
<file path=[Content_Types].xml><?xml version="1.0" encoding="utf-8"?>
<Types xmlns="http://schemas.openxmlformats.org/package/2006/content-types">
  <Override PartName="/xl/worksheets/sheet24.xml" ContentType="application/vnd.openxmlformats-officedocument.spreadsheetml.worksheet+xml"/>
  <Override PartName="/xl/worksheets/sheet35.xml" ContentType="application/vnd.openxmlformats-officedocument.spreadsheetml.worksheet+xml"/>
  <Override PartName="/xl/worksheets/sheet71.xml" ContentType="application/vnd.openxmlformats-officedocument.spreadsheetml.worksheet+xml"/>
  <Override PartName="/xl/worksheets/sheet82.xml" ContentType="application/vnd.openxmlformats-officedocument.spreadsheetml.worksheet+xml"/>
  <Override PartName="/xl/worksheets/sheet224.xml" ContentType="application/vnd.openxmlformats-officedocument.spreadsheetml.worksheet+xml"/>
  <Override PartName="/xl/worksheets/sheet13.xml" ContentType="application/vnd.openxmlformats-officedocument.spreadsheetml.worksheet+xml"/>
  <Override PartName="/xl/worksheets/sheet60.xml" ContentType="application/vnd.openxmlformats-officedocument.spreadsheetml.worksheet+xml"/>
  <Override PartName="/xl/worksheets/sheet213.xml" ContentType="application/vnd.openxmlformats-officedocument.spreadsheetml.worksheet+xml"/>
  <Override PartName="/xl/styles.xml" ContentType="application/vnd.openxmlformats-officedocument.spreadsheetml.styles+xml"/>
  <Override PartName="/xl/worksheets/sheet139.xml" ContentType="application/vnd.openxmlformats-officedocument.spreadsheetml.worksheet+xml"/>
  <Override PartName="/xl/worksheets/sheet197.xml" ContentType="application/vnd.openxmlformats-officedocument.spreadsheetml.worksheet+xml"/>
  <Override PartName="/xl/worksheets/sheet202.xml" ContentType="application/vnd.openxmlformats-officedocument.spreadsheetml.worksheet+xml"/>
  <Default Extension="xml" ContentType="application/xml"/>
  <Override PartName="/xl/worksheets/sheet128.xml" ContentType="application/vnd.openxmlformats-officedocument.spreadsheetml.worksheet+xml"/>
  <Override PartName="/xl/worksheets/sheet175.xml" ContentType="application/vnd.openxmlformats-officedocument.spreadsheetml.worksheet+xml"/>
  <Override PartName="/xl/worksheets/sheet186.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worksheets/sheet98.xml" ContentType="application/vnd.openxmlformats-officedocument.spreadsheetml.worksheet+xml"/>
  <Override PartName="/xl/worksheets/sheet117.xml" ContentType="application/vnd.openxmlformats-officedocument.spreadsheetml.worksheet+xml"/>
  <Override PartName="/xl/worksheets/sheet164.xml" ContentType="application/vnd.openxmlformats-officedocument.spreadsheetml.worksheet+xml"/>
  <Override PartName="/xl/worksheets/sheet87.xml" ContentType="application/vnd.openxmlformats-officedocument.spreadsheetml.worksheet+xml"/>
  <Override PartName="/xl/worksheets/sheet106.xml" ContentType="application/vnd.openxmlformats-officedocument.spreadsheetml.worksheet+xml"/>
  <Override PartName="/xl/worksheets/sheet153.xml" ContentType="application/vnd.openxmlformats-officedocument.spreadsheetml.worksheet+xml"/>
  <Override PartName="/xl/worksheets/sheet29.xml" ContentType="application/vnd.openxmlformats-officedocument.spreadsheetml.worksheet+xml"/>
  <Override PartName="/xl/worksheets/sheet76.xml" ContentType="application/vnd.openxmlformats-officedocument.spreadsheetml.worksheet+xml"/>
  <Override PartName="/xl/worksheets/sheet131.xml" ContentType="application/vnd.openxmlformats-officedocument.spreadsheetml.worksheet+xml"/>
  <Override PartName="/xl/worksheets/sheet142.xml" ContentType="application/vnd.openxmlformats-officedocument.spreadsheetml.worksheet+xml"/>
  <Override PartName="/xl/worksheets/sheet229.xml" ContentType="application/vnd.openxmlformats-officedocument.spreadsheetml.worksheet+xml"/>
  <Override PartName="/xl/worksheets/sheet18.xml" ContentType="application/vnd.openxmlformats-officedocument.spreadsheetml.worksheet+xml"/>
  <Override PartName="/xl/worksheets/sheet54.xml" ContentType="application/vnd.openxmlformats-officedocument.spreadsheetml.worksheet+xml"/>
  <Override PartName="/xl/worksheets/sheet65.xml" ContentType="application/vnd.openxmlformats-officedocument.spreadsheetml.worksheet+xml"/>
  <Override PartName="/xl/worksheets/sheet120.xml" ContentType="application/vnd.openxmlformats-officedocument.spreadsheetml.worksheet+xml"/>
  <Override PartName="/xl/worksheets/sheet207.xml" ContentType="application/vnd.openxmlformats-officedocument.spreadsheetml.worksheet+xml"/>
  <Override PartName="/xl/worksheets/sheet218.xml" ContentType="application/vnd.openxmlformats-officedocument.spreadsheetml.worksheet+xml"/>
  <Override PartName="/xl/worksheets/sheet43.xml" ContentType="application/vnd.openxmlformats-officedocument.spreadsheetml.worksheet+xml"/>
  <Override PartName="/xl/worksheets/sheet90.xml" ContentType="application/vnd.openxmlformats-officedocument.spreadsheetml.worksheet+xml"/>
  <Override PartName="/xl/worksheets/sheet14.xml" ContentType="application/vnd.openxmlformats-officedocument.spreadsheetml.worksheet+xml"/>
  <Override PartName="/xl/worksheets/sheet32.xml" ContentType="application/vnd.openxmlformats-officedocument.spreadsheetml.worksheet+xml"/>
  <Override PartName="/xl/worksheets/sheet50.xml" ContentType="application/vnd.openxmlformats-officedocument.spreadsheetml.worksheet+xml"/>
  <Override PartName="/xl/worksheets/sheet61.xml" ContentType="application/vnd.openxmlformats-officedocument.spreadsheetml.worksheet+xml"/>
  <Override PartName="/xl/worksheets/sheet198.xml" ContentType="application/vnd.openxmlformats-officedocument.spreadsheetml.worksheet+xml"/>
  <Override PartName="/xl/worksheets/sheet203.xml" ContentType="application/vnd.openxmlformats-officedocument.spreadsheetml.worksheet+xml"/>
  <Override PartName="/xl/worksheets/sheet214.xml" ContentType="application/vnd.openxmlformats-officedocument.spreadsheetml.worksheet+xml"/>
  <Override PartName="/xl/worksheets/sheet8.xml" ContentType="application/vnd.openxmlformats-officedocument.spreadsheetml.worksheet+xml"/>
  <Override PartName="/xl/worksheets/sheet21.xml" ContentType="application/vnd.openxmlformats-officedocument.spreadsheetml.worksheet+xml"/>
  <Override PartName="/xl/worksheets/sheet158.xml" ContentType="application/vnd.openxmlformats-officedocument.spreadsheetml.worksheet+xml"/>
  <Override PartName="/xl/worksheets/sheet169.xml" ContentType="application/vnd.openxmlformats-officedocument.spreadsheetml.worksheet+xml"/>
  <Override PartName="/xl/worksheets/sheet187.xml" ContentType="application/vnd.openxmlformats-officedocument.spreadsheetml.worksheet+xml"/>
  <Override PartName="/xl/worksheets/sheet221.xml" ContentType="application/vnd.openxmlformats-officedocument.spreadsheetml.worksheet+xml"/>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xl/worksheets/sheet129.xml" ContentType="application/vnd.openxmlformats-officedocument.spreadsheetml.worksheet+xml"/>
  <Override PartName="/xl/worksheets/sheet147.xml" ContentType="application/vnd.openxmlformats-officedocument.spreadsheetml.worksheet+xml"/>
  <Override PartName="/xl/worksheets/sheet176.xml" ContentType="application/vnd.openxmlformats-officedocument.spreadsheetml.worksheet+xml"/>
  <Override PartName="/xl/worksheets/sheet194.xml" ContentType="application/vnd.openxmlformats-officedocument.spreadsheetml.worksheet+xml"/>
  <Override PartName="/xl/worksheets/sheet210.xml" ContentType="application/vnd.openxmlformats-officedocument.spreadsheetml.worksheet+xml"/>
  <Override PartName="/docProps/app.xml" ContentType="application/vnd.openxmlformats-officedocument.extended-properties+xml"/>
  <Override PartName="/xl/worksheets/sheet99.xml" ContentType="application/vnd.openxmlformats-officedocument.spreadsheetml.worksheet+xml"/>
  <Override PartName="/xl/worksheets/sheet107.xml" ContentType="application/vnd.openxmlformats-officedocument.spreadsheetml.worksheet+xml"/>
  <Override PartName="/xl/worksheets/sheet118.xml" ContentType="application/vnd.openxmlformats-officedocument.spreadsheetml.worksheet+xml"/>
  <Override PartName="/xl/worksheets/sheet136.xml" ContentType="application/vnd.openxmlformats-officedocument.spreadsheetml.worksheet+xml"/>
  <Override PartName="/xl/worksheets/sheet154.xml" ContentType="application/vnd.openxmlformats-officedocument.spreadsheetml.worksheet+xml"/>
  <Override PartName="/xl/worksheets/sheet165.xml" ContentType="application/vnd.openxmlformats-officedocument.spreadsheetml.worksheet+xml"/>
  <Override PartName="/xl/worksheets/sheet183.xml" ContentType="application/vnd.openxmlformats-officedocument.spreadsheetml.worksheet+xml"/>
  <Override PartName="/xl/worksheets/sheet59.xml" ContentType="application/vnd.openxmlformats-officedocument.spreadsheetml.worksheet+xml"/>
  <Override PartName="/xl/worksheets/sheet77.xml" ContentType="application/vnd.openxmlformats-officedocument.spreadsheetml.worksheet+xml"/>
  <Override PartName="/xl/worksheets/sheet88.xml" ContentType="application/vnd.openxmlformats-officedocument.spreadsheetml.worksheet+xml"/>
  <Override PartName="/xl/worksheets/sheet114.xml" ContentType="application/vnd.openxmlformats-officedocument.spreadsheetml.worksheet+xml"/>
  <Override PartName="/xl/worksheets/sheet125.xml" ContentType="application/vnd.openxmlformats-officedocument.spreadsheetml.worksheet+xml"/>
  <Override PartName="/xl/worksheets/sheet143.xml" ContentType="application/vnd.openxmlformats-officedocument.spreadsheetml.worksheet+xml"/>
  <Override PartName="/xl/worksheets/sheet161.xml" ContentType="application/vnd.openxmlformats-officedocument.spreadsheetml.worksheet+xml"/>
  <Override PartName="/xl/worksheets/sheet172.xml" ContentType="application/vnd.openxmlformats-officedocument.spreadsheetml.worksheet+xml"/>
  <Override PartName="/xl/worksheets/sheet190.xml" ContentType="application/vnd.openxmlformats-officedocument.spreadsheetml.worksheet+xml"/>
  <Override PartName="/xl/calcChain.xml" ContentType="application/vnd.openxmlformats-officedocument.spreadsheetml.calcChain+xml"/>
  <Override PartName="/xl/worksheets/sheet19.xml" ContentType="application/vnd.openxmlformats-officedocument.spreadsheetml.worksheet+xml"/>
  <Override PartName="/xl/worksheets/sheet48.xml" ContentType="application/vnd.openxmlformats-officedocument.spreadsheetml.worksheet+xml"/>
  <Override PartName="/xl/worksheets/sheet66.xml" ContentType="application/vnd.openxmlformats-officedocument.spreadsheetml.worksheet+xml"/>
  <Override PartName="/xl/worksheets/sheet95.xml" ContentType="application/vnd.openxmlformats-officedocument.spreadsheetml.worksheet+xml"/>
  <Override PartName="/xl/worksheets/sheet103.xml" ContentType="application/vnd.openxmlformats-officedocument.spreadsheetml.worksheet+xml"/>
  <Override PartName="/xl/worksheets/sheet132.xml" ContentType="application/vnd.openxmlformats-officedocument.spreadsheetml.worksheet+xml"/>
  <Override PartName="/xl/worksheets/sheet150.xml" ContentType="application/vnd.openxmlformats-officedocument.spreadsheetml.worksheet+xml"/>
  <Override PartName="/xl/worksheets/sheet219.xml" ContentType="application/vnd.openxmlformats-officedocument.spreadsheetml.worksheet+xml"/>
  <Override PartName="/xl/worksheets/sheet26.xml" ContentType="application/vnd.openxmlformats-officedocument.spreadsheetml.worksheet+xml"/>
  <Override PartName="/xl/worksheets/sheet37.xml" ContentType="application/vnd.openxmlformats-officedocument.spreadsheetml.worksheet+xml"/>
  <Override PartName="/xl/worksheets/sheet55.xml" ContentType="application/vnd.openxmlformats-officedocument.spreadsheetml.worksheet+xml"/>
  <Override PartName="/xl/worksheets/sheet73.xml" ContentType="application/vnd.openxmlformats-officedocument.spreadsheetml.worksheet+xml"/>
  <Override PartName="/xl/worksheets/sheet84.xml" ContentType="application/vnd.openxmlformats-officedocument.spreadsheetml.worksheet+xml"/>
  <Override PartName="/xl/worksheets/sheet110.xml" ContentType="application/vnd.openxmlformats-officedocument.spreadsheetml.worksheet+xml"/>
  <Override PartName="/xl/worksheets/sheet121.xml" ContentType="application/vnd.openxmlformats-officedocument.spreadsheetml.worksheet+xml"/>
  <Override PartName="/xl/worksheets/sheet208.xml" ContentType="application/vnd.openxmlformats-officedocument.spreadsheetml.worksheet+xml"/>
  <Override PartName="/xl/worksheets/sheet226.xml" ContentType="application/vnd.openxmlformats-officedocument.spreadsheetml.worksheet+xml"/>
  <Override PartName="/docProps/core.xml" ContentType="application/vnd.openxmlformats-package.core-properties+xml"/>
  <Override PartName="/xl/worksheets/sheet15.xml" ContentType="application/vnd.openxmlformats-officedocument.spreadsheetml.worksheet+xml"/>
  <Override PartName="/xl/worksheets/sheet44.xml" ContentType="application/vnd.openxmlformats-officedocument.spreadsheetml.worksheet+xml"/>
  <Override PartName="/xl/worksheets/sheet62.xml" ContentType="application/vnd.openxmlformats-officedocument.spreadsheetml.worksheet+xml"/>
  <Override PartName="/xl/worksheets/sheet91.xml" ContentType="application/vnd.openxmlformats-officedocument.spreadsheetml.worksheet+xml"/>
  <Override PartName="/xl/worksheets/sheet215.xml" ContentType="application/vnd.openxmlformats-officedocument.spreadsheetml.worksheet+xml"/>
  <Override PartName="/xl/worksheets/sheet9.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51.xml" ContentType="application/vnd.openxmlformats-officedocument.spreadsheetml.worksheet+xml"/>
  <Override PartName="/xl/worksheets/sheet80.xml" ContentType="application/vnd.openxmlformats-officedocument.spreadsheetml.worksheet+xml"/>
  <Override PartName="/xl/worksheets/sheet199.xml" ContentType="application/vnd.openxmlformats-officedocument.spreadsheetml.worksheet+xml"/>
  <Override PartName="/xl/worksheets/sheet204.xml" ContentType="application/vnd.openxmlformats-officedocument.spreadsheetml.worksheet+xml"/>
  <Override PartName="/xl/worksheets/sheet222.xml" ContentType="application/vnd.openxmlformats-officedocument.spreadsheetml.worksheet+xml"/>
  <Override PartName="/xl/theme/theme1.xml" ContentType="application/vnd.openxmlformats-officedocument.theme+xml"/>
  <Override PartName="/xl/worksheets/sheet11.xml" ContentType="application/vnd.openxmlformats-officedocument.spreadsheetml.worksheet+xml"/>
  <Override PartName="/xl/worksheets/sheet40.xml" ContentType="application/vnd.openxmlformats-officedocument.spreadsheetml.worksheet+xml"/>
  <Override PartName="/xl/worksheets/sheet159.xml" ContentType="application/vnd.openxmlformats-officedocument.spreadsheetml.worksheet+xml"/>
  <Override PartName="/xl/worksheets/sheet177.xml" ContentType="application/vnd.openxmlformats-officedocument.spreadsheetml.worksheet+xml"/>
  <Override PartName="/xl/worksheets/sheet188.xml" ContentType="application/vnd.openxmlformats-officedocument.spreadsheetml.worksheet+xml"/>
  <Override PartName="/xl/worksheets/sheet211.xml" ContentType="application/vnd.openxmlformats-officedocument.spreadsheetml.worksheet+xml"/>
  <Default Extension="rels" ContentType="application/vnd.openxmlformats-package.relationships+xml"/>
  <Override PartName="/xl/worksheets/sheet5.xml" ContentType="application/vnd.openxmlformats-officedocument.spreadsheetml.worksheet+xml"/>
  <Override PartName="/xl/worksheets/sheet119.xml" ContentType="application/vnd.openxmlformats-officedocument.spreadsheetml.worksheet+xml"/>
  <Override PartName="/xl/worksheets/sheet137.xml" ContentType="application/vnd.openxmlformats-officedocument.spreadsheetml.worksheet+xml"/>
  <Override PartName="/xl/worksheets/sheet148.xml" ContentType="application/vnd.openxmlformats-officedocument.spreadsheetml.worksheet+xml"/>
  <Override PartName="/xl/worksheets/sheet166.xml" ContentType="application/vnd.openxmlformats-officedocument.spreadsheetml.worksheet+xml"/>
  <Override PartName="/xl/worksheets/sheet184.xml" ContentType="application/vnd.openxmlformats-officedocument.spreadsheetml.worksheet+xml"/>
  <Override PartName="/xl/worksheets/sheet195.xml" ContentType="application/vnd.openxmlformats-officedocument.spreadsheetml.worksheet+xml"/>
  <Override PartName="/xl/worksheets/sheet200.xml" ContentType="application/vnd.openxmlformats-officedocument.spreadsheetml.worksheet+xml"/>
  <Override PartName="/xl/worksheets/sheet89.xml" ContentType="application/vnd.openxmlformats-officedocument.spreadsheetml.worksheet+xml"/>
  <Override PartName="/xl/worksheets/sheet108.xml" ContentType="application/vnd.openxmlformats-officedocument.spreadsheetml.worksheet+xml"/>
  <Override PartName="/xl/worksheets/sheet126.xml" ContentType="application/vnd.openxmlformats-officedocument.spreadsheetml.worksheet+xml"/>
  <Override PartName="/xl/worksheets/sheet155.xml" ContentType="application/vnd.openxmlformats-officedocument.spreadsheetml.worksheet+xml"/>
  <Override PartName="/xl/worksheets/sheet173.xml" ContentType="application/vnd.openxmlformats-officedocument.spreadsheetml.worksheet+xml"/>
  <Override PartName="/xl/worksheets/sheet1.xml" ContentType="application/vnd.openxmlformats-officedocument.spreadsheetml.worksheet+xml"/>
  <Override PartName="/xl/worksheets/sheet49.xml" ContentType="application/vnd.openxmlformats-officedocument.spreadsheetml.worksheet+xml"/>
  <Override PartName="/xl/worksheets/sheet78.xml" ContentType="application/vnd.openxmlformats-officedocument.spreadsheetml.worksheet+xml"/>
  <Override PartName="/xl/worksheets/sheet96.xml" ContentType="application/vnd.openxmlformats-officedocument.spreadsheetml.worksheet+xml"/>
  <Override PartName="/xl/worksheets/sheet115.xml" ContentType="application/vnd.openxmlformats-officedocument.spreadsheetml.worksheet+xml"/>
  <Override PartName="/xl/worksheets/sheet133.xml" ContentType="application/vnd.openxmlformats-officedocument.spreadsheetml.worksheet+xml"/>
  <Override PartName="/xl/worksheets/sheet144.xml" ContentType="application/vnd.openxmlformats-officedocument.spreadsheetml.worksheet+xml"/>
  <Override PartName="/xl/worksheets/sheet162.xml" ContentType="application/vnd.openxmlformats-officedocument.spreadsheetml.worksheet+xml"/>
  <Override PartName="/xl/worksheets/sheet180.xml" ContentType="application/vnd.openxmlformats-officedocument.spreadsheetml.worksheet+xml"/>
  <Override PartName="/xl/worksheets/sheet191.xml" ContentType="application/vnd.openxmlformats-officedocument.spreadsheetml.worksheet+xml"/>
  <Override PartName="/xl/worksheets/sheet38.xml" ContentType="application/vnd.openxmlformats-officedocument.spreadsheetml.worksheet+xml"/>
  <Override PartName="/xl/worksheets/sheet67.xml" ContentType="application/vnd.openxmlformats-officedocument.spreadsheetml.worksheet+xml"/>
  <Override PartName="/xl/worksheets/sheet85.xml" ContentType="application/vnd.openxmlformats-officedocument.spreadsheetml.worksheet+xml"/>
  <Override PartName="/xl/worksheets/sheet104.xml" ContentType="application/vnd.openxmlformats-officedocument.spreadsheetml.worksheet+xml"/>
  <Override PartName="/xl/worksheets/sheet122.xml" ContentType="application/vnd.openxmlformats-officedocument.spreadsheetml.worksheet+xml"/>
  <Override PartName="/xl/worksheets/sheet151.xml" ContentType="application/vnd.openxmlformats-officedocument.spreadsheetml.worksheet+xml"/>
  <Override PartName="/xl/worksheets/sheet27.xml" ContentType="application/vnd.openxmlformats-officedocument.spreadsheetml.worksheet+xml"/>
  <Override PartName="/xl/worksheets/sheet45.xml" ContentType="application/vnd.openxmlformats-officedocument.spreadsheetml.worksheet+xml"/>
  <Override PartName="/xl/worksheets/sheet56.xml" ContentType="application/vnd.openxmlformats-officedocument.spreadsheetml.worksheet+xml"/>
  <Override PartName="/xl/worksheets/sheet74.xml" ContentType="application/vnd.openxmlformats-officedocument.spreadsheetml.worksheet+xml"/>
  <Override PartName="/xl/worksheets/sheet92.xml" ContentType="application/vnd.openxmlformats-officedocument.spreadsheetml.worksheet+xml"/>
  <Override PartName="/xl/worksheets/sheet111.xml" ContentType="application/vnd.openxmlformats-officedocument.spreadsheetml.worksheet+xml"/>
  <Override PartName="/xl/worksheets/sheet140.xml" ContentType="application/vnd.openxmlformats-officedocument.spreadsheetml.worksheet+xml"/>
  <Override PartName="/xl/worksheets/sheet209.xml" ContentType="application/vnd.openxmlformats-officedocument.spreadsheetml.worksheet+xml"/>
  <Override PartName="/xl/worksheets/sheet227.xml" ContentType="application/vnd.openxmlformats-officedocument.spreadsheetml.worksheet+xml"/>
  <Override PartName="/xl/worksheets/sheet16.xml" ContentType="application/vnd.openxmlformats-officedocument.spreadsheetml.worksheet+xml"/>
  <Override PartName="/xl/worksheets/sheet34.xml" ContentType="application/vnd.openxmlformats-officedocument.spreadsheetml.worksheet+xml"/>
  <Override PartName="/xl/worksheets/sheet52.xml" ContentType="application/vnd.openxmlformats-officedocument.spreadsheetml.worksheet+xml"/>
  <Override PartName="/xl/worksheets/sheet63.xml" ContentType="application/vnd.openxmlformats-officedocument.spreadsheetml.worksheet+xml"/>
  <Override PartName="/xl/worksheets/sheet81.xml" ContentType="application/vnd.openxmlformats-officedocument.spreadsheetml.worksheet+xml"/>
  <Override PartName="/xl/worksheets/sheet100.xml" ContentType="application/vnd.openxmlformats-officedocument.spreadsheetml.worksheet+xml"/>
  <Override PartName="/xl/worksheets/sheet205.xml" ContentType="application/vnd.openxmlformats-officedocument.spreadsheetml.worksheet+xml"/>
  <Override PartName="/xl/worksheets/sheet216.xml" ContentType="application/vnd.openxmlformats-officedocument.spreadsheetml.worksheet+xml"/>
  <Override PartName="/xl/worksheets/sheet23.xml" ContentType="application/vnd.openxmlformats-officedocument.spreadsheetml.worksheet+xml"/>
  <Override PartName="/xl/worksheets/sheet41.xml" ContentType="application/vnd.openxmlformats-officedocument.spreadsheetml.worksheet+xml"/>
  <Override PartName="/xl/worksheets/sheet70.xml" ContentType="application/vnd.openxmlformats-officedocument.spreadsheetml.worksheet+xml"/>
  <Override PartName="/xl/worksheets/sheet189.xml" ContentType="application/vnd.openxmlformats-officedocument.spreadsheetml.worksheet+xml"/>
  <Override PartName="/xl/worksheets/sheet223.xml" ContentType="application/vnd.openxmlformats-officedocument.spreadsheetml.worksheet+xml"/>
  <Override PartName="/xl/worksheets/sheet6.xml" ContentType="application/vnd.openxmlformats-officedocument.spreadsheetml.worksheet+xml"/>
  <Override PartName="/xl/worksheets/sheet12.xml" ContentType="application/vnd.openxmlformats-officedocument.spreadsheetml.worksheet+xml"/>
  <Override PartName="/xl/worksheets/sheet30.xml" ContentType="application/vnd.openxmlformats-officedocument.spreadsheetml.worksheet+xml"/>
  <Override PartName="/xl/worksheets/sheet149.xml" ContentType="application/vnd.openxmlformats-officedocument.spreadsheetml.worksheet+xml"/>
  <Override PartName="/xl/worksheets/sheet178.xml" ContentType="application/vnd.openxmlformats-officedocument.spreadsheetml.worksheet+xml"/>
  <Override PartName="/xl/worksheets/sheet196.xml" ContentType="application/vnd.openxmlformats-officedocument.spreadsheetml.worksheet+xml"/>
  <Override PartName="/xl/worksheets/sheet201.xml" ContentType="application/vnd.openxmlformats-officedocument.spreadsheetml.worksheet+xml"/>
  <Override PartName="/xl/worksheets/sheet212.xml" ContentType="application/vnd.openxmlformats-officedocument.spreadsheetml.worksheet+xml"/>
  <Override PartName="/xl/worksheets/sheet109.xml" ContentType="application/vnd.openxmlformats-officedocument.spreadsheetml.worksheet+xml"/>
  <Override PartName="/xl/worksheets/sheet138.xml" ContentType="application/vnd.openxmlformats-officedocument.spreadsheetml.worksheet+xml"/>
  <Override PartName="/xl/worksheets/sheet156.xml" ContentType="application/vnd.openxmlformats-officedocument.spreadsheetml.worksheet+xml"/>
  <Override PartName="/xl/worksheets/sheet167.xml" ContentType="application/vnd.openxmlformats-officedocument.spreadsheetml.worksheet+xml"/>
  <Override PartName="/xl/worksheets/sheet185.xml" ContentType="application/vnd.openxmlformats-officedocument.spreadsheetml.worksheet+xml"/>
  <Override PartName="/xl/worksheets/sheet2.xml" ContentType="application/vnd.openxmlformats-officedocument.spreadsheetml.worksheet+xml"/>
  <Override PartName="/xl/worksheets/sheet116.xml" ContentType="application/vnd.openxmlformats-officedocument.spreadsheetml.worksheet+xml"/>
  <Override PartName="/xl/worksheets/sheet127.xml" ContentType="application/vnd.openxmlformats-officedocument.spreadsheetml.worksheet+xml"/>
  <Override PartName="/xl/worksheets/sheet145.xml" ContentType="application/vnd.openxmlformats-officedocument.spreadsheetml.worksheet+xml"/>
  <Override PartName="/xl/worksheets/sheet174.xml" ContentType="application/vnd.openxmlformats-officedocument.spreadsheetml.worksheet+xml"/>
  <Override PartName="/xl/worksheets/sheet192.xml" ContentType="application/vnd.openxmlformats-officedocument.spreadsheetml.worksheet+xml"/>
  <Override PartName="/xl/drawings/drawing1.xml" ContentType="application/vnd.openxmlformats-officedocument.drawing+xml"/>
  <Override PartName="/xl/worksheets/sheet68.xml" ContentType="application/vnd.openxmlformats-officedocument.spreadsheetml.worksheet+xml"/>
  <Override PartName="/xl/worksheets/sheet79.xml" ContentType="application/vnd.openxmlformats-officedocument.spreadsheetml.worksheet+xml"/>
  <Override PartName="/xl/worksheets/sheet97.xml" ContentType="application/vnd.openxmlformats-officedocument.spreadsheetml.worksheet+xml"/>
  <Override PartName="/xl/worksheets/sheet105.xml" ContentType="application/vnd.openxmlformats-officedocument.spreadsheetml.worksheet+xml"/>
  <Override PartName="/xl/worksheets/sheet134.xml" ContentType="application/vnd.openxmlformats-officedocument.spreadsheetml.worksheet+xml"/>
  <Override PartName="/xl/worksheets/sheet152.xml" ContentType="application/vnd.openxmlformats-officedocument.spreadsheetml.worksheet+xml"/>
  <Override PartName="/xl/worksheets/sheet163.xml" ContentType="application/vnd.openxmlformats-officedocument.spreadsheetml.worksheet+xml"/>
  <Override PartName="/xl/worksheets/sheet181.xml" ContentType="application/vnd.openxmlformats-officedocument.spreadsheetml.worksheet+xml"/>
  <Override PartName="/xl/worksheets/sheet28.xml" ContentType="application/vnd.openxmlformats-officedocument.spreadsheetml.worksheet+xml"/>
  <Override PartName="/xl/worksheets/sheet39.xml" ContentType="application/vnd.openxmlformats-officedocument.spreadsheetml.worksheet+xml"/>
  <Override PartName="/xl/worksheets/sheet57.xml" ContentType="application/vnd.openxmlformats-officedocument.spreadsheetml.worksheet+xml"/>
  <Override PartName="/xl/worksheets/sheet75.xml" ContentType="application/vnd.openxmlformats-officedocument.spreadsheetml.worksheet+xml"/>
  <Override PartName="/xl/worksheets/sheet86.xml" ContentType="application/vnd.openxmlformats-officedocument.spreadsheetml.worksheet+xml"/>
  <Override PartName="/xl/worksheets/sheet112.xml" ContentType="application/vnd.openxmlformats-officedocument.spreadsheetml.worksheet+xml"/>
  <Override PartName="/xl/worksheets/sheet123.xml" ContentType="application/vnd.openxmlformats-officedocument.spreadsheetml.worksheet+xml"/>
  <Override PartName="/xl/worksheets/sheet141.xml" ContentType="application/vnd.openxmlformats-officedocument.spreadsheetml.worksheet+xml"/>
  <Override PartName="/xl/worksheets/sheet170.xml" ContentType="application/vnd.openxmlformats-officedocument.spreadsheetml.worksheet+xml"/>
  <Override PartName="/xl/worksheets/sheet228.xml" ContentType="application/vnd.openxmlformats-officedocument.spreadsheetml.worksheet+xml"/>
  <Override PartName="/xl/worksheets/sheet17.xml" ContentType="application/vnd.openxmlformats-officedocument.spreadsheetml.worksheet+xml"/>
  <Override PartName="/xl/worksheets/sheet46.xml" ContentType="application/vnd.openxmlformats-officedocument.spreadsheetml.worksheet+xml"/>
  <Override PartName="/xl/worksheets/sheet64.xml" ContentType="application/vnd.openxmlformats-officedocument.spreadsheetml.worksheet+xml"/>
  <Override PartName="/xl/worksheets/sheet93.xml" ContentType="application/vnd.openxmlformats-officedocument.spreadsheetml.worksheet+xml"/>
  <Override PartName="/xl/worksheets/sheet101.xml" ContentType="application/vnd.openxmlformats-officedocument.spreadsheetml.worksheet+xml"/>
  <Override PartName="/xl/worksheets/sheet130.xml" ContentType="application/vnd.openxmlformats-officedocument.spreadsheetml.worksheet+xml"/>
  <Override PartName="/xl/worksheets/sheet217.xml" ContentType="application/vnd.openxmlformats-officedocument.spreadsheetml.worksheet+xml"/>
  <Override PartName="/xl/worksheets/sheet53.xml" ContentType="application/vnd.openxmlformats-officedocument.spreadsheetml.worksheet+xml"/>
  <Override PartName="/xl/worksheets/sheet206.xml" ContentType="application/vnd.openxmlformats-officedocument.spreadsheetml.worksheet+xml"/>
  <Override PartName="/xl/worksheets/sheet42.xml" ContentType="application/vnd.openxmlformats-officedocument.spreadsheetml.worksheet+xml"/>
  <Override PartName="/xl/worksheets/sheet179.xml" ContentType="application/vnd.openxmlformats-officedocument.spreadsheetml.worksheet+xml"/>
  <Override PartName="/xl/worksheets/sheet7.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worksheets/sheet168.xml" ContentType="application/vnd.openxmlformats-officedocument.spreadsheetml.worksheet+xml"/>
  <Override PartName="/xl/worksheets/sheet220.xml" ContentType="application/vnd.openxmlformats-officedocument.spreadsheetml.worksheet+xml"/>
  <Override PartName="/xl/worksheets/sheet157.xml" ContentType="application/vnd.openxmlformats-officedocument.spreadsheetml.worksheet+xml"/>
  <Override PartName="/xl/worksheets/sheet135.xml" ContentType="application/vnd.openxmlformats-officedocument.spreadsheetml.worksheet+xml"/>
  <Override PartName="/xl/worksheets/sheet146.xml" ContentType="application/vnd.openxmlformats-officedocument.spreadsheetml.worksheet+xml"/>
  <Override PartName="/xl/worksheets/sheet182.xml" ContentType="application/vnd.openxmlformats-officedocument.spreadsheetml.worksheet+xml"/>
  <Override PartName="/xl/worksheets/sheet193.xml" ContentType="application/vnd.openxmlformats-officedocument.spreadsheetml.worksheet+xml"/>
  <Override PartName="/xl/worksheets/sheet69.xml" ContentType="application/vnd.openxmlformats-officedocument.spreadsheetml.worksheet+xml"/>
  <Override PartName="/xl/worksheets/sheet124.xml" ContentType="application/vnd.openxmlformats-officedocument.spreadsheetml.worksheet+xml"/>
  <Override PartName="/xl/worksheets/sheet171.xml" ContentType="application/vnd.openxmlformats-officedocument.spreadsheetml.worksheet+xml"/>
  <Override PartName="/xl/worksheets/sheet47.xml" ContentType="application/vnd.openxmlformats-officedocument.spreadsheetml.worksheet+xml"/>
  <Override PartName="/xl/worksheets/sheet58.xml" ContentType="application/vnd.openxmlformats-officedocument.spreadsheetml.worksheet+xml"/>
  <Override PartName="/xl/worksheets/sheet94.xml" ContentType="application/vnd.openxmlformats-officedocument.spreadsheetml.worksheet+xml"/>
  <Override PartName="/xl/worksheets/sheet113.xml" ContentType="application/vnd.openxmlformats-officedocument.spreadsheetml.worksheet+xml"/>
  <Override PartName="/xl/worksheets/sheet160.xml" ContentType="application/vnd.openxmlformats-officedocument.spreadsheetml.worksheet+xml"/>
  <Override PartName="/xl/sharedStrings.xml" ContentType="application/vnd.openxmlformats-officedocument.spreadsheetml.sharedStrings+xml"/>
  <Override PartName="/xl/worksheets/sheet36.xml" ContentType="application/vnd.openxmlformats-officedocument.spreadsheetml.worksheet+xml"/>
  <Override PartName="/xl/worksheets/sheet83.xml" ContentType="application/vnd.openxmlformats-officedocument.spreadsheetml.worksheet+xml"/>
  <Override PartName="/xl/worksheets/sheet102.xml" ContentType="application/vnd.openxmlformats-officedocument.spreadsheetml.worksheet+xml"/>
  <Override PartName="/xl/worksheets/sheet25.xml" ContentType="application/vnd.openxmlformats-officedocument.spreadsheetml.worksheet+xml"/>
  <Override PartName="/xl/worksheets/sheet72.xml" ContentType="application/vnd.openxmlformats-officedocument.spreadsheetml.worksheet+xml"/>
  <Override PartName="/xl/worksheets/sheet225.xml" ContentType="application/vnd.openxmlformats-officedocument.spreadsheetml.worksheet+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120" yWindow="120" windowWidth="15135" windowHeight="9300" tabRatio="821"/>
  </bookViews>
  <sheets>
    <sheet name="Indice" sheetId="26" r:id="rId1"/>
    <sheet name="I_01_01_09" sheetId="134" r:id="rId2"/>
    <sheet name="I_01_02_09" sheetId="135" r:id="rId3"/>
    <sheet name="I_01_03_09" sheetId="136" r:id="rId4"/>
    <sheet name="I_01_04_09" sheetId="137" r:id="rId5"/>
    <sheet name="I_01_05_09" sheetId="138" r:id="rId6"/>
    <sheet name="I_01_06_09" sheetId="139" r:id="rId7"/>
    <sheet name="I_01_07_09" sheetId="140" r:id="rId8"/>
    <sheet name="I_01_08_09" sheetId="141" r:id="rId9"/>
    <sheet name="I_01_09_09" sheetId="142" r:id="rId10"/>
    <sheet name="I_02_01_08" sheetId="143" r:id="rId11"/>
    <sheet name="I_02_02_08" sheetId="144" r:id="rId12"/>
    <sheet name="I_02_03_08" sheetId="145" r:id="rId13"/>
    <sheet name="I_02_04_08" sheetId="146" r:id="rId14"/>
    <sheet name="II_01_01_09" sheetId="67" r:id="rId15"/>
    <sheet name="II_01_01c_09" sheetId="68" r:id="rId16"/>
    <sheet name="II_01_02_09" sheetId="69" r:id="rId17"/>
    <sheet name="II_01_02c_09" sheetId="70" r:id="rId18"/>
    <sheet name="II_01_03_09" sheetId="71" r:id="rId19"/>
    <sheet name="II_01_03c_09" sheetId="72" r:id="rId20"/>
    <sheet name="II_02_01_0809" sheetId="73" r:id="rId21"/>
    <sheet name="II_02_01c_0809" sheetId="74" r:id="rId22"/>
    <sheet name="II_02_02_0910" sheetId="75" r:id="rId23"/>
    <sheet name="II_02_03_0809" sheetId="76" r:id="rId24"/>
    <sheet name="II_02_04_0809" sheetId="77" r:id="rId25"/>
    <sheet name="II_02_05_0809" sheetId="78" r:id="rId26"/>
    <sheet name="II_02_06_0809" sheetId="79" r:id="rId27"/>
    <sheet name="II_02_07_0809" sheetId="80" r:id="rId28"/>
    <sheet name="II_02_08_0910" sheetId="81" r:id="rId29"/>
    <sheet name="II_02_09_0910" sheetId="82" r:id="rId30"/>
    <sheet name="II_02_10_0809" sheetId="83" r:id="rId31"/>
    <sheet name="II_02_11_0910" sheetId="84" r:id="rId32"/>
    <sheet name="II_03_01_09" sheetId="85" r:id="rId33"/>
    <sheet name="II_03_01_09c" sheetId="86" r:id="rId34"/>
    <sheet name="II_03_02_09" sheetId="87" r:id="rId35"/>
    <sheet name="II_03_03_09" sheetId="88" r:id="rId36"/>
    <sheet name="II_03_04_09" sheetId="89" r:id="rId37"/>
    <sheet name="II_03_05_09" sheetId="90" r:id="rId38"/>
    <sheet name="II_03_06_09" sheetId="91" r:id="rId39"/>
    <sheet name="II_03_06_09c" sheetId="92" r:id="rId40"/>
    <sheet name="II_04_01_09" sheetId="93" r:id="rId41"/>
    <sheet name="II_04_01c_09" sheetId="94" r:id="rId42"/>
    <sheet name="II_04_02_08" sheetId="95" r:id="rId43"/>
    <sheet name="II_04_03_08" sheetId="96" r:id="rId44"/>
    <sheet name="II_04_04_08" sheetId="97" r:id="rId45"/>
    <sheet name="II_04_05_08" sheetId="98" r:id="rId46"/>
    <sheet name="II_04_06_09" sheetId="99" r:id="rId47"/>
    <sheet name="II_04_07_09" sheetId="100" r:id="rId48"/>
    <sheet name="II_05_01_09" sheetId="101" r:id="rId49"/>
    <sheet name="II_05_01_09c" sheetId="102" r:id="rId50"/>
    <sheet name="II_05_02_08" sheetId="103" r:id="rId51"/>
    <sheet name="II_05_03_09" sheetId="104" r:id="rId52"/>
    <sheet name="II_05_04_09" sheetId="105" r:id="rId53"/>
    <sheet name="II_05_05_09" sheetId="106" r:id="rId54"/>
    <sheet name="II_05_06_09" sheetId="107" r:id="rId55"/>
    <sheet name="II_05_07_09" sheetId="108" r:id="rId56"/>
    <sheet name="II_05_08_09" sheetId="109" r:id="rId57"/>
    <sheet name="II_05_09_09" sheetId="110" r:id="rId58"/>
    <sheet name="II_05_10_09" sheetId="111" r:id="rId59"/>
    <sheet name="II_05_11_09" sheetId="112" r:id="rId60"/>
    <sheet name="II_05_12_09" sheetId="113" r:id="rId61"/>
    <sheet name="II_05_13_09" sheetId="114" r:id="rId62"/>
    <sheet name="II_05_14_09" sheetId="115" r:id="rId63"/>
    <sheet name="II_05_15_09" sheetId="116" r:id="rId64"/>
    <sheet name="II_05_16_09" sheetId="117" r:id="rId65"/>
    <sheet name="II_05_17_09" sheetId="118" r:id="rId66"/>
    <sheet name="II_05_18_08" sheetId="119" r:id="rId67"/>
    <sheet name="II_05_19_08" sheetId="120" r:id="rId68"/>
    <sheet name="II_05_20_08" sheetId="121" r:id="rId69"/>
    <sheet name="II_05_21_08" sheetId="122" r:id="rId70"/>
    <sheet name="II_05_22_08" sheetId="123" r:id="rId71"/>
    <sheet name="II_05_23_08" sheetId="124" r:id="rId72"/>
    <sheet name="II_06_01_09" sheetId="125" r:id="rId73"/>
    <sheet name="II_06_02_09" sheetId="126" r:id="rId74"/>
    <sheet name="II_06_03_09" sheetId="127" r:id="rId75"/>
    <sheet name="II_06_04_09" sheetId="128" r:id="rId76"/>
    <sheet name="II_06_05_09" sheetId="129" r:id="rId77"/>
    <sheet name="II_06_06_09" sheetId="130" r:id="rId78"/>
    <sheet name="II_06_07_09" sheetId="131" r:id="rId79"/>
    <sheet name="II_06_08_09" sheetId="132" r:id="rId80"/>
    <sheet name="II_06_09_09" sheetId="133" r:id="rId81"/>
    <sheet name="III_01_01_07" sheetId="27" r:id="rId82"/>
    <sheet name="III_01_02_07" sheetId="28" r:id="rId83"/>
    <sheet name="III_01_03_07" sheetId="29" r:id="rId84"/>
    <sheet name="III_01_04_07" sheetId="30" r:id="rId85"/>
    <sheet name="III_01_05_07" sheetId="31" r:id="rId86"/>
    <sheet name="III_02_01_09" sheetId="32" r:id="rId87"/>
    <sheet name="III_03_01_08" sheetId="33" r:id="rId88"/>
    <sheet name="III_03_02_08" sheetId="34" r:id="rId89"/>
    <sheet name="III_03_03_08" sheetId="35" r:id="rId90"/>
    <sheet name="III_03_04_08" sheetId="36" r:id="rId91"/>
    <sheet name="III_03_04c_08" sheetId="37" r:id="rId92"/>
    <sheet name="III_03_05_08" sheetId="38" r:id="rId93"/>
    <sheet name="III_03_05c_08" sheetId="39" r:id="rId94"/>
    <sheet name="III_03_06_08" sheetId="40" r:id="rId95"/>
    <sheet name="III_03_06c_08" sheetId="41" r:id="rId96"/>
    <sheet name="III_03_07_08" sheetId="42" r:id="rId97"/>
    <sheet name="III_03_07c_08" sheetId="43" r:id="rId98"/>
    <sheet name="III_03_08_08" sheetId="44" r:id="rId99"/>
    <sheet name="III_03_08c_08" sheetId="45" r:id="rId100"/>
    <sheet name="III_03_09_08" sheetId="46" r:id="rId101"/>
    <sheet name="III_03_10_08" sheetId="47" r:id="rId102"/>
    <sheet name="III_03_10c_08" sheetId="48" r:id="rId103"/>
    <sheet name="III_03_11_08" sheetId="49" r:id="rId104"/>
    <sheet name="III_03_11c_08" sheetId="50" r:id="rId105"/>
    <sheet name="III_03_12_08" sheetId="51" r:id="rId106"/>
    <sheet name="III_03_12c_08" sheetId="52" r:id="rId107"/>
    <sheet name="III_03_13_08" sheetId="53" r:id="rId108"/>
    <sheet name="III_03_13c_08" sheetId="54" r:id="rId109"/>
    <sheet name="III_03_14_08" sheetId="55" r:id="rId110"/>
    <sheet name="III_03_14c_08" sheetId="56" r:id="rId111"/>
    <sheet name="III_03_15_08" sheetId="57" r:id="rId112"/>
    <sheet name="III_03_15c_08" sheetId="58" r:id="rId113"/>
    <sheet name="III_03_16_08" sheetId="59" r:id="rId114"/>
    <sheet name="III_03_16c_08" sheetId="60" r:id="rId115"/>
    <sheet name="III_03_17_08" sheetId="61" r:id="rId116"/>
    <sheet name="III_04_01_09" sheetId="62" r:id="rId117"/>
    <sheet name="III_04_02_09" sheetId="63" r:id="rId118"/>
    <sheet name="III_04_03_09" sheetId="64" r:id="rId119"/>
    <sheet name="III_04_04_09" sheetId="65" r:id="rId120"/>
    <sheet name="III_04_05_09" sheetId="66" r:id="rId121"/>
    <sheet name="III_05_01_07" sheetId="147" r:id="rId122"/>
    <sheet name="III_05_01_07c" sheetId="148" r:id="rId123"/>
    <sheet name="III_05_02_07" sheetId="149" r:id="rId124"/>
    <sheet name="III_05_03_07" sheetId="150" r:id="rId125"/>
    <sheet name="III_05_04_07" sheetId="151" r:id="rId126"/>
    <sheet name="III_05_05_07" sheetId="152" r:id="rId127"/>
    <sheet name="III_05_06_09" sheetId="153" r:id="rId128"/>
    <sheet name="III_05_07_0809" sheetId="154" r:id="rId129"/>
    <sheet name="III_05_07_0809c" sheetId="155" r:id="rId130"/>
    <sheet name="III_05_08_09" sheetId="156" r:id="rId131"/>
    <sheet name="III_05_09_09" sheetId="157" r:id="rId132"/>
    <sheet name="III_05_10_09" sheetId="158" r:id="rId133"/>
    <sheet name="III_06_01_09" sheetId="159" r:id="rId134"/>
    <sheet name="III_06_02_09" sheetId="160" r:id="rId135"/>
    <sheet name="III_06_03_09" sheetId="161" r:id="rId136"/>
    <sheet name="III_06_04_08" sheetId="162" r:id="rId137"/>
    <sheet name="III_07_01_08" sheetId="163" r:id="rId138"/>
    <sheet name="III_07_02_08" sheetId="164" r:id="rId139"/>
    <sheet name="III_07_03_08" sheetId="165" r:id="rId140"/>
    <sheet name="III_07_04_08" sheetId="166" r:id="rId141"/>
    <sheet name="III_07_05_08" sheetId="167" r:id="rId142"/>
    <sheet name="III_08_01_09" sheetId="168" r:id="rId143"/>
    <sheet name="III_08_01c_09" sheetId="169" r:id="rId144"/>
    <sheet name="III_08_02_09" sheetId="170" r:id="rId145"/>
    <sheet name="III_08_03_09" sheetId="171" r:id="rId146"/>
    <sheet name="III_08_04_09" sheetId="172" r:id="rId147"/>
    <sheet name="III_08_05_09" sheetId="173" r:id="rId148"/>
    <sheet name="III_08_06_09" sheetId="174" r:id="rId149"/>
    <sheet name="III_08_07_09" sheetId="175" r:id="rId150"/>
    <sheet name="III_08_08_09" sheetId="176" r:id="rId151"/>
    <sheet name="III_08_09_09" sheetId="177" r:id="rId152"/>
    <sheet name="III_08_10_09" sheetId="178" r:id="rId153"/>
    <sheet name="III_08_11_09" sheetId="179" r:id="rId154"/>
    <sheet name="III_09_01" sheetId="180" r:id="rId155"/>
    <sheet name="III_09_02" sheetId="181" r:id="rId156"/>
    <sheet name="III_09_03" sheetId="182" r:id="rId157"/>
    <sheet name="III_09_04" sheetId="183" r:id="rId158"/>
    <sheet name="III_09_05" sheetId="184" r:id="rId159"/>
    <sheet name="III_09_06" sheetId="185" r:id="rId160"/>
    <sheet name="III_10_01" sheetId="186" r:id="rId161"/>
    <sheet name="III_10_02" sheetId="187" r:id="rId162"/>
    <sheet name="III_10_03" sheetId="188" r:id="rId163"/>
    <sheet name="III_10_04" sheetId="189" r:id="rId164"/>
    <sheet name="III_11_01_09" sheetId="190" r:id="rId165"/>
    <sheet name="III_11_01_09c" sheetId="191" r:id="rId166"/>
    <sheet name="III_11_02_09" sheetId="192" r:id="rId167"/>
    <sheet name="III_11_03_09" sheetId="193" r:id="rId168"/>
    <sheet name="III_11_04_09" sheetId="194" r:id="rId169"/>
    <sheet name="III_11_05_09" sheetId="195" r:id="rId170"/>
    <sheet name="III_11_06_08" sheetId="196" r:id="rId171"/>
    <sheet name="III_12_01_0809" sheetId="197" r:id="rId172"/>
    <sheet name="III_12_02_08" sheetId="198" r:id="rId173"/>
    <sheet name="III_12_03_08" sheetId="199" r:id="rId174"/>
    <sheet name="III_12_04_08" sheetId="200" r:id="rId175"/>
    <sheet name="III_13_01_08" sheetId="201" r:id="rId176"/>
    <sheet name="III_13_02_08" sheetId="202" r:id="rId177"/>
    <sheet name="III_13_02_08c" sheetId="203" r:id="rId178"/>
    <sheet name="III_13_03_08" sheetId="204" r:id="rId179"/>
    <sheet name="III_13_03_08c" sheetId="205" r:id="rId180"/>
    <sheet name="III_13_04_08" sheetId="206" r:id="rId181"/>
    <sheet name="III_13_04_08c" sheetId="207" r:id="rId182"/>
    <sheet name="III_13_05_08" sheetId="208" r:id="rId183"/>
    <sheet name="III_13_05_08c" sheetId="209" r:id="rId184"/>
    <sheet name="III_13_06_08" sheetId="210" r:id="rId185"/>
    <sheet name="III_13_07_08" sheetId="211" r:id="rId186"/>
    <sheet name="III_13_07_08c" sheetId="212" r:id="rId187"/>
    <sheet name="III_13_08_08" sheetId="213" r:id="rId188"/>
    <sheet name="III_13_08_08c" sheetId="214" r:id="rId189"/>
    <sheet name="III_13_09_08" sheetId="215" r:id="rId190"/>
    <sheet name="III_13_09_08c" sheetId="216" r:id="rId191"/>
    <sheet name="III_13_10_08" sheetId="217" r:id="rId192"/>
    <sheet name="III_13_11_08" sheetId="218" r:id="rId193"/>
    <sheet name="III_14_01_0809" sheetId="219" r:id="rId194"/>
    <sheet name="III_14_02_08" sheetId="220" r:id="rId195"/>
    <sheet name="III_14_02c_08" sheetId="221" r:id="rId196"/>
    <sheet name="III_14_03_08" sheetId="222" r:id="rId197"/>
    <sheet name="III_14_04_06-08" sheetId="223" r:id="rId198"/>
    <sheet name="III_14_04c_06-08" sheetId="224" r:id="rId199"/>
    <sheet name="III_14_05_06-08" sheetId="225" r:id="rId200"/>
    <sheet name="III_14_05c_06-08" sheetId="226" r:id="rId201"/>
    <sheet name="III_15_01_09" sheetId="227" r:id="rId202"/>
    <sheet name="III_15_02_08" sheetId="228" r:id="rId203"/>
    <sheet name="III_15_03_08" sheetId="229" r:id="rId204"/>
    <sheet name="III_15_04_08" sheetId="230" r:id="rId205"/>
    <sheet name="IV_01_01_08" sheetId="231" r:id="rId206"/>
    <sheet name="IV_01_02_08" sheetId="232" r:id="rId207"/>
    <sheet name="IV_01_03_08" sheetId="233" r:id="rId208"/>
    <sheet name="IV_01_04_08" sheetId="234" r:id="rId209"/>
    <sheet name="IV_02_01_09" sheetId="235" r:id="rId210"/>
    <sheet name="IV_02_02_09" sheetId="236" r:id="rId211"/>
    <sheet name="IV_02_03_09" sheetId="237" r:id="rId212"/>
    <sheet name="IV_02_04_09" sheetId="238" r:id="rId213"/>
    <sheet name="IV_02_05_09" sheetId="239" r:id="rId214"/>
    <sheet name="IV_02_06_09" sheetId="240" r:id="rId215"/>
    <sheet name="IV_03_01_09" sheetId="241" r:id="rId216"/>
    <sheet name="IV_03_01_09c" sheetId="242" r:id="rId217"/>
    <sheet name="IV_03_02_09" sheetId="243" r:id="rId218"/>
    <sheet name="IV_03_03_09" sheetId="244" r:id="rId219"/>
    <sheet name="IV_03_04_09" sheetId="245" r:id="rId220"/>
    <sheet name="IV_03_04_09c" sheetId="246" r:id="rId221"/>
    <sheet name="IV_03_04_09cc" sheetId="247" r:id="rId222"/>
    <sheet name="IV_03_05_09" sheetId="248" r:id="rId223"/>
    <sheet name="IV_03_06_09" sheetId="249" r:id="rId224"/>
    <sheet name="IV_03_06_09c" sheetId="250" r:id="rId225"/>
    <sheet name="IV_03_07_09" sheetId="251" r:id="rId226"/>
    <sheet name="IV_03_08_09" sheetId="252" r:id="rId227"/>
    <sheet name="IV_03_08_09c" sheetId="253" r:id="rId228"/>
    <sheet name="IV_03_09_09" sheetId="254" r:id="rId229"/>
  </sheets>
  <definedNames>
    <definedName name="_xlnm.Print_Area" localSheetId="1">I_01_01_09!$A$1:$I$35</definedName>
    <definedName name="_xlnm.Print_Area" localSheetId="2">I_01_02_09!$A$1:$J$37</definedName>
    <definedName name="_xlnm.Print_Area" localSheetId="3">I_01_03_09!$A$1:$G$29</definedName>
    <definedName name="_xlnm.Print_Area" localSheetId="4">I_01_04_09!$A$1:$F$56</definedName>
    <definedName name="_xlnm.Print_Area" localSheetId="5">I_01_05_09!$A$1:$L$48</definedName>
    <definedName name="_xlnm.Print_Area" localSheetId="6">I_01_06_09!$A$1:$H$46</definedName>
    <definedName name="_xlnm.Print_Area" localSheetId="7">I_01_07_09!$A$1:$N$31</definedName>
    <definedName name="_xlnm.Print_Area" localSheetId="8">I_01_08_09!$A$1:$H$31</definedName>
    <definedName name="_xlnm.Print_Area" localSheetId="9">I_01_09_09!$A$1:$F$22</definedName>
    <definedName name="_xlnm.Print_Area" localSheetId="10">I_02_01_08!$A$1:$I$27</definedName>
    <definedName name="_xlnm.Print_Area" localSheetId="11">I_02_02_08!$A$1:$H$49</definedName>
    <definedName name="_xlnm.Print_Area" localSheetId="12">I_02_03_08!$A$1:$H$49</definedName>
    <definedName name="_xlnm.Print_Area" localSheetId="13">I_02_04_08!$A$1:$I$49</definedName>
    <definedName name="_xlnm.Print_Area" localSheetId="14">II_01_01_09!$A$1:$M$25</definedName>
    <definedName name="_xlnm.Print_Area" localSheetId="15">II_01_01c_09!$A$1:$L$29</definedName>
    <definedName name="_xlnm.Print_Area" localSheetId="16">II_01_02_09!$A$1:$J$27</definedName>
    <definedName name="_xlnm.Print_Area" localSheetId="17">II_01_02c_09!$A$1:$J$29</definedName>
    <definedName name="_xlnm.Print_Area" localSheetId="18">II_01_03_09!$A$1:$J$29</definedName>
    <definedName name="_xlnm.Print_Area" localSheetId="19">II_01_03c_09!$A$1:$K$31</definedName>
    <definedName name="_xlnm.Print_Area" localSheetId="20">II_02_01_0809!$A$1:$L$27</definedName>
    <definedName name="_xlnm.Print_Area" localSheetId="21">II_02_01c_0809!$A$1:$K$29</definedName>
    <definedName name="_xlnm.Print_Area" localSheetId="22">II_02_02_0910!$A$1:$F$29</definedName>
    <definedName name="_xlnm.Print_Area" localSheetId="23">II_02_03_0809!$A$1:$L$29</definedName>
    <definedName name="_xlnm.Print_Area" localSheetId="24">II_02_04_0809!$A$1:$M$29</definedName>
    <definedName name="_xlnm.Print_Area" localSheetId="25">II_02_05_0809!$A$1:$O$31</definedName>
    <definedName name="_xlnm.Print_Area" localSheetId="26">II_02_06_0809!$A$1:$J$27</definedName>
    <definedName name="_xlnm.Print_Area" localSheetId="27">II_02_07_0809!$A$1:$K$31</definedName>
    <definedName name="_xlnm.Print_Area" localSheetId="28">II_02_08_0910!$A$1:$J$26</definedName>
    <definedName name="_xlnm.Print_Area" localSheetId="29">II_02_09_0910!$A$1:$F$77</definedName>
    <definedName name="_xlnm.Print_Area" localSheetId="30">II_02_10_0809!$A$1:$F$77</definedName>
    <definedName name="_xlnm.Print_Area" localSheetId="31">II_02_11_0910!$A$1:$D$31</definedName>
    <definedName name="_xlnm.Print_Area" localSheetId="32">II_03_01_09!$A$1:$F$27</definedName>
    <definedName name="_xlnm.Print_Area" localSheetId="33">II_03_01_09c!$A$1:$G$29</definedName>
    <definedName name="_xlnm.Print_Area" localSheetId="34">II_03_02_09!$A$1:$J$29</definedName>
    <definedName name="_xlnm.Print_Area" localSheetId="35">II_03_03_09!$A$1:$G$49</definedName>
    <definedName name="_xlnm.Print_Area" localSheetId="36">II_03_04_09!$A$1:$G$29</definedName>
    <definedName name="_xlnm.Print_Area" localSheetId="37">II_03_05_09!$A$1:$I$31</definedName>
    <definedName name="_xlnm.Print_Area" localSheetId="38">II_03_06_09!$A$1:$M$31</definedName>
    <definedName name="_xlnm.Print_Area" localSheetId="39">II_03_06_09c!$A$1:$M$31</definedName>
    <definedName name="_xlnm.Print_Area" localSheetId="40">II_04_01_09!$A$1:$I$29</definedName>
    <definedName name="_xlnm.Print_Area" localSheetId="41">II_04_01c_09!$A$1:$F$27</definedName>
    <definedName name="_xlnm.Print_Area" localSheetId="42">II_04_02_08!$A$1:$L$27</definedName>
    <definedName name="_xlnm.Print_Area" localSheetId="43">II_04_03_08!$A$1:$K$25</definedName>
    <definedName name="_xlnm.Print_Area" localSheetId="44">II_04_04_08!$A$1:$L$27</definedName>
    <definedName name="_xlnm.Print_Area" localSheetId="45">II_04_05_08!$A$1:$L$27</definedName>
    <definedName name="_xlnm.Print_Area" localSheetId="46">II_04_06_09!$A$1:$F$25</definedName>
    <definedName name="_xlnm.Print_Area" localSheetId="47">II_04_07_09!$A$1:$M$25</definedName>
    <definedName name="_xlnm.Print_Area" localSheetId="48">II_05_01_09!$A$1:$J$22</definedName>
    <definedName name="_xlnm.Print_Area" localSheetId="49">II_05_01_09c!$A$1:$I$22</definedName>
    <definedName name="_xlnm.Print_Area" localSheetId="50">II_05_02_08!$A$1:$H$27</definedName>
    <definedName name="_xlnm.Print_Area" localSheetId="51">II_05_03_09!$A$1:$Q$22</definedName>
    <definedName name="_xlnm.Print_Area" localSheetId="52">II_05_04_09!$A$1:$Q$22</definedName>
    <definedName name="_xlnm.Print_Area" localSheetId="53">II_05_05_09!$A$1:$Q$22</definedName>
    <definedName name="_xlnm.Print_Area" localSheetId="54">II_05_06_09!$A$1:$R$22</definedName>
    <definedName name="_xlnm.Print_Area" localSheetId="55">II_05_07_09!$A$1:$AE$22</definedName>
    <definedName name="_xlnm.Print_Area" localSheetId="56">II_05_08_09!$A$1:$V$22</definedName>
    <definedName name="_xlnm.Print_Area" localSheetId="57">II_05_09_09!$A$1:$P$22</definedName>
    <definedName name="_xlnm.Print_Area" localSheetId="58">II_05_10_09!$A$1:$N$20</definedName>
    <definedName name="_xlnm.Print_Area" localSheetId="59">II_05_11_09!$A$1:$Q$24</definedName>
    <definedName name="_xlnm.Print_Area" localSheetId="60">II_05_12_09!$A$1:$O$22</definedName>
    <definedName name="_xlnm.Print_Area" localSheetId="61">II_05_13_09!$A$1:$U$20</definedName>
    <definedName name="_xlnm.Print_Area" localSheetId="62">II_05_14_09!$A$1:$Z$22</definedName>
    <definedName name="_xlnm.Print_Area" localSheetId="63">II_05_15_09!$A$1:$N$22</definedName>
    <definedName name="_xlnm.Print_Area" localSheetId="64">II_05_16_09!$A$1:$J$20</definedName>
    <definedName name="_xlnm.Print_Area" localSheetId="65">II_05_17_09!$A$1:$M$20</definedName>
    <definedName name="_xlnm.Print_Area" localSheetId="66">II_05_18_08!$A$1:$M$27</definedName>
    <definedName name="_xlnm.Print_Area" localSheetId="67">II_05_19_08!$A$1:$M$27</definedName>
    <definedName name="_xlnm.Print_Area" localSheetId="68">II_05_20_08!$A$1:$I$27</definedName>
    <definedName name="_xlnm.Print_Area" localSheetId="69">II_05_21_08!$A$1:$I$27</definedName>
    <definedName name="_xlnm.Print_Area" localSheetId="70">II_05_22_08!$A$1:$K$27</definedName>
    <definedName name="_xlnm.Print_Area" localSheetId="71">II_05_23_08!$A$1:$K$27</definedName>
    <definedName name="_xlnm.Print_Area" localSheetId="72">II_06_01_09!$A$1:$M$27</definedName>
    <definedName name="_xlnm.Print_Area" localSheetId="73">II_06_02_09!$A$1:$I$27</definedName>
    <definedName name="_xlnm.Print_Area" localSheetId="74">II_06_03_09!$A$1:$I$27</definedName>
    <definedName name="_xlnm.Print_Area" localSheetId="75">II_06_04_09!$A$1:$L$29</definedName>
    <definedName name="_xlnm.Print_Area" localSheetId="76">II_06_05_09!$A$1:$G$29</definedName>
    <definedName name="_xlnm.Print_Area" localSheetId="77">II_06_06_09!$A$1:$L$29</definedName>
    <definedName name="_xlnm.Print_Area" localSheetId="78">II_06_07_09!$A$1:$J$31</definedName>
    <definedName name="_xlnm.Print_Area" localSheetId="79">II_06_08_09!$A$1:$I$29</definedName>
    <definedName name="_xlnm.Print_Area" localSheetId="80">II_06_09_09!$A$1:$H$27</definedName>
    <definedName name="_xlnm.Print_Area" localSheetId="81">III_01_01_07!$A$1:$H$54</definedName>
    <definedName name="_xlnm.Print_Area" localSheetId="82">III_01_02_07!$A$1:$F$34</definedName>
    <definedName name="_xlnm.Print_Area" localSheetId="83">III_01_03_07!$A$1:$G$50</definedName>
    <definedName name="_xlnm.Print_Area" localSheetId="84">III_01_04_07!$A$1:$D$57</definedName>
    <definedName name="_xlnm.Print_Area" localSheetId="85">III_01_05_07!$A$1:$D$21</definedName>
    <definedName name="_xlnm.Print_Area" localSheetId="86">III_02_01_09!$A$1:$O$18</definedName>
    <definedName name="_xlnm.Print_Area" localSheetId="87">III_03_01_08!$A$1:$I$27</definedName>
    <definedName name="_xlnm.Print_Area" localSheetId="88">III_03_02_08!$A$1:$G$47</definedName>
    <definedName name="_xlnm.Print_Area" localSheetId="89">III_03_03_08!$A$1:$G$49</definedName>
    <definedName name="_xlnm.Print_Area" localSheetId="90">III_03_04_08!$A$1:$H$49</definedName>
    <definedName name="_xlnm.Print_Area" localSheetId="91">III_03_04c_08!$A$1:$I$49</definedName>
    <definedName name="_xlnm.Print_Area" localSheetId="92">III_03_05_08!$A$1:$J$25</definedName>
    <definedName name="_xlnm.Print_Area" localSheetId="93">III_03_05c_08!$A$1:$J$25</definedName>
    <definedName name="_xlnm.Print_Area" localSheetId="94">III_03_06_08!$A$1:$M$25</definedName>
    <definedName name="_xlnm.Print_Area" localSheetId="95">III_03_06c_08!$A$1:$N$25</definedName>
    <definedName name="_xlnm.Print_Area" localSheetId="96">III_03_07_08!$A$1:$J$25</definedName>
    <definedName name="_xlnm.Print_Area" localSheetId="97">III_03_07c_08!$A$1:$J$25</definedName>
    <definedName name="_xlnm.Print_Area" localSheetId="98">III_03_08_08!$A$1:$M$25</definedName>
    <definedName name="_xlnm.Print_Area" localSheetId="99">III_03_08c_08!$A$1:$N$25</definedName>
    <definedName name="_xlnm.Print_Area" localSheetId="100">III_03_09_08!$A$1:$G$27</definedName>
    <definedName name="_xlnm.Print_Area" localSheetId="101">III_03_10_08!$A$1:$J$25</definedName>
    <definedName name="_xlnm.Print_Area" localSheetId="102">III_03_10c_08!$A$1:$J$25</definedName>
    <definedName name="_xlnm.Print_Area" localSheetId="103">III_03_11_08!$A$1:$M$25</definedName>
    <definedName name="_xlnm.Print_Area" localSheetId="104">III_03_11c_08!$A$1:$N$25</definedName>
    <definedName name="_xlnm.Print_Area" localSheetId="105">III_03_12_08!$A$1:$J$25</definedName>
    <definedName name="_xlnm.Print_Area" localSheetId="106">III_03_12c_08!$A$1:$J$25</definedName>
    <definedName name="_xlnm.Print_Area" localSheetId="107">III_03_13_08!$A$1:$M$25</definedName>
    <definedName name="_xlnm.Print_Area" localSheetId="108">III_03_13c_08!$A$1:$N$25</definedName>
    <definedName name="_xlnm.Print_Area" localSheetId="109">III_03_14_08!$A$1:$J$25</definedName>
    <definedName name="_xlnm.Print_Area" localSheetId="110">III_03_14c_08!$A$1:$J$25</definedName>
    <definedName name="_xlnm.Print_Area" localSheetId="111">III_03_15_08!$A$1:$M$25</definedName>
    <definedName name="_xlnm.Print_Area" localSheetId="112">III_03_15c_08!$A$1:$N$25</definedName>
    <definedName name="_xlnm.Print_Area" localSheetId="113">III_03_16_08!$A$1:$K$63</definedName>
    <definedName name="_xlnm.Print_Area" localSheetId="114">III_03_16c_08!$A$1:$K$63</definedName>
    <definedName name="_xlnm.Print_Area" localSheetId="115">III_03_17_08!$A$1:$E$49</definedName>
    <definedName name="_xlnm.Print_Area" localSheetId="116">III_04_01_09!$A$1:$I$47</definedName>
    <definedName name="_xlnm.Print_Area" localSheetId="117">III_04_02_09!$A$1:$H$35</definedName>
    <definedName name="_xlnm.Print_Area" localSheetId="118">III_04_03_09!$A$1:$H$21</definedName>
    <definedName name="_xlnm.Print_Area" localSheetId="119">III_04_04_09!$A$1:$F$67</definedName>
    <definedName name="_xlnm.Print_Area" localSheetId="120">III_04_05_09!$A$1:$G$27</definedName>
    <definedName name="_xlnm.Print_Area" localSheetId="121">III_05_01_07!$A$1:$H$20</definedName>
    <definedName name="_xlnm.Print_Area" localSheetId="122">III_05_01_07c!$A$1:$L$22</definedName>
    <definedName name="_xlnm.Print_Area" localSheetId="123">III_05_02_07!$A$1:$N$24</definedName>
    <definedName name="_xlnm.Print_Area" localSheetId="124">III_05_03_07!$A$1:$K$22</definedName>
    <definedName name="_xlnm.Print_Area" localSheetId="125">III_05_04_07!$A$1:$G$22</definedName>
    <definedName name="_xlnm.Print_Area" localSheetId="126">III_05_05_07!$A$1:$H$20</definedName>
    <definedName name="_xlnm.Print_Area" localSheetId="127">III_05_06_09!$A$1:$H$44</definedName>
    <definedName name="_xlnm.Print_Area" localSheetId="128">III_05_07_0809!$A$1:$H$27</definedName>
    <definedName name="_xlnm.Print_Area" localSheetId="129">III_05_07_0809c!$A$1:$G$27</definedName>
    <definedName name="_xlnm.Print_Area" localSheetId="130">III_05_08_09!$A$1:$M$27</definedName>
    <definedName name="_xlnm.Print_Area" localSheetId="131">III_05_09_09!$A$1:$L$47</definedName>
    <definedName name="_xlnm.Print_Area" localSheetId="132">III_05_10_09!$A$1:$J$28</definedName>
    <definedName name="_xlnm.Print_Area" localSheetId="133">III_06_01_09!$A$1:$F$38</definedName>
    <definedName name="_xlnm.Print_Area" localSheetId="134">III_06_02_09!$A$1:$J$43</definedName>
    <definedName name="_xlnm.Print_Area" localSheetId="135">III_06_03_09!$A$1:$F$27</definedName>
    <definedName name="_xlnm.Print_Area" localSheetId="136">III_06_04_08!$A$1:$F$20</definedName>
    <definedName name="_xlnm.Print_Area" localSheetId="137">III_07_01_08!$A$1:$I$31</definedName>
    <definedName name="_xlnm.Print_Area" localSheetId="138">III_07_02_08!$A$1:$I$25</definedName>
    <definedName name="_xlnm.Print_Area" localSheetId="139">III_07_03_08!$A$1:$G$25</definedName>
    <definedName name="_xlnm.Print_Area" localSheetId="140">III_07_04_08!$A$1:$L$27</definedName>
    <definedName name="_xlnm.Print_Area" localSheetId="141">III_07_05_08!$A$1:$H$47</definedName>
    <definedName name="_xlnm.Print_Area" localSheetId="142">III_08_01_09!$A$1:$K$31</definedName>
    <definedName name="_xlnm.Print_Area" localSheetId="143">III_08_01c_09!$A$1:$J$33</definedName>
    <definedName name="_xlnm.Print_Area" localSheetId="144">III_08_02_09!$A$1:$J$33</definedName>
    <definedName name="_xlnm.Print_Area" localSheetId="145">III_08_03_09!$A$1:$I$27</definedName>
    <definedName name="_xlnm.Print_Area" localSheetId="146">III_08_04_09!$A$1:$J$33</definedName>
    <definedName name="_xlnm.Print_Area" localSheetId="147">III_08_05_09!$A$1:$I$27</definedName>
    <definedName name="_xlnm.Print_Area" localSheetId="148">III_08_06_09!$A$1:$M$27</definedName>
    <definedName name="_xlnm.Print_Area" localSheetId="149">III_08_07_09!$A$1:$N$29</definedName>
    <definedName name="_xlnm.Print_Area" localSheetId="150">III_08_08_09!$A$1:$K$29</definedName>
    <definedName name="_xlnm.Print_Area" localSheetId="151">III_08_09_09!$A$1:$K$29</definedName>
    <definedName name="_xlnm.Print_Area" localSheetId="152">III_08_10_09!$A$1:$H$27</definedName>
    <definedName name="_xlnm.Print_Area" localSheetId="153">III_08_11_09!$A$1:$O$29</definedName>
    <definedName name="_xlnm.Print_Area" localSheetId="154">III_09_01!$A$1:$D$27</definedName>
    <definedName name="_xlnm.Print_Area" localSheetId="155">III_09_02!$A$1:$H$27</definedName>
    <definedName name="_xlnm.Print_Area" localSheetId="156">III_09_03!$A$1:$M$29</definedName>
    <definedName name="_xlnm.Print_Area" localSheetId="157">III_09_04!$A$1:$J$40</definedName>
    <definedName name="_xlnm.Print_Area" localSheetId="158">III_09_05!$A$1:$M$35</definedName>
    <definedName name="_xlnm.Print_Area" localSheetId="159">III_09_06!$A$1:$G$52</definedName>
    <definedName name="_xlnm.Print_Area" localSheetId="160">III_10_01!$A$1:$G$27</definedName>
    <definedName name="_xlnm.Print_Area" localSheetId="161">III_10_02!$A$1:$G$29</definedName>
    <definedName name="_xlnm.Print_Area" localSheetId="162">III_10_03!$A$1:$E$27</definedName>
    <definedName name="_xlnm.Print_Area" localSheetId="163">III_10_04!$A$1:$F$49</definedName>
    <definedName name="_xlnm.Print_Area" localSheetId="164">III_11_01_09!$A$1:$H$27</definedName>
    <definedName name="_xlnm.Print_Area" localSheetId="165">III_11_01_09c!$A$1:$I$29</definedName>
    <definedName name="_xlnm.Print_Area" localSheetId="166">III_11_02_09!$A$1:$M$29</definedName>
    <definedName name="_xlnm.Print_Area" localSheetId="167">III_11_03_09!$A$1:$I$27</definedName>
    <definedName name="_xlnm.Print_Area" localSheetId="168">III_11_04_09!$A$1:$M$29</definedName>
    <definedName name="_xlnm.Print_Area" localSheetId="169">III_11_05_09!$A$1:$M$29</definedName>
    <definedName name="_xlnm.Print_Area" localSheetId="170">III_11_06_08!$A$1:$J$22</definedName>
    <definedName name="_xlnm.Print_Area" localSheetId="171">III_12_01_0809!$A$1:$J$31</definedName>
    <definedName name="_xlnm.Print_Area" localSheetId="172">III_12_02_08!$A$1:$J$31</definedName>
    <definedName name="_xlnm.Print_Area" localSheetId="173">III_12_03_08!$A$1:$K$31</definedName>
    <definedName name="_xlnm.Print_Area" localSheetId="174">III_12_04_08!$A$1:$L$35</definedName>
    <definedName name="_xlnm.Print_Area" localSheetId="175">III_13_01_08!$A$1:$D$22</definedName>
    <definedName name="_xlnm.Print_Area" localSheetId="176">III_13_02_08!$A$1:$F$20</definedName>
    <definedName name="_xlnm.Print_Area" localSheetId="177">III_13_02_08c!$A$1:$E$20</definedName>
    <definedName name="_xlnm.Print_Area" localSheetId="178">III_13_03_08!$A$1:$P$22</definedName>
    <definedName name="_xlnm.Print_Area" localSheetId="179">III_13_03_08c!$A$1:$M$22</definedName>
    <definedName name="_xlnm.Print_Area" localSheetId="180">III_13_04_08!$A$1:$J$22</definedName>
    <definedName name="_xlnm.Print_Area" localSheetId="181">III_13_04_08c!$A$1:$H$20</definedName>
    <definedName name="_xlnm.Print_Area" localSheetId="182">III_13_05_08!$A$1:$J$22</definedName>
    <definedName name="_xlnm.Print_Area" localSheetId="183">III_13_05_08c!$A$1:$M$22</definedName>
    <definedName name="_xlnm.Print_Area" localSheetId="184">III_13_06_08!$A$1:$J$22</definedName>
    <definedName name="_xlnm.Print_Area" localSheetId="185">III_13_07_08!$A$1:$K$22</definedName>
    <definedName name="_xlnm.Print_Area" localSheetId="186">III_13_07_08c!$A$1:$N$22</definedName>
    <definedName name="_xlnm.Print_Area" localSheetId="187">III_13_08_08!$A$1:$G$22</definedName>
    <definedName name="_xlnm.Print_Area" localSheetId="188">III_13_08_08c!$A$1:$J$22</definedName>
    <definedName name="_xlnm.Print_Area" localSheetId="189">III_13_09_08!$A$1:$K$22</definedName>
    <definedName name="_xlnm.Print_Area" localSheetId="190">III_13_09_08c!$A$1:$F$22</definedName>
    <definedName name="_xlnm.Print_Area" localSheetId="191">III_13_10_08!$A$1:$J$22</definedName>
    <definedName name="_xlnm.Print_Area" localSheetId="192">III_13_11_08!$A$1:$M$22</definedName>
    <definedName name="_xlnm.Print_Area" localSheetId="193">III_14_01_0809!$A$1:$K$53</definedName>
    <definedName name="_xlnm.Print_Area" localSheetId="194">III_14_02_08!$A$1:$F$51</definedName>
    <definedName name="_xlnm.Print_Area" localSheetId="195">III_14_02c_08!$A$1:$L$53</definedName>
    <definedName name="_xlnm.Print_Area" localSheetId="196">III_14_03_08!$A$1:$G$47</definedName>
    <definedName name="_xlnm.Print_Area" localSheetId="197">'III_14_04_06-08'!$A$1:$M$22</definedName>
    <definedName name="_xlnm.Print_Area" localSheetId="198">'III_14_04c_06-08'!$A$1:$I$22</definedName>
    <definedName name="_xlnm.Print_Area" localSheetId="199">'III_14_05_06-08'!$A$1:$M$24</definedName>
    <definedName name="_xlnm.Print_Area" localSheetId="200">'III_14_05c_06-08'!$A$1:$I$24</definedName>
    <definedName name="_xlnm.Print_Area" localSheetId="201">III_15_01_09!$A$1:$P$24</definedName>
    <definedName name="_xlnm.Print_Area" localSheetId="202">III_15_02_08!$A$1:$G$22</definedName>
    <definedName name="_xlnm.Print_Area" localSheetId="203">III_15_03_08!$A$1:$F$22</definedName>
    <definedName name="_xlnm.Print_Area" localSheetId="204">III_15_04_08!$A$1:$F$47</definedName>
    <definedName name="_xlnm.Print_Area" localSheetId="205">IV_01_01_08!$A$1:$J$27</definedName>
    <definedName name="_xlnm.Print_Area" localSheetId="206">IV_01_02_08!$A$1:$K$31</definedName>
    <definedName name="_xlnm.Print_Area" localSheetId="207">IV_01_03_08!$A$1:$L$31</definedName>
    <definedName name="_xlnm.Print_Area" localSheetId="208">IV_01_04_08!$A$1:$J$31</definedName>
    <definedName name="_xlnm.Print_Area" localSheetId="209">IV_02_01_09!$A$1:$K$27</definedName>
    <definedName name="_xlnm.Print_Area" localSheetId="210">IV_02_02_09!$A$1:$L$29</definedName>
    <definedName name="_xlnm.Print_Area" localSheetId="211">IV_02_03_09!$A$1:$J$27</definedName>
    <definedName name="_xlnm.Print_Area" localSheetId="212">IV_02_04_09!$A$1:$K$25</definedName>
    <definedName name="_xlnm.Print_Area" localSheetId="213">IV_02_05_09!$A$1:$L$29</definedName>
    <definedName name="_xlnm.Print_Area" localSheetId="214">IV_02_06_09!$A$1:$M$27</definedName>
    <definedName name="_xlnm.Print_Area" localSheetId="215">IV_03_01_09!$A$1:$I$27</definedName>
    <definedName name="_xlnm.Print_Area" localSheetId="216">IV_03_01_09c!$A$1:$N$27</definedName>
    <definedName name="_xlnm.Print_Area" localSheetId="217">IV_03_02_09!$A$1:$L$29</definedName>
    <definedName name="_xlnm.Print_Area" localSheetId="218">IV_03_03_09!$A$1:$H$28</definedName>
    <definedName name="_xlnm.Print_Area" localSheetId="219">IV_03_04_09!$A$1:$M$27</definedName>
    <definedName name="_xlnm.Print_Area" localSheetId="220">IV_03_04_09c!$A$1:$M$27</definedName>
    <definedName name="_xlnm.Print_Area" localSheetId="221">IV_03_04_09cc!$A$1:$I$27</definedName>
    <definedName name="_xlnm.Print_Area" localSheetId="222">IV_03_05_09!$A$1:$H$27</definedName>
    <definedName name="_xlnm.Print_Area" localSheetId="223">IV_03_06_09!$A$1:$I$27</definedName>
    <definedName name="_xlnm.Print_Area" localSheetId="224">IV_03_06_09c!$A$1:$I$27</definedName>
    <definedName name="_xlnm.Print_Area" localSheetId="225">IV_03_07_09!$A$1:$H$27</definedName>
    <definedName name="_xlnm.Print_Area" localSheetId="226">IV_03_08_09!$A$1:$M$27</definedName>
    <definedName name="_xlnm.Print_Area" localSheetId="227">IV_03_08_09c!$A$1:$M$27</definedName>
    <definedName name="_xlnm.Print_Area" localSheetId="228">IV_03_09_09!$A$1:$M$29</definedName>
  </definedNames>
  <calcPr calcId="125725"/>
</workbook>
</file>

<file path=xl/calcChain.xml><?xml version="1.0" encoding="utf-8"?>
<calcChain xmlns="http://schemas.openxmlformats.org/spreadsheetml/2006/main">
  <c r="E9" i="156"/>
  <c r="G9"/>
  <c r="H9"/>
  <c r="I9"/>
  <c r="J9"/>
  <c r="K9"/>
  <c r="L9"/>
  <c r="M9"/>
  <c r="F10"/>
  <c r="F9"/>
  <c r="F11"/>
  <c r="F12"/>
  <c r="F13"/>
  <c r="F14"/>
  <c r="F15"/>
  <c r="F16"/>
  <c r="F17"/>
  <c r="F18"/>
  <c r="F19"/>
  <c r="F20"/>
  <c r="L7" i="76"/>
  <c r="J7"/>
</calcChain>
</file>

<file path=xl/sharedStrings.xml><?xml version="1.0" encoding="utf-8"?>
<sst xmlns="http://schemas.openxmlformats.org/spreadsheetml/2006/main" count="14988" uniqueCount="3985">
  <si>
    <t>38° 30' 54''</t>
  </si>
  <si>
    <t>Ponta da Ribeirinha</t>
  </si>
  <si>
    <t>-28° 35' 53''</t>
  </si>
  <si>
    <t>Ponta dos Capelinhos</t>
  </si>
  <si>
    <t>-28° 50' 05''</t>
  </si>
  <si>
    <t>Flores</t>
  </si>
  <si>
    <t>Ponta Delgada</t>
  </si>
  <si>
    <t>39° 31' 28''</t>
  </si>
  <si>
    <t>Ponta da Rocha Alta</t>
  </si>
  <si>
    <t>39° 22' 15''</t>
  </si>
  <si>
    <t>Sta. Cruz das Flores</t>
  </si>
  <si>
    <t>-31° 07' 27''</t>
  </si>
  <si>
    <t>Corvo</t>
  </si>
  <si>
    <t>Ilhéu a Sudoeste do Corvo</t>
  </si>
  <si>
    <t>39° 40' 09''</t>
  </si>
  <si>
    <t>A norte do Fojo</t>
  </si>
  <si>
    <t>-31° 04' 55''</t>
  </si>
  <si>
    <t>Ponta Oeste</t>
  </si>
  <si>
    <t>-31° 07' 43''</t>
  </si>
  <si>
    <t>Ilhéu de Fora</t>
  </si>
  <si>
    <t>33° 07' 41''</t>
  </si>
  <si>
    <t>Ponta do Leste (Selvagem Grande)</t>
  </si>
  <si>
    <t>-15° 51' 21''</t>
  </si>
  <si>
    <t>Ponta do Pargo</t>
  </si>
  <si>
    <t>-17° 15' 57''</t>
  </si>
  <si>
    <t>Madeira</t>
  </si>
  <si>
    <t>Ponta do Tristão</t>
  </si>
  <si>
    <t>32° 52' 14''</t>
  </si>
  <si>
    <t>Ponta do Ilhéu (Ilhéu de Baixo)</t>
  </si>
  <si>
    <t>32° 59' 46''</t>
  </si>
  <si>
    <t>Escadinha (Ilhéu de Cima)</t>
  </si>
  <si>
    <t>-16° 16' 38''</t>
  </si>
  <si>
    <t>Ilhéu de Ferro</t>
  </si>
  <si>
    <t>-16° 24' 38''</t>
  </si>
  <si>
    <t>North</t>
  </si>
  <si>
    <t>South</t>
  </si>
  <si>
    <t>East</t>
  </si>
  <si>
    <t>West</t>
  </si>
  <si>
    <t>Locality</t>
  </si>
  <si>
    <t>Geographic coordinates</t>
  </si>
  <si>
    <t>Fonte: Instituto Geográfico Português, a partir da Carta Administrativa Oficial de Portugal - CAOP 2009.0.</t>
  </si>
  <si>
    <t>Source: Portuguese Geographic Institute, after  the Official Administrative Map of Portugal - CAOP 2009.0.</t>
  </si>
  <si>
    <t>Nota: A informação constante da Carta Administrativa Oficial de Portugal é permanentemente actualizada, nomeadamente aquando da criação de novas unidades administrativas ou aquando da conclusão de procedimentos de delimitação administrativa. Alerta-se, por isso, para o facto de os dados poderem não coincidir com os publicados em anos anteriores. As coordenadas foram determinadas para o Continente em ETRS89; para a R. A. Açores e R. A. Madeira, em ITRF93. O critério adoptado é o da unidade territorial administrativa, incluindo os casos em que a unidade territorial é constituída por territórios descontínuos.</t>
  </si>
  <si>
    <t>Note: Information included in the Official Administrative Map of Portugal is updated as often as new administrative units are established or after administrative delimitation procedures are concluded. Thus, this data may not match the figures published in previous years. The geographical coordinates were obtained in ETRS89, for Continente and in ITRF93 for R. A. Açores and R. A. Madeira. The administrative territorial unit criterion is applied, including the cases in which the territorial unit is made of non-contiguous territories.</t>
  </si>
  <si>
    <t>I.1.2 - Área, perímetro, extensão máxima e altimetria por NUTS II, 2009</t>
  </si>
  <si>
    <t>I.1.2 - Area, perimeter, maximum extension and altimetry by NUTS II, 2009</t>
  </si>
  <si>
    <t>Área</t>
  </si>
  <si>
    <t>Perímetro</t>
  </si>
  <si>
    <t>Comprimento máximo</t>
  </si>
  <si>
    <t>Altitude</t>
  </si>
  <si>
    <t>Linha de costa</t>
  </si>
  <si>
    <t>Fronteira terrestre</t>
  </si>
  <si>
    <t>Norte-Sul</t>
  </si>
  <si>
    <t>Este-Oeste</t>
  </si>
  <si>
    <t>Máxima</t>
  </si>
  <si>
    <t>Mínima</t>
  </si>
  <si>
    <t>Internacional</t>
  </si>
  <si>
    <t>Inter-
regional</t>
  </si>
  <si>
    <r>
      <t>km</t>
    </r>
    <r>
      <rPr>
        <vertAlign val="superscript"/>
        <sz val="10"/>
        <rFont val="Times New Roman"/>
        <family val="1"/>
      </rPr>
      <t>2</t>
    </r>
  </si>
  <si>
    <t>km</t>
  </si>
  <si>
    <t>m</t>
  </si>
  <si>
    <t>Area</t>
  </si>
  <si>
    <t>Perimeter</t>
  </si>
  <si>
    <t>Maximum length</t>
  </si>
  <si>
    <t>Height</t>
  </si>
  <si>
    <t>Coastline</t>
  </si>
  <si>
    <t>Land borders</t>
  </si>
  <si>
    <t>North-South</t>
  </si>
  <si>
    <t>East-West</t>
  </si>
  <si>
    <t>Maximum</t>
  </si>
  <si>
    <t>Minimum</t>
  </si>
  <si>
    <t>International</t>
  </si>
  <si>
    <t>Fonte: Instituto Geográfico Português, a partir da Série Cartográfica Nacional à escala 1:50 000 e Carta Administrativa Oficial de Portugal - CAOP 2009.0.</t>
  </si>
  <si>
    <t>Source: Portuguese Geographic Institute, after the National Cartographic Series at 1:50 000 scale and the Official Administrative Map of Portugal - CAOP 2009.0.</t>
  </si>
  <si>
    <t>Nota: A informação constante da Carta Administrativa Oficial de Portugal é permanentemente actualizada, nomeadamente aquando da criação de novas unidades administrativas ou aquando da conclusão de procedimentos de delimitação administrativa. Alerta-se, por isso, para o facto de os dados poderem não coincidir com os publicados em anos anteriores. Os valores das áreas e perímetros foram calculados a partir da base de dados geográfica da CAOP 2009.0, no Sistema de Referência PT-TM06/ETRS89 para o Continente e PTRA08-UTM/ITRF93 para os Arquipélagos dos Açores e da Madeira. Os comprimentos máximos das unidades territoriais foram medidos sobre o elipsóide GRS80. Na direcção Norte-Sul, correspondem ao arco de meridiano entre os pontos extremos a Norte e Sul de cada unidade territorial. Na direcção Este-Oeste, correspondem ao arco de paralelo, calculado à Latitude média de cada unidade territorial, entre as Longitudes dos seus extremos a Este e Oeste. O critério adoptado é o da unidade territorial administrativa, incluindo os casos em que a unidade territorial é constituída por territórios descontínuos.</t>
  </si>
  <si>
    <t>Note: Information included in the Official Administrative Map of Portugal is updated as often as new administrative units are established or after administrative delimitation procedures are concluded. Thus, this data may not match the figures published in previous years. The area and perimeter values were calculated from CAOP 2009.0. Geodatabase, in PT-TM06-ETRS89 Reference System for Continental Portugal and PTRA08-UTM/ITRF93 for the Islands. The maximum lengths North-South and East-West of the territorial units were determined over the GRS80 ellipsoid. The North-South distance is the Meridian arc between the extremes of the territorial unit. The East-West distance is the arc of Parallel, at the average Latitude of the territorial unit, between the East-West Longitude extremes. The administrative territorial unit criterion is applied, including the cases in which the territorial unit is made of non-contiguous territories.</t>
  </si>
  <si>
    <t>I.1.3 - Área, perímetro, extensão máxima e altimetria por município, 2009</t>
  </si>
  <si>
    <t>I.1.3 - Area, perimeter, maximum extension and altimetry by municipality, 2009</t>
  </si>
  <si>
    <t>Source: Portuguese Geographic Institute, after the National Cartographic Series at 1:50 000 scale and the Portuguese Administrative Boundaries Official - CAOP 2009.0.</t>
  </si>
  <si>
    <t>45 e mais anos</t>
  </si>
  <si>
    <t>15-64 anos</t>
  </si>
  <si>
    <t>25-34 years</t>
  </si>
  <si>
    <t>35-44 years</t>
  </si>
  <si>
    <t>45 years and over</t>
  </si>
  <si>
    <t>15-64 years</t>
  </si>
  <si>
    <t>Nota: Os dados foram calibrados tendo por referência as estimativas da população calculadas a partir dos resultados definitivos dos Censos 2001 e a nova nomenclatura das Unidades Territoriais para Fins Estatísticos (NUTS 2002).</t>
  </si>
  <si>
    <t xml:space="preserve">Note: Data were recomputed from population estimates which, in turn, were calculated from the final results of Census 2001; it was also considered the new Nomenclature of Territorial Units (NUTS 2002). </t>
  </si>
  <si>
    <t>II.5.4 - Taxa de emprego por NUTS II, segundo o grupo etário e o sexo, 2009</t>
  </si>
  <si>
    <t>II.5.4 - Employment rate by NUTS II, according to age group and sex, 2009</t>
  </si>
  <si>
    <t>II.5.5 - População activa por NUTS II, segundo o grupo etário e o sexo, 2009</t>
  </si>
  <si>
    <t>II.5.5 - Active population by NUTS II, according to age group and sex, 2009</t>
  </si>
  <si>
    <t>Unidade: milhares</t>
  </si>
  <si>
    <t>Unit: thousands</t>
  </si>
  <si>
    <t>25- 34 years</t>
  </si>
  <si>
    <t xml:space="preserve">Nota: Os dados foram calibrados tendo por referência as estimativas da população calculadas a partir dos resultados definitivos dos Censos 2001 e a nova nomenclatura das Unidades Territoriais para Fins Estatísticos (NUTS 2002). </t>
  </si>
  <si>
    <t>II.5.6 - População empregada por NUTS II, segundo o grupo etário e o sexo, 2009</t>
  </si>
  <si>
    <t>II.5.6 - Employed population by NUTS II, according to age group and sex, 2009</t>
  </si>
  <si>
    <t>II.5.7 - População desempregada por NUTS II, segundo o grupo etário e o sexo, 2009</t>
  </si>
  <si>
    <t>II.5.7 - Unemployed population by NUTS II, according to age group and sex, 2009</t>
  </si>
  <si>
    <t>II.5.8 - População inactiva por NUTS II, segundo o grupo etário e o sexo, 2009</t>
  </si>
  <si>
    <t>II.5.8 - Inactive population by NUTS II, according to age group and sex, 2009</t>
  </si>
  <si>
    <t>Menos de 15 anos</t>
  </si>
  <si>
    <t>Under 15 years</t>
  </si>
  <si>
    <t>II.5.9 - População activa por NUTS II, segundo o nível de escolaridade completo e o sexo, 2009</t>
  </si>
  <si>
    <t>II.5.9 - Active population by NUTS II, according to educational level completed and sex, 2009</t>
  </si>
  <si>
    <t xml:space="preserve"> Sem instru-ção</t>
  </si>
  <si>
    <t xml:space="preserve"> Básico - 1º Ciclo</t>
  </si>
  <si>
    <t>Básico - 2º Ciclo</t>
  </si>
  <si>
    <t>Básico - 3º Ciclo</t>
  </si>
  <si>
    <t>Secun-dário</t>
  </si>
  <si>
    <t>Supe-rior</t>
  </si>
  <si>
    <t>Unedu-cated</t>
  </si>
  <si>
    <t xml:space="preserve"> Basic education - 1st cycle</t>
  </si>
  <si>
    <t>Basic education - 2nd cycle</t>
  </si>
  <si>
    <t>Basic education - 3rd cycle</t>
  </si>
  <si>
    <t>Secon-dary educa-tion</t>
  </si>
  <si>
    <t>Higher educa-tion</t>
  </si>
  <si>
    <t>II.5.10 - População empregada por NUTS II, segundo a profissão principal, 2009</t>
  </si>
  <si>
    <t>II.5.10 - Employed population by NUTS II, according to main occupation, 2009</t>
  </si>
  <si>
    <t>Quadros superiores da administração pública, dirigentes e quadros superiores de empresa</t>
  </si>
  <si>
    <t>Especia-listas das profissões intelectuais e científicas</t>
  </si>
  <si>
    <t>Técnicos e profis-sionais de nível intermédio</t>
  </si>
  <si>
    <t>Pessoal adminis-trativo e similares</t>
  </si>
  <si>
    <t>Pessoal dos serviços e vendedores</t>
  </si>
  <si>
    <t>Agriculto-res e trabalha-dores qualifi-cados da agricultura e pescas</t>
  </si>
  <si>
    <t>Operários, artífices e trabalha-dores similares</t>
  </si>
  <si>
    <t>Operadores de instalações e máquinas e trabalha-dores da montagem</t>
  </si>
  <si>
    <t xml:space="preserve">Trabalha-dores não qualificados </t>
  </si>
  <si>
    <t>Forças armadas</t>
  </si>
  <si>
    <t>Legislators, senior officials and managers</t>
  </si>
  <si>
    <t>Profes-sionals</t>
  </si>
  <si>
    <t>Techni-cians and associate profes-sionals</t>
  </si>
  <si>
    <t>Clerks</t>
  </si>
  <si>
    <t>Service workers and shop and market sales workers</t>
  </si>
  <si>
    <t>Skilled agricultural and fishery workers</t>
  </si>
  <si>
    <t>Craft and related trades workers</t>
  </si>
  <si>
    <t>Plant and machine operators and assemblers</t>
  </si>
  <si>
    <t>Elementary occupations</t>
  </si>
  <si>
    <t>Armed forces</t>
  </si>
  <si>
    <t>II.5.11 - População empregada por NUTS II, segundo a situação na profissão principal, a duração do trabalho e o sexo, 2009</t>
  </si>
  <si>
    <t>II.5.11 - Employed population by NUTS II, according to occupational status, work duration and sex, 2009</t>
  </si>
  <si>
    <t>Situação na profissão, dos quais</t>
  </si>
  <si>
    <t>Duração de trabalho</t>
  </si>
  <si>
    <t>Duração semanal habitual</t>
  </si>
  <si>
    <t>Trabalhadores por
conta de outrem</t>
  </si>
  <si>
    <t>Trabalhadores por 
conta própria</t>
  </si>
  <si>
    <t>Tempo completo</t>
  </si>
  <si>
    <t>Tempo parcial</t>
  </si>
  <si>
    <t>&lt; 36 horas</t>
  </si>
  <si>
    <t>36-40 horas</t>
  </si>
  <si>
    <t>&gt; 40 horas</t>
  </si>
  <si>
    <t>Contrato sem termo</t>
  </si>
  <si>
    <t>Occupational status, of which</t>
  </si>
  <si>
    <t>Work duration</t>
  </si>
  <si>
    <t>Usual weekly hours of work</t>
  </si>
  <si>
    <t>Employees</t>
  </si>
  <si>
    <t>Self-employed</t>
  </si>
  <si>
    <t>Full-time</t>
  </si>
  <si>
    <t>Part-time</t>
  </si>
  <si>
    <t>&lt; 36 hours</t>
  </si>
  <si>
    <t>36-40 hours</t>
  </si>
  <si>
    <t>&gt; 40 hours</t>
  </si>
  <si>
    <t>Unlimited duration contract</t>
  </si>
  <si>
    <t>Nota: O Inquérito ao Emprego é um inquérito por amostragem, pelo que as estimativas obtidas envolvem uma margem de erro. O erro relativo de amostragem (coeficiente de variação) é diminuto na maioria das variáveis consideradas nesta publicação (&lt;10%). Em alguns casos, nomeadamente em variáveis de menor expressão quantitativa, aquele limiar pode ser excedido. Os casos em que o coeficiente de variação excede ligeiramente os 20% estão assinalados (§) e a sua análise deve ser feita com as devidas reservas.  
Os dados foram calibrados tendo por referência as estimativas da população calculadas a partir dos resultados definitivos dos Censos 2001 e a nova nomenclatura das Unidades Territoriais para Fins Estatísticos (NUTS 2002).
A variável "duração semanal habitual" não inclui os indivíduos que não responderam. Por essa razão, a soma do número de desempregados por duração semanal habitual do trabalho pode ser menor do que o total de desempregados.</t>
  </si>
  <si>
    <r>
      <t xml:space="preserve">Note: The Labour Force Survey is a sample survey and the resulting estimates imply a certain inaccuracy. The relative standard deviation (coefficient of variation) is very small for the majority of variables considered in this publication (&lt;10%). However, occasionally and especially for some variables of minor quantitative importance, it may exceed the threshold of 20%. When the threshold of 20% is slightly exceeded, data are marked (§) and should be analysed carefully.
Data were recomputed from population estimates which, in turn, were calculated from the final results of Census 2001; it was also considered the new Nomenclature of Territorial Units (NUTS 2002).
</t>
    </r>
    <r>
      <rPr>
        <sz val="10"/>
        <rFont val="Times New Roman"/>
        <family val="1"/>
      </rPr>
      <t>The "usual weekly hours of work" variable does not include individuals who did not answer. This is why the sum of the number of unemployed by usual weekly duration of work may be less than the total number of unemployed.</t>
    </r>
  </si>
  <si>
    <t>II.5.12 - População empregada por NUTS II, segundo o sector de actividade principal (CAE-Rev.3) e o sexo, 2009</t>
  </si>
  <si>
    <t>II.5.12 - Employed population by NUTS II, according to sector of main activity (CAE-Rev.3) and sex, 2009</t>
  </si>
  <si>
    <t>Primário
CAE: A</t>
  </si>
  <si>
    <t>Secundário
CAE: B - F</t>
  </si>
  <si>
    <t>Terciário
CAE: G - U</t>
  </si>
  <si>
    <t>Primary
CAE: A</t>
  </si>
  <si>
    <t>Secondary
CAE: B - F</t>
  </si>
  <si>
    <t>Tertiary
CAE: G - U</t>
  </si>
  <si>
    <t>II.5.13 - População empregada no sector secundário por NUTS II, segundo o ramo de actividade económica (CAE-Rev.3), 2009</t>
  </si>
  <si>
    <t>II.5.13 - Employed population in secondary sector by NUTS II, according to branch of economic activity (CAE-Rev.3), 2009</t>
  </si>
  <si>
    <t>Total
CAE: B - F</t>
  </si>
  <si>
    <t>B + E</t>
  </si>
  <si>
    <t>10-12</t>
  </si>
  <si>
    <t>13-15</t>
  </si>
  <si>
    <t>16-18</t>
  </si>
  <si>
    <t>19-23</t>
  </si>
  <si>
    <t>24-25</t>
  </si>
  <si>
    <t>26-28; 33</t>
  </si>
  <si>
    <t>29-30</t>
  </si>
  <si>
    <t>31-32</t>
  </si>
  <si>
    <t>II.5.14 - População empregada no sector terciário por NUTS II, segundo o ramo de actividade económica (CAE-Rev.3), 2009</t>
  </si>
  <si>
    <t>II.5.14 - Employed population in tertiary sector by NUTS II, according to branch of economic activity (CAE-Rev.3), 2009</t>
  </si>
  <si>
    <t>Total
CAE: G - U</t>
  </si>
  <si>
    <t>K</t>
  </si>
  <si>
    <t xml:space="preserve">L </t>
  </si>
  <si>
    <t>O</t>
  </si>
  <si>
    <t>S - U</t>
  </si>
  <si>
    <t>II.5.15 - População inactiva por NUTS II, segundo a categoria e o sexo, 2009</t>
  </si>
  <si>
    <t>II.5.15 - Inactive population by NUTS II, according to main status and sex, 2009</t>
  </si>
  <si>
    <t>Domés-ticos</t>
  </si>
  <si>
    <t>Estudantes</t>
  </si>
  <si>
    <t>Reformados</t>
  </si>
  <si>
    <t>Outros inactivos</t>
  </si>
  <si>
    <t>Household duties</t>
  </si>
  <si>
    <t>Students</t>
  </si>
  <si>
    <t>Retired</t>
  </si>
  <si>
    <t>Other inactive</t>
  </si>
  <si>
    <t>II.5.16 - População desempregada por NUTS II, segundo os tipos de desemprego, 2009</t>
  </si>
  <si>
    <t>II.5.16 - Unemployed population by NUTS II, according to types of unemployment, 2009</t>
  </si>
  <si>
    <t>Com pelo menos a escolaridade obrigatória</t>
  </si>
  <si>
    <t>Desempregados à procura de primeiro emprego</t>
  </si>
  <si>
    <t>Desempregados à procura de novo emprego</t>
  </si>
  <si>
    <t>Desempregados há menos de 1 ano</t>
  </si>
  <si>
    <t>Desempregados há
1 ano ou mais</t>
  </si>
  <si>
    <t>Compulsory
education at least</t>
  </si>
  <si>
    <t>Unemployed - seeking first job</t>
  </si>
  <si>
    <t>Unemployed - seeking a new job</t>
  </si>
  <si>
    <t>Short-term unemployment
(less than 1 year)</t>
  </si>
  <si>
    <t>Long-term unemployment
(1 year or over)</t>
  </si>
  <si>
    <t>2 000 and over inhabitants</t>
  </si>
  <si>
    <t>From 2 000 to 
4 999</t>
  </si>
  <si>
    <t>From 5 000 to 
9 999</t>
  </si>
  <si>
    <t>From 10 000 to 
99 999</t>
  </si>
  <si>
    <t xml:space="preserve">100 000 and over </t>
  </si>
  <si>
    <t>Resident population</t>
  </si>
  <si>
    <t>Fonte: INE, I.P., Censos 2001.</t>
  </si>
  <si>
    <t>Source: Statistics Portugal, Census 2001.</t>
  </si>
  <si>
    <t>Nota: O número de lugares por município corresponde ao número de lugares total ou parcialmente incluídos no município e, por isso, o valor de uma unidade territorial de nível superior não corresponde, necessariamente, ao somatório dos valores apresentados em unidades territoriais de nível inferior. A população residente em lugares numa unidade territorial corresponde à população residente nos lugares ou parte de lugares incluída nessa unidade territorial.</t>
  </si>
  <si>
    <t xml:space="preserve">Note: The number of localities by municipality corresponds to the number of localities entirely or partially included in the municipality. Thus, the value for an administrative unit of a higher level does not necessarily correspond to the total sum of the localities presented in administrative units of lower levels. The resident population in localities in an administrative unit corresponds to the population resident in localities or in some part of localities included in that administrative unit. </t>
  </si>
  <si>
    <t>I.1.8 - Estrutura territorial por município, 2001, 2008 e 2009</t>
  </si>
  <si>
    <t>I.1.8 - Territorial structure by municipality, 2001, 2008 and 2009</t>
  </si>
  <si>
    <t>Lugares</t>
  </si>
  <si>
    <t>Cidades estatísticas</t>
  </si>
  <si>
    <t>Vilas</t>
  </si>
  <si>
    <t>Freguesias</t>
  </si>
  <si>
    <t>Área média</t>
  </si>
  <si>
    <t xml:space="preserve">ha </t>
  </si>
  <si>
    <t>Localities</t>
  </si>
  <si>
    <t>Statistical cities</t>
  </si>
  <si>
    <t>Small towns</t>
  </si>
  <si>
    <t>Parishes</t>
  </si>
  <si>
    <t>Average area</t>
  </si>
  <si>
    <t>Fonte: INE, I.P., Censos 2001 e Sistema Integrado de Nomenclaturas Estatísticas; Instituto Geográfico Português, a partir da Série Cartográfica Nacional à escala 1: 50 000 e Carta Administrativa Oficial de Portugal - CAOP 2009.0.</t>
  </si>
  <si>
    <t>Source: Statistics Portugal, Census 2001 and Integrated System of Statistical Nomenclatures; Portuguese Geographic Institute, after the National Cartographic Series at 1: 50 000 scale and the Official Administrative Map of Portugal - CAOP 2009.0.</t>
  </si>
  <si>
    <t>Nota: A população residente por cidade é a referente aos Censos de 2001. As alterações nos valores de população nas cidades reflectem, por isso, apenas a criação de novas cidades. O número de lugares e vilas por município corresponde ao número de lugares e vilas total ou parcialmente incluídas no município e, por isso, o valor de uma unidade territorial de nível superior não corresponde, necessariamente, ao somatório dos valores apresentados em unidades territoriais de nível inferior. A população residente em lugares numa unidade territorial corresponde à população residente nos lugares ou parte de lugares incluída nessa unidade territorial.</t>
  </si>
  <si>
    <t>Note: Resident population by city is dated of Census 2001. Changes on data of Population in cities reflect, then, cities which were established afterwards. The number of localities and small towns by municipality correspond to the number of localities and small towns entirely or partially included in the municipality. Thus, the value for an administrative unit of a higher level does not necessarily correspond to the total sum of the localities and small towns presented in administrative units of a lower level. The resident population in localities in an administrative unit corresponds to the population resident in localities or in some part of localities included in that administrative unit.</t>
  </si>
  <si>
    <t>I.1.9 - Aeroportos e aeródromos por NUTS II, 2009</t>
  </si>
  <si>
    <t>I.1.9 - Airports and aerodromes by NUTS II, 2009</t>
  </si>
  <si>
    <t>Aeroportos</t>
  </si>
  <si>
    <t>Aeródromos</t>
  </si>
  <si>
    <t>Número de pistas</t>
  </si>
  <si>
    <t>Capacidade Passageiros/hora</t>
  </si>
  <si>
    <t>Airports</t>
  </si>
  <si>
    <t>Aerodromes</t>
  </si>
  <si>
    <t>Number of landing runways</t>
  </si>
  <si>
    <t>Passenger capacity per hour</t>
  </si>
  <si>
    <t>Fonte: ANA, Aeroportos de Portugal SA. ANAM, Aeroportos e Navegação Aérea da Madeira. Serviços de Transportes Aéreos dos Açores (SATA). Instituto Nacional de Aviação Civil, I.P..</t>
  </si>
  <si>
    <t>Source: Portugal Airports (ANA). Madeira Airports and Air Navigation (ANAM). Azores Air Transportation Services (SATA). Civil Aviation National Institute.</t>
  </si>
  <si>
    <t>Nota: A informação referente aos aeródromos é certificada pelo Instituto Nacional de Aviação Civil, I.P..</t>
  </si>
  <si>
    <t>Note: The aerodromes data is certified by Civil Aviation National Institute I.P..</t>
  </si>
  <si>
    <t>I.2.1 - Receitas e despesas dos municípios, segundo os domínios de gestão e protecção do ambiente, 2008</t>
  </si>
  <si>
    <t>I.2.1 - Receipts and expenditure of municipalities, according to domains of environmental management and protection, 2008</t>
  </si>
  <si>
    <t>Despesas</t>
  </si>
  <si>
    <t>Gestão de resíduos</t>
  </si>
  <si>
    <t>Protecção da biodiversidade e da paisagem</t>
  </si>
  <si>
    <t>Outros</t>
  </si>
  <si>
    <t>Expenditure</t>
  </si>
  <si>
    <t>Waste management</t>
  </si>
  <si>
    <t>Protection of biodiversity and landscape</t>
  </si>
  <si>
    <t>Fonte: INE, I.P., Inquérito aos Municípios - Protecção do Ambiente.</t>
  </si>
  <si>
    <t>Source: Statistics Portugal, Survey on environmental protection by municipalities.</t>
  </si>
  <si>
    <t>Nota: A rubrica "Outros" contém os domínios Protecção do ar e do clima, Protecção e recuperação de solos, de águas subterrâneas e superficiais, Protecção do ruído e vibrações, Protecção contra radiações, I&amp;D e Outras actividades de protecção do ambiente.</t>
  </si>
  <si>
    <t>Note: The item "Others" contains Protection of ambient air and climate, Protection and remediation of soil, groundwater and surface water, Noise and vibration abatement, Protection against radiation, Research and development and Other environmental protection activities.</t>
  </si>
  <si>
    <t>I.2.2 - Investimentos, custos e proveitos das entidades gestoras com o serviço de abastecimento de água por NUTS III, 2008</t>
  </si>
  <si>
    <t>I.2.2 - Investments, costs and income by management operators of water supply service by NUTS III, 2008</t>
  </si>
  <si>
    <t>Investimentos</t>
  </si>
  <si>
    <t>Custos</t>
  </si>
  <si>
    <t>Proveitos</t>
  </si>
  <si>
    <t>Custos gerais</t>
  </si>
  <si>
    <t>Custos de exploração e gestão</t>
  </si>
  <si>
    <t>Proveitos do tarifário</t>
  </si>
  <si>
    <t>Outros proveitos</t>
  </si>
  <si>
    <t>Investments</t>
  </si>
  <si>
    <t>Costs</t>
  </si>
  <si>
    <t>Income</t>
  </si>
  <si>
    <t>General costs</t>
  </si>
  <si>
    <t>Management and exploration costs</t>
  </si>
  <si>
    <t>Tariff income</t>
  </si>
  <si>
    <t>Other income</t>
  </si>
  <si>
    <t>Fonte: INE, I.P., Inventário Nacional de Sistemas de Abastecimento de Água e de Águas Residuais / Vertente Económico-Financeira (INSAAR / VEF).</t>
  </si>
  <si>
    <t>Source: Statistics Portugal, National Inventory on Urban Water Supply and Sewerage Systems.</t>
  </si>
  <si>
    <t xml:space="preserve">Nota: Dados administrativos da base de dados INSAAR (Inventário Nacional de Sistemas de Abastecimento de Água e Águas Residuais) administrada pelo Instituto da Água (INAG, I.P.). </t>
  </si>
  <si>
    <t>Note: Administrative data from database INSAAR (portuguese acronym for National Inventory on Urban Water Supply and Sewerage Systems) provided by Instituto da Água, I.P. (Water Institute).</t>
  </si>
  <si>
    <t>I.2.3 - Investimentos, custos e proveitos das entidades gestoras com o serviço de drenagem e tratamento de águas residuais por NUTS III, 2008</t>
  </si>
  <si>
    <t>I.2.3 - Investments, costs and income by management operators of drainage and wastewater treatment service by NUTS III, 2008</t>
  </si>
  <si>
    <t>I.2.4 - Receitas e despesas dos Corpos de Bombeiros, segundo os agregados económicos por NUTS III, 2008</t>
  </si>
  <si>
    <t>I.2.4 - Receipts and expenditure of Firemen Corps by NUTS III, according to economic agreggates, 2008</t>
  </si>
  <si>
    <t>Contribuições directas dos associados</t>
  </si>
  <si>
    <t>Venda de bens e serviços</t>
  </si>
  <si>
    <t>Transferências correntes e de capital</t>
  </si>
  <si>
    <t>Despesas com o pessoal</t>
  </si>
  <si>
    <t>Aquisição de bens e serviços</t>
  </si>
  <si>
    <t>Direct contributions of members</t>
  </si>
  <si>
    <t>Current goods and services sales</t>
  </si>
  <si>
    <t>Current and capital transfers</t>
  </si>
  <si>
    <t>Goods and services acquisition</t>
  </si>
  <si>
    <t xml:space="preserve">Fonte: INE, I.P., Inquérito aos Corpos de Bombeiros; Autoridade Nacional de Protecção Civil. </t>
  </si>
  <si>
    <t>Source: Statistics Portugal, Firemen Corps Survey; National Authority of Civil Protection.</t>
  </si>
  <si>
    <t>(voltar ao índice)</t>
  </si>
  <si>
    <t>Fonte: Ministério do Trabalho e da Solidariedade Social - Instituto de Informática, I.P.</t>
  </si>
  <si>
    <t>Source: Ministry of Labour and Social Solidarity - Institute for Informatics, I.P.</t>
  </si>
  <si>
    <t>II.6.2 - Pensionistas da Segurança Social por município, segundo o tipo de pensão, 2009</t>
  </si>
  <si>
    <t>II.6.2 - Social Security pensioners by municipality, according to the type of pension, 2009</t>
  </si>
  <si>
    <t>Sobrevivência</t>
  </si>
  <si>
    <t>Pensionistas em  31 Dez.</t>
  </si>
  <si>
    <t>Pensioners on 31 Dec.</t>
  </si>
  <si>
    <t>Nota: O total de pensionistas corresponde ao número de pensionistas em 31 de Dezembro adicionado do número de pensionistas suspensos.</t>
  </si>
  <si>
    <t xml:space="preserve">Note: The total for pensioners corresponds to the number of pensioners on December 31 added to the number of suspended pensioners.                                                         </t>
  </si>
  <si>
    <t>II.6.3 - Pensões da Segurança Social por município, segundo o tipo de pensão, 2009</t>
  </si>
  <si>
    <t>II.6.3 - Social Security pensions by municipality, according to the type of pension, 2009</t>
  </si>
  <si>
    <t>Pensões em       31 Dez.</t>
  </si>
  <si>
    <t>Pensões em     31 Dez.</t>
  </si>
  <si>
    <t>Pensions on 31 Dec.</t>
  </si>
  <si>
    <t>Nota: O total de pensões pagas corresponde às pensões pagas em 31 de Dezembro adicionado das pensões pagas aos pensionistas suspensos.</t>
  </si>
  <si>
    <t xml:space="preserve">Note: The total of pensions corresponds to the number of pensions paid on December 31 added to the number of pensions paid to the suspended pensioners.                     </t>
  </si>
  <si>
    <t>II.6.4 - Beneficiários de subsídios de desemprego da Segurança Social por município, segundo o sexo e a idade, 2009</t>
  </si>
  <si>
    <t>II.6.4 - Recipients of unemployment benefits of Social Security by municipality, according to sex and age, 2009</t>
  </si>
  <si>
    <t>Idade</t>
  </si>
  <si>
    <t>Menos de 25 anos</t>
  </si>
  <si>
    <t>25-29 
anos</t>
  </si>
  <si>
    <t>30-39 
anos</t>
  </si>
  <si>
    <t>40-49 
anos</t>
  </si>
  <si>
    <t>50-54 
anos</t>
  </si>
  <si>
    <t>55 e mais anos</t>
  </si>
  <si>
    <t>Novos benefi-ciários</t>
  </si>
  <si>
    <t>Sex</t>
  </si>
  <si>
    <t>Age</t>
  </si>
  <si>
    <t xml:space="preserve">Under 25 years </t>
  </si>
  <si>
    <t>25-29 years</t>
  </si>
  <si>
    <t>30-39
 years</t>
  </si>
  <si>
    <t xml:space="preserve">40-49 years </t>
  </si>
  <si>
    <t xml:space="preserve">50-54 years </t>
  </si>
  <si>
    <t>55 years and over</t>
  </si>
  <si>
    <t>New recipients</t>
  </si>
  <si>
    <t xml:space="preserve">Nota: Inclui beneficiários de subsídio de desemprego, subsídio social de desemprego inicial, subsídio social de desemprego subsequente e prolongamento de subsídio social de desemprego.
O total de Portugal inclui beneficiários de prestações de desemprego com residência não determinada. 
Informação disponivel à data de 16-04-2010.                                                                                                                                                                                                                                                                                                                                                                                                                                                                                                                                                                                                                                                                                                                                                                                                                                                                                                                                                                                                                                                                        </t>
  </si>
  <si>
    <t xml:space="preserve">Note: Data include unemployment benefit, initial unemployment social benefit, unemployment social benefit following the unemployment benefit and extension of unemployment social benefit. 
Total for Portugal includes recipients of unemployment benefit whose residence is unknown. 
Information available on 16-04-2010.                                                                                                                                                                                                                                                                                                                                                                                                                                                                                                                                                                                                                                                                                                                 </t>
  </si>
  <si>
    <t>II.6.5 - Valor e número de dias de subsídios de desemprego da Segurança Social por município, segundo o sexo, 2009</t>
  </si>
  <si>
    <t>II.6.5 - Value and number of days of unemployment benefits of Social Security by municipality, according to sex, 2009</t>
  </si>
  <si>
    <t>Valores processados</t>
  </si>
  <si>
    <t>Dias processados</t>
  </si>
  <si>
    <t>Values paid</t>
  </si>
  <si>
    <t xml:space="preserve">Days subsidized </t>
  </si>
  <si>
    <t xml:space="preserve">Nota: Inclui beneficiários de subsídio de desemprego, subsídio social de desemprego inicial, subsídio social de desemprego subsequente e prolongamento de subsídio social de desemprego.
O total de Portugal inclui beneficiários de prestações de desemprego com residência não determinada.  
Informação disponivel à data de 16-04-2010.                                                                                                                                                                                                                                                                                                                                                                                                                                                                                                                                                                                                                                                                                                                                                                                                                                                                                                                                                               </t>
  </si>
  <si>
    <t xml:space="preserve">Note: Data include unemployment benefit, initial unemployment social benefit, unemployment social benefit following the unemployment benefit and extension of unemployment social benefit. 
Total for Portugal includes recipients of unemployment benefit whose residence is unknown. 
Information available on 16-04-2010.                                                                                                                                                                                                                                                                                                                                                                                                                                                                                                                                                                                                                                                                                                </t>
  </si>
  <si>
    <t>II.6.6 - Principais prestações familiares da Segurança Social por município, 2009</t>
  </si>
  <si>
    <t>II.6.6 - Main family allowances of Social Security by municipality, 2009</t>
  </si>
  <si>
    <t>Abono de família para crianças e jovens</t>
  </si>
  <si>
    <t>Subsídio por assistência de 3ª pessoa</t>
  </si>
  <si>
    <t>Subsídio mensal vitalício</t>
  </si>
  <si>
    <t xml:space="preserve"> Subsídio de funeral </t>
  </si>
  <si>
    <t>Benefi-ciários</t>
  </si>
  <si>
    <t>Descen-dentes ou equipa-rados</t>
  </si>
  <si>
    <t>Valor proces-sado</t>
  </si>
  <si>
    <t>Family or child allowance</t>
  </si>
  <si>
    <t xml:space="preserve">Tertiary care allowance </t>
  </si>
  <si>
    <t xml:space="preserve">Monthly living allowance </t>
  </si>
  <si>
    <t xml:space="preserve"> Funeral grant</t>
  </si>
  <si>
    <t>Recipients</t>
  </si>
  <si>
    <t>Descen-dants or equal status</t>
  </si>
  <si>
    <t>Value paid</t>
  </si>
  <si>
    <t xml:space="preserve">Nota: O total de Portugal inclui beneficiários de prestações familiares com residência não determinada.
Informação disponivel à data de 16-04-2010.                                                                                                            </t>
  </si>
  <si>
    <t xml:space="preserve">Note: Total for Portugal includes recipients of family allowances whose residence is unknown.
Information available on 16-04-2010.  </t>
  </si>
  <si>
    <t>II.6.7 - Subsídios por doença da Segurança Social por município, segundo o sexo, 2009</t>
  </si>
  <si>
    <t>II.6.7 - Sickness benefits of Social Security by municipality, according to sex, 2009</t>
  </si>
  <si>
    <t>Subsídios por doença</t>
  </si>
  <si>
    <t>Beneficiários</t>
  </si>
  <si>
    <t>Valor processado</t>
  </si>
  <si>
    <t>Sickness benefits</t>
  </si>
  <si>
    <t xml:space="preserve"> Days subsidized </t>
  </si>
  <si>
    <t xml:space="preserve">Nota: Inclui subsídio de doença, concessão provisória de subsídio de doença, subsídio de tuberculose e subsídio de doença profissional.
O total de Portugal inclui beneficiários de subsídios de doença com residência não determinada.
Informação disponivel à data de 16-04-2010.     </t>
  </si>
  <si>
    <t xml:space="preserve">Note: Data include sickness benefit, temporary sickness benefit, tuberculosis benefit and occupational disease benefit.
Total for Portugal includes recipients of sickness benefits whose residence is unknown.
Information available on 16-04-2010.  </t>
  </si>
  <si>
    <t xml:space="preserve">II.6.8 - Subsídios de maternidade, paternidade e subsídio parental, da Segurança Social por município, 2009 </t>
  </si>
  <si>
    <t>II.6.8 - Maternity, paternity and parental benefits of Social Security by municipality, 2009</t>
  </si>
  <si>
    <t>Subsídio de maternidade</t>
  </si>
  <si>
    <t>Subsídio de paternidade e licença parental</t>
  </si>
  <si>
    <t>Subsídio parental</t>
  </si>
  <si>
    <t xml:space="preserve"> Maternity benefit</t>
  </si>
  <si>
    <t xml:space="preserve"> Paternity and parental leave benefit</t>
  </si>
  <si>
    <t>Parental benefit</t>
  </si>
  <si>
    <t>thousand 
euros</t>
  </si>
  <si>
    <t xml:space="preserve">Nota: O total de Portugal inclui beneficiários com residência não determinada.
A partir de 2000 aplica-se nova legislação, nomeadamente no que respeita à licença de paternidade de 5 dias no primeiro mês após o nascimento e à licença parental. 
Em Maio de 2009, pelo Dec-Lei nº 91/2009 de 09/04/2009, entrou em vigor o novo subsídio parental que inclui o subsídio parental inicial (mãe e pai) e o subsídio social parental inicial (mãe e pai).
Informação disponivel à data de 16-04-2010.     </t>
  </si>
  <si>
    <t xml:space="preserve">Note: Total for Portugal includes recipients whose residence is unknown.
New legislation implies new conditions for fathers beginning in 2000: a 5 days leave in the first month after the child's birth and the parental leave. 
From May 2009, a new parental benefit including the initial parental benefit (mother and father) and initial parental social benefit (mother and father), was established by Decree-Law nº 91/2009 from 09/04/2009.
Information available on 16-04-2010.  </t>
  </si>
  <si>
    <t>II.6.9 - Beneficiários do rendimento social de inserção por município, segundo o sexo e a idade, 2009</t>
  </si>
  <si>
    <t>II.6.9 - Recipients of social integration income by municipality, according to sex and age, 2009</t>
  </si>
  <si>
    <t>Menos de 25 
anos</t>
  </si>
  <si>
    <t>25-39 anos</t>
  </si>
  <si>
    <t>40-54 anos</t>
  </si>
  <si>
    <t>Under 25 years</t>
  </si>
  <si>
    <t>25-39 years</t>
  </si>
  <si>
    <t>40-54 years</t>
  </si>
  <si>
    <t>55 years and 
over</t>
  </si>
  <si>
    <t xml:space="preserve">Nota: O total de Portugal inclui beneficiários do rendimento social de inserção com residência não determinada.
Informação disponivel à data de 09-04-2010. </t>
  </si>
  <si>
    <t xml:space="preserve">Note: Total for Portugal includes recipients of social integration income whose residence is unknown.
Information available on 09-04-2010. </t>
  </si>
  <si>
    <t>I.1.1 - Pontos extremos de posição geográfica por NUTS II, 2009</t>
  </si>
  <si>
    <t>I.1.1 - Extreme points of the geographic position by NUTS II, 2009</t>
  </si>
  <si>
    <t>Unidade: graus minutos segundos</t>
  </si>
  <si>
    <t>Unit: degrees minutes seconds</t>
  </si>
  <si>
    <t>Latitude</t>
  </si>
  <si>
    <t>Longitude</t>
  </si>
  <si>
    <t>Norte</t>
  </si>
  <si>
    <t>Sul</t>
  </si>
  <si>
    <t>Este</t>
  </si>
  <si>
    <t>Local</t>
  </si>
  <si>
    <t>Coordenadas geográficas</t>
  </si>
  <si>
    <t>Foz do Rio Trancoso confluência com o Rio Minho</t>
  </si>
  <si>
    <t>42° 09' 15''</t>
  </si>
  <si>
    <t>Ponta do Sul - Ilhéu de Fora (Selvagens)</t>
  </si>
  <si>
    <t>30° 01' 49''</t>
  </si>
  <si>
    <t>Marco de fronteira 494 (Rio Douro)</t>
  </si>
  <si>
    <t>-06° 11' 20''</t>
  </si>
  <si>
    <t>Fajã Grande (Ilha das Flores)</t>
  </si>
  <si>
    <t>-31° 16' 07''</t>
  </si>
  <si>
    <t>Cabo de Santa Maria</t>
  </si>
  <si>
    <t>36° 57' 42''</t>
  </si>
  <si>
    <t>Ponta da França (Berlenga, município de Peniche)</t>
  </si>
  <si>
    <t>-09° 31' 01''</t>
  </si>
  <si>
    <t>Govais (freguesia de Pinheiro da Bemposta)</t>
  </si>
  <si>
    <t>40° 45' 31''</t>
  </si>
  <si>
    <t>Montedor (freguesia de Carreço)</t>
  </si>
  <si>
    <t>-08° 52' 51''</t>
  </si>
  <si>
    <t>Centro</t>
  </si>
  <si>
    <t>Freguesia de Fonte Longa</t>
  </si>
  <si>
    <t>41° 02' 14''</t>
  </si>
  <si>
    <t>A Sul do Casal do Carvalhal (freguesia de Santiago dos Velhos)</t>
  </si>
  <si>
    <t>38° 55' 17''</t>
  </si>
  <si>
    <t>Marco de fronteira 632 (freguesia de Forcalhos)</t>
  </si>
  <si>
    <t>-06° 46' 51''</t>
  </si>
  <si>
    <t>Lisboa</t>
  </si>
  <si>
    <t>Lugar do Arneiro (freguesia de São Pedro da Cadeira)</t>
  </si>
  <si>
    <t>39° 03' 52''</t>
  </si>
  <si>
    <t>Este do Cabo Espichel, Chã dos Navegantes</t>
  </si>
  <si>
    <t>38° 24' 32''</t>
  </si>
  <si>
    <t>Gavião (freguesia de Cortiçadas do Lavre, sul do VG Vale de Dormidas)</t>
  </si>
  <si>
    <t>-08° 29' 27''</t>
  </si>
  <si>
    <t>Cabo da Roca (Farol e VG Roca)</t>
  </si>
  <si>
    <t>-09° 30' 01''</t>
  </si>
  <si>
    <t>Alentejo</t>
  </si>
  <si>
    <t>Foz do Rio Sever confluência com o Rio Tejo</t>
  </si>
  <si>
    <t>39° 39' 49''</t>
  </si>
  <si>
    <t>Confluência de linha de água com Ribeira do Vascanito (este de Éguas)</t>
  </si>
  <si>
    <t>37° 19' 08''</t>
  </si>
  <si>
    <t>Marco de fronteira 958 (Ribeira de Ardila)</t>
  </si>
  <si>
    <t>-06° 55' 53''</t>
  </si>
  <si>
    <t>Intersecção entre municípios: Azambuja com Cadaval e Alenquer (VG Espinhaço de Cão)</t>
  </si>
  <si>
    <t>-09° 00' 16''</t>
  </si>
  <si>
    <t>Algarve</t>
  </si>
  <si>
    <t>Ribeira do Vascão, a sul de Colgadeiros (sul do VG Aviosa)</t>
  </si>
  <si>
    <t>37° 31' 44''</t>
  </si>
  <si>
    <t>Foz do Guadiana</t>
  </si>
  <si>
    <t>-07° 23' 35''</t>
  </si>
  <si>
    <t>Cabo de São Vicente</t>
  </si>
  <si>
    <t>-08° 59' 49''</t>
  </si>
  <si>
    <t>Ponta do Mar</t>
  </si>
  <si>
    <t>39° 43' 34''</t>
  </si>
  <si>
    <t>Ponta do Castelo</t>
  </si>
  <si>
    <t>36° 55' 39''</t>
  </si>
  <si>
    <t>Ponta das Eirinhas</t>
  </si>
  <si>
    <t>-25° 00' 47''</t>
  </si>
  <si>
    <t>Santa Maria</t>
  </si>
  <si>
    <t>A norte das Lagoinhas</t>
  </si>
  <si>
    <t>37° 01' 03''</t>
  </si>
  <si>
    <t>Ponta do Carneirinho</t>
  </si>
  <si>
    <t>-25° 11' 08''</t>
  </si>
  <si>
    <t>São Miguel</t>
  </si>
  <si>
    <t>Ponta da Bretanha</t>
  </si>
  <si>
    <t>37° 54' 38''</t>
  </si>
  <si>
    <t>Ilhéu da Vila</t>
  </si>
  <si>
    <t>37° 42' 13''</t>
  </si>
  <si>
    <t>Ponta da Marquesa</t>
  </si>
  <si>
    <t>-25° 08' 03''</t>
  </si>
  <si>
    <t>Ponta da Ferraria</t>
  </si>
  <si>
    <t>-25° 51' 17''</t>
  </si>
  <si>
    <t>Terceira</t>
  </si>
  <si>
    <t>Ponta dos Biscoitos</t>
  </si>
  <si>
    <t>38° 48' 12''</t>
  </si>
  <si>
    <t>Ponta mais a Sul do Mte. Brasil</t>
  </si>
  <si>
    <t>38° 38' 20''</t>
  </si>
  <si>
    <t>Ponta de S. Jorge</t>
  </si>
  <si>
    <t>-27° 02' 28''</t>
  </si>
  <si>
    <t>A Oeste da freg. da Serreta</t>
  </si>
  <si>
    <t>-27° 22' 46''</t>
  </si>
  <si>
    <t>Graciosa</t>
  </si>
  <si>
    <t>A norte da povoação Achada</t>
  </si>
  <si>
    <t>39° 05' 49''</t>
  </si>
  <si>
    <t>A Sul do Carapacho</t>
  </si>
  <si>
    <t>39° 00' 30''</t>
  </si>
  <si>
    <t>Ponta da Engrade</t>
  </si>
  <si>
    <t>-27° 56' 52''</t>
  </si>
  <si>
    <t>A Sul do Porto Afonso</t>
  </si>
  <si>
    <t>-28° 04' 20''</t>
  </si>
  <si>
    <t>São Jorge</t>
  </si>
  <si>
    <t>Ponta da Terra</t>
  </si>
  <si>
    <t>38° 45' 21''</t>
  </si>
  <si>
    <t>Ponta dos Monteiros</t>
  </si>
  <si>
    <t>38° 32' 00''</t>
  </si>
  <si>
    <t>Ponta do Topo</t>
  </si>
  <si>
    <t>-27° 45' 08''</t>
  </si>
  <si>
    <t>-28° 19' 00''</t>
  </si>
  <si>
    <t>Pico</t>
  </si>
  <si>
    <t>Baixio Pequeno</t>
  </si>
  <si>
    <t>38° 33' 41''</t>
  </si>
  <si>
    <t>Ponta da Queimada</t>
  </si>
  <si>
    <t>38° 22' 55''</t>
  </si>
  <si>
    <t>Ponta dos Ouriços</t>
  </si>
  <si>
    <t>-28° 01' 41''</t>
  </si>
  <si>
    <t>Ponta entre o Calhau e Pocinho</t>
  </si>
  <si>
    <t>-28° 32' 30''</t>
  </si>
  <si>
    <t>Faial</t>
  </si>
  <si>
    <t>Ponta dos Cedros</t>
  </si>
  <si>
    <t>38° 38' 38''</t>
  </si>
  <si>
    <t>Caldeira do Inferno</t>
  </si>
  <si>
    <t>Fonte: Ministério da Educação - Gabinete de Estatística e Planeamento da Educação.</t>
  </si>
  <si>
    <t>Nota: O mesmo estabelecimento é contado tantas vezes quantos os graus de ensino que ministra. A educação pré-escolar não inclui os Centros de Animação Infantil e Comunitários nem a Educação pré-escolar itinerante. No 2º ciclo, estão incluídos os estabelecimentos de Ensino Básico Mediatizado. Os estabelecimentos que ministram cursos de ensino qualificante (cursos de educação e formação) estão incluídos nos níveis de ensino equivalentes.
Também as escolas profissionais apresentadas individualmente (anteriormente consideradas na rubrica “Escolas profissionais”, independentemente dos ensinos ministrados), passaram a ser incluídas nas outras tipologias de estabelecimento de educação e ensino, em consistência com o facto do ensino profissional/qualificante já não ser exclusivo das escolas profissionais, mas antes ser oferecido igualmente em escolas básicas e secundárias.
Este quadro contempla apenas informação relativa a estabelecimentos de educação e ensino tutelados pelo Ministério da Educação.</t>
  </si>
  <si>
    <r>
      <t>Note: One institution is counted as many times as the education levels it offers. The pre-primary education does not include child and communitarian animation centers as well as the itinerant pre-primary education. The 2</t>
    </r>
    <r>
      <rPr>
        <vertAlign val="superscript"/>
        <sz val="10"/>
        <color indexed="8"/>
        <rFont val="Times New Roman"/>
        <family val="1"/>
      </rPr>
      <t>nd</t>
    </r>
    <r>
      <rPr>
        <sz val="10"/>
        <color indexed="8"/>
        <rFont val="Times New Roman"/>
        <family val="1"/>
      </rPr>
      <t xml:space="preserve"> cycle includes the Mediated Basic Education institutions. The education and training courses are included in the respective level of education. 
Vocational schools formerly presented separately (and previously included in the item “Vocational schools” no matter the education level provided) are now comprised in other typologies of education and training institutions; this results from vocational/training education no longer being exclusive of vocational schools, and may now also be provided by basic and secondary education schools.
This table only comprises data concerning educational institutions under the supervision of the Ministry of Education.</t>
    </r>
  </si>
  <si>
    <t>II.2.4 - Alunos matriculados por município, segundo o nível de ensino ministrado e a natureza institucional do estabelecimento, 2008/2009</t>
  </si>
  <si>
    <t>II.2.4 - Students enrolled (in institutions) by municipality, according to level of education provided and nature of the institution, 2008/2009</t>
  </si>
  <si>
    <t>Educação 
pré-escolar</t>
  </si>
  <si>
    <t>Ensino pós-
secundário não superior</t>
  </si>
  <si>
    <t xml:space="preserve">Privado </t>
  </si>
  <si>
    <t>Pre-primary 
education</t>
  </si>
  <si>
    <t>Post-secondary 
non-tertiary 
education</t>
  </si>
  <si>
    <t xml:space="preserve">Nota: O ensino pós-secundário não superior inclui os cursos de especialização tecnológica sob a tutela do Ministério da Educação.
Os Processos de Reconhecimento de Validação de Competências (RVCC) e os Cursos de Educação e Formação de Adultos têm vindo a substituir gradualmente o ensino recorrente, pelo que as estatísticas da educação incluem, no ano lectivo 2008/2009, informação relativa a RVCC. </t>
  </si>
  <si>
    <t xml:space="preserve">Note: Post-secondary non-tertiary education includes the specialized technological courses under the supervision of the Ministry of Education.
The processes of Recognition, Validation and Certification of Competences (RVCC) and the Adult Education and Training Courses have been gradually replacing the recurrent education courses, and therefore education statistics include, in the 2008/2009 academic year, information regarding these processes. </t>
  </si>
  <si>
    <t>II.2.5 - Alunos matriculados por município, segundo o nível de ensino ministrado e a modalidade de ensino, 2008/2009</t>
  </si>
  <si>
    <t>II.2.5 - Students enrolled (in institutions) by municipality, according to level of education provided and modality of education, 2008/2009</t>
  </si>
  <si>
    <t>das quais:</t>
  </si>
  <si>
    <t>Ensino regular</t>
  </si>
  <si>
    <t>Ensino recor-rente</t>
  </si>
  <si>
    <t>Regular education</t>
  </si>
  <si>
    <t>Recur-rent educa-tion</t>
  </si>
  <si>
    <t>Regular educa-tion</t>
  </si>
  <si>
    <t>General courses/ scientific-huma-nistic</t>
  </si>
  <si>
    <t>Techno-logical courses</t>
  </si>
  <si>
    <t>Nota: As rubricas "Ensino regular" e "Ensino recorrente" não incluem o ensino artístico especializado e o ensino profissional/qualificante.</t>
  </si>
  <si>
    <t>Note: The items "Regular education" and "Recurrent education" do not include specialized artistic education and the professional education.</t>
  </si>
  <si>
    <t>II.2.6 - Alunos matriculados no ensino profissional por município, segundo o nível de formação/ensino e a natureza institucional do estabelecimento, 2008/2009</t>
  </si>
  <si>
    <t>II.2.6 - Students enrolled in the professional education by municipality, according to level of education provided and modality of education, 2008/2009</t>
  </si>
  <si>
    <t>Nível 2 (3º ciclo do ensino básico)</t>
  </si>
  <si>
    <t>Nível 3 (ensino secundário)</t>
  </si>
  <si>
    <t>Level 2 (3rd cycle of basic education)</t>
  </si>
  <si>
    <t>Level 3 (secondary education)</t>
  </si>
  <si>
    <t xml:space="preserve">Nota: Os valores apresentados incluem os alunos inscritos em escolas profissionais. </t>
  </si>
  <si>
    <t xml:space="preserve">Note: Data presented include students enrolled in professional schools. </t>
  </si>
  <si>
    <t>II.2.7 - Pessoal docente e não docente por município, segundo o nível de ensino ministrado e a natureza institucional do estabelecimento, 2008/2009</t>
  </si>
  <si>
    <t>II.2.7 - Teaching staff and other staff by municipality, according to level of education provided and nature of institution, 2008/2009</t>
  </si>
  <si>
    <t>Pessoal docente</t>
  </si>
  <si>
    <t>Pessoal não docente do
ensino não superior</t>
  </si>
  <si>
    <t>Educação
pré-escolar</t>
  </si>
  <si>
    <t>3º Ciclo do ensino básico e ensino secundário</t>
  </si>
  <si>
    <t>Teaching staff</t>
  </si>
  <si>
    <t>Non teaching staff in the non-tertiary education</t>
  </si>
  <si>
    <t>3rd cycle (basic education) and secondary education</t>
  </si>
  <si>
    <t xml:space="preserve">Nota: Os docentes com funções lectivas que leccionam simultaneamente em mais do que um ciclo de estudos são considerados, para efeitos estatísticos, como docentes do ciclo de estudos onde leccionaram o maior número de horas. 
Os docentes que não estão a exercer funções lectivas e ocupam outros cargos, nomeadamente de apoio educativo ou de carácter directivo, podem ser considerados, para efeitos estatísticos, como docentes do mais elevado nível de ensino para que estão habilitados a leccionar. Assim, esporadicamente, pode acontecer que alguns municípios apresentem níveis de ensino sem estabelecimentos de ensino e sem alunos, mas com pessoal docente. </t>
  </si>
  <si>
    <t>Note: Teachers who give lessons to different educational cycles are considered, for statistical purposes, as teachers of the cycle for which they have teached more hours. Teachers who do not give lessons but keep other positions, namely educational support or managment activities, are considered, for statistical purposes, as teachers of the highest level for which they are qualified to. Thus, some municipalities may not present data for institutions or students, in certain education levels, but present data on teaching staff.</t>
  </si>
  <si>
    <t>II.2.8 - Estabelecimentos, alunos inscritos e docentes no ensino superior por município, segundo a natureza institucional do estabelecimento, 2009/2010</t>
  </si>
  <si>
    <t>II.2.8 - Educational institutions, students enrolled and teaching staff in the higher education by municipality, according to the nature of institution, 2009/2010</t>
  </si>
  <si>
    <t>Estabelecimentos</t>
  </si>
  <si>
    <t>Alunos matriculados</t>
  </si>
  <si>
    <t>Educational institutions</t>
  </si>
  <si>
    <t>II.2.9 - Alunos inscritos no ensino superior por área de estudo e sexo, segundo a NUTS III, 2009/2010</t>
  </si>
  <si>
    <t>II.2.9 - Students enrolled in higher education institutions by field of study and sex, according to NUTS III, 2009/2010</t>
  </si>
  <si>
    <t>Área de estudo</t>
  </si>
  <si>
    <t>Sexo</t>
  </si>
  <si>
    <t>Região Autónoma da 
Madeira</t>
  </si>
  <si>
    <t>Students' 
sex</t>
  </si>
  <si>
    <t>Field of study</t>
  </si>
  <si>
    <t>Formação de Professores/formadores e Ciências da Educação</t>
  </si>
  <si>
    <t>Teacher training and education sciences</t>
  </si>
  <si>
    <t>Artes</t>
  </si>
  <si>
    <t>Arts</t>
  </si>
  <si>
    <t>Humanidades</t>
  </si>
  <si>
    <t>Humanities</t>
  </si>
  <si>
    <t>Ciências Sociais e do Comportamento</t>
  </si>
  <si>
    <t>Social and behavioural sciences</t>
  </si>
  <si>
    <t>Informação e Jornalismo</t>
  </si>
  <si>
    <t>Journalism and information</t>
  </si>
  <si>
    <t>Ciências Empresarias</t>
  </si>
  <si>
    <t>Business and administration</t>
  </si>
  <si>
    <t>Direito</t>
  </si>
  <si>
    <t>Law</t>
  </si>
  <si>
    <t>Ciências da Vida</t>
  </si>
  <si>
    <t>Life sciences</t>
  </si>
  <si>
    <t>Ciências Físicas</t>
  </si>
  <si>
    <t>Physical sciences</t>
  </si>
  <si>
    <t>Matemática e Estatística</t>
  </si>
  <si>
    <t>Mathematics and statistics</t>
  </si>
  <si>
    <t>Informática</t>
  </si>
  <si>
    <t>Computing</t>
  </si>
  <si>
    <t>Engenharia e Técnicas Afins</t>
  </si>
  <si>
    <t>Engineering and engineering trades</t>
  </si>
  <si>
    <t>Indústrias Transformadoras</t>
  </si>
  <si>
    <t>Manufacturing and processing</t>
  </si>
  <si>
    <t>Arquitectura e Construção</t>
  </si>
  <si>
    <t>Architecture and building</t>
  </si>
  <si>
    <t>Agricultura, Sivicultura e Pescas</t>
  </si>
  <si>
    <t>Nota: A informação constante da Carta Administrativa Oficial de Portugal é permanentemente actualizada, nomeadamente aquando da criação de novas unidades administrativas ou aquando da conclusão de procedimentos de delimitação administrativa. Alerta-se, por isso, para o facto de os dados poderem não coincidir com os publicados em anos anteriores. Os valores das áreas e perímetros foram calculados a partir da base de dados geográfica da CAOP 2009.0, no Sistema de Referência PT-TM06/ETRS89 para o Continente e PTRA08-UTM/ITRF93 para os Arquipélagos dos Açores e da Madeira. Os comprimentos máximos das unidades territoriais foram medidos sobre o elipsóide GRS80. Na direcção Norte-Sul, correspondem ao arco de meridiano entre os pontos extremos a Norte e Sul de cada unidade territorial. Na direcção Este-Oeste,  correspondem ao arco de paralelo, calculado à Latitude média de cada unidade territorial, entre as Longitudes dos seus extremos a Este e Oeste. O critério adoptado é o da unidade territorial administrativa, incluindo os casos em que a unidade territorial é constituída por territórios descontínuos.</t>
  </si>
  <si>
    <t>Note: Information included in the Official Administrative Map of Portugal is updated as often as new administrative units are established or after administrative delimitation procedures are concluded. Thus, this data may not match the figures published in previous years.The area and perimeter values were calculated from CAOP 2009.0 Geodatabase, in PT-TM06-ETRS89 Reference System for Continental Portugal and PTRA08-UTM/ITRF93 for the Islands. The maximum lengths North-South and East-West of the territorial units were determined over the GRS80 ellipsoid. The North-South distance is the Meridian arc between the extremes of the territorial unit. The East-West distance is the arc of Parallel, at the average Latitude of the territorial unit, between the East-West Longitude extremes. The administrative territorial unit criterion is applied, including the cases in which the territorial unit is made of non-contiguous territories.</t>
  </si>
  <si>
    <t>I.1.4 - Principais sistemas montanhosos por NUTS II</t>
  </si>
  <si>
    <t>I.1.4 - Major mountain systems by NUTS II</t>
  </si>
  <si>
    <t>Designação</t>
  </si>
  <si>
    <t>Altitude máxima</t>
  </si>
  <si>
    <t>Caldeira</t>
  </si>
  <si>
    <t>Gerês</t>
  </si>
  <si>
    <t>Fontes</t>
  </si>
  <si>
    <t>Larouco</t>
  </si>
  <si>
    <t>Pico Timão</t>
  </si>
  <si>
    <t>Marão</t>
  </si>
  <si>
    <t>Montemuro</t>
  </si>
  <si>
    <t>Pico da Carvão</t>
  </si>
  <si>
    <t>Montesinho</t>
  </si>
  <si>
    <t>Pico da Esperança</t>
  </si>
  <si>
    <t>Nogueira</t>
  </si>
  <si>
    <t>Pico das Bretanhas</t>
  </si>
  <si>
    <t>Padrela</t>
  </si>
  <si>
    <t>Pico do Arieiro</t>
  </si>
  <si>
    <t>Peneda</t>
  </si>
  <si>
    <t>Topo</t>
  </si>
  <si>
    <t>Soajo</t>
  </si>
  <si>
    <t>Açor</t>
  </si>
  <si>
    <t>Caramulo</t>
  </si>
  <si>
    <t>Cabeço Gordo</t>
  </si>
  <si>
    <t>Estrela</t>
  </si>
  <si>
    <t>Cumieira da Caldeira</t>
  </si>
  <si>
    <t>Gardunha</t>
  </si>
  <si>
    <t>Feteira</t>
  </si>
  <si>
    <t>Lousã</t>
  </si>
  <si>
    <t>Morro Alto</t>
  </si>
  <si>
    <t>Pico da Sé</t>
  </si>
  <si>
    <t>Arrábida</t>
  </si>
  <si>
    <t>Pico dos Sete Pés</t>
  </si>
  <si>
    <t>Sintra</t>
  </si>
  <si>
    <t>Morro dos Homens</t>
  </si>
  <si>
    <t>Ossa</t>
  </si>
  <si>
    <t>São Mamede</t>
  </si>
  <si>
    <t>Achada do Teixeira</t>
  </si>
  <si>
    <t>Caldeirão</t>
  </si>
  <si>
    <t>Encumeada</t>
  </si>
  <si>
    <t>Monchique</t>
  </si>
  <si>
    <t>Fonte do Juncal</t>
  </si>
  <si>
    <t>R. A. Açores</t>
  </si>
  <si>
    <t>Pico da Coroa</t>
  </si>
  <si>
    <t>Pico da Fonte do Bispo</t>
  </si>
  <si>
    <t>Pico Alto</t>
  </si>
  <si>
    <t>Pico das Pedras</t>
  </si>
  <si>
    <t>Pico do Areeiro</t>
  </si>
  <si>
    <t>Cumieira das Sete Cidades</t>
  </si>
  <si>
    <t>Pico do Castanho</t>
  </si>
  <si>
    <t>Pico da Barrosa</t>
  </si>
  <si>
    <t>Pico Queimado</t>
  </si>
  <si>
    <t>Pico da Vara</t>
  </si>
  <si>
    <t>Pico Redondo</t>
  </si>
  <si>
    <t>Pico do Ferro</t>
  </si>
  <si>
    <t>Pico Ruivo de Santana</t>
  </si>
  <si>
    <t>Serra Gorda</t>
  </si>
  <si>
    <t>Pico Ruivo do Paul</t>
  </si>
  <si>
    <t>Tronqueira</t>
  </si>
  <si>
    <t>Espigão</t>
  </si>
  <si>
    <t>Cume</t>
  </si>
  <si>
    <t>Pico Ana Ferreira</t>
  </si>
  <si>
    <t>Labaçal</t>
  </si>
  <si>
    <t>Pico Branco</t>
  </si>
  <si>
    <t>Morião</t>
  </si>
  <si>
    <t>Pico Castelo</t>
  </si>
  <si>
    <t>Santa Bárbara</t>
  </si>
  <si>
    <t>Pico da Cabrita</t>
  </si>
  <si>
    <t>Pico do Facho</t>
  </si>
  <si>
    <t>Denomination</t>
  </si>
  <si>
    <t>Maximum height</t>
  </si>
  <si>
    <t>Fonte: Instituto Geográfico Português (IGP), a partir da Série Cartográfica Nacional à escala 1:50 000.</t>
  </si>
  <si>
    <t>Source: Portuguese Geographic Institute (IGP), after the National Cartographic Series at 1:50 000 scale.</t>
  </si>
  <si>
    <t>Nota: A informação para as Regiões Autónomas dos Açores e da Madeira foi cedida ao IGP, respectivamente, pela Delegação Regional do IGP e pela Direcção Regional de Geografia e Cadastro.</t>
  </si>
  <si>
    <t>Note: Data on the Autonomous Regions of Açores and Madeira were provided to IGP by the IGP's Regional Delegations and by the Directorate Regional of Geography and Register.</t>
  </si>
  <si>
    <t>I.1.5 - Temperatura média do ar por NUTS II e por estação meteorológica, 2009</t>
  </si>
  <si>
    <t>I.1.5 - Average air temperature by NUTS II and meteorological station, 2009</t>
  </si>
  <si>
    <t>Temperatura média anual</t>
  </si>
  <si>
    <t>Mês mais quente</t>
  </si>
  <si>
    <t>Mês mais frio</t>
  </si>
  <si>
    <t>Média</t>
  </si>
  <si>
    <t>Temperatura média mensal</t>
  </si>
  <si>
    <t>ºC</t>
  </si>
  <si>
    <t>Agosto</t>
  </si>
  <si>
    <t>Janeiro/Fevereiro</t>
  </si>
  <si>
    <t xml:space="preserve"> Norte</t>
  </si>
  <si>
    <t>Viana do Castelo</t>
  </si>
  <si>
    <t>Agosto/Setembro</t>
  </si>
  <si>
    <t>Porto (P. Rubras)</t>
  </si>
  <si>
    <t>Janeiro</t>
  </si>
  <si>
    <t>Vila Real</t>
  </si>
  <si>
    <t>Bragança</t>
  </si>
  <si>
    <t xml:space="preserve"> Centro</t>
  </si>
  <si>
    <t>Aveiro</t>
  </si>
  <si>
    <t>Coimbra</t>
  </si>
  <si>
    <t>Viseu</t>
  </si>
  <si>
    <t>Penhas Douradas</t>
  </si>
  <si>
    <t>Guarda</t>
  </si>
  <si>
    <t>Leiria</t>
  </si>
  <si>
    <t>Castelo Branco</t>
  </si>
  <si>
    <t xml:space="preserve"> Lisboa</t>
  </si>
  <si>
    <t>Lisboa (I. Geofísico)</t>
  </si>
  <si>
    <t>Setúbal</t>
  </si>
  <si>
    <t xml:space="preserve"> Alentejo</t>
  </si>
  <si>
    <t>Portalegre</t>
  </si>
  <si>
    <t>Évora</t>
  </si>
  <si>
    <t>Beja</t>
  </si>
  <si>
    <t xml:space="preserve"> Algarve</t>
  </si>
  <si>
    <t>Faro</t>
  </si>
  <si>
    <t>Julho</t>
  </si>
  <si>
    <t>Fevereiro/Dezembro</t>
  </si>
  <si>
    <t>Angra do Heroísmo</t>
  </si>
  <si>
    <t>Dezembro</t>
  </si>
  <si>
    <t>Horta</t>
  </si>
  <si>
    <t>Santa Cruz das Flores</t>
  </si>
  <si>
    <t>Fevereiro</t>
  </si>
  <si>
    <t>Annual average temperature</t>
  </si>
  <si>
    <t>Warmest month</t>
  </si>
  <si>
    <t>Coldest month</t>
  </si>
  <si>
    <t>Medium</t>
  </si>
  <si>
    <t>Monthly average temperature</t>
  </si>
  <si>
    <t>Fonte: Instituto de Meteorologia, I.P..</t>
  </si>
  <si>
    <t>Source: Institute of Meteorology, I.P..</t>
  </si>
  <si>
    <t>Nota: A informação refere-se a estações meteorológicas operacionais no ano. O valor médio da temperatura do ar no Continente é calculado com base em 60 estações meteorológicas de Portugal Continental.</t>
  </si>
  <si>
    <t>Note: The information refers to meteorological stations operating in the year. The average air temperature in the Mainland is calculated based on 60 meteorological stations in mainland Portugal.</t>
  </si>
  <si>
    <t>I.1.6 - Precipitação média por NUTS II e por estação meteorológica, 2009</t>
  </si>
  <si>
    <t>I.1.6 - Average precipitation by NUTS II and meteorological station, 2009</t>
  </si>
  <si>
    <t>Precipitação</t>
  </si>
  <si>
    <t>Anual</t>
  </si>
  <si>
    <t>Máxima diária</t>
  </si>
  <si>
    <t>Mês com maior precipitação</t>
  </si>
  <si>
    <t>Mês com menor precipitação</t>
  </si>
  <si>
    <t>Dias sem chuva</t>
  </si>
  <si>
    <t>mm</t>
  </si>
  <si>
    <t>Setembro</t>
  </si>
  <si>
    <t>Novembro</t>
  </si>
  <si>
    <t>Março</t>
  </si>
  <si>
    <t>Outubro</t>
  </si>
  <si>
    <t>Precipitation</t>
  </si>
  <si>
    <t>Annual</t>
  </si>
  <si>
    <t>Daily maximum</t>
  </si>
  <si>
    <t>Month of highest precipitation</t>
  </si>
  <si>
    <t>Month of lowest precipitation</t>
  </si>
  <si>
    <t>Rainless days</t>
  </si>
  <si>
    <r>
      <t>Nota: A informação refere-se a estações meteorológicas operacionais no ano. Os valores totais para o Continente correspondem ao valor médio calculado com base em 54 estações meteorológicas de Portugal Continental.A estação meteorológica do Porto (Pedras Rubras) apresentou falhas no registo da precipitação nos meses de Junho e de Julho. Consideram-se “Dias sem chuva” aqueles em que se registou precipitação de valor inferior a 1 mm.</t>
    </r>
    <r>
      <rPr>
        <sz val="7"/>
        <color indexed="10"/>
        <rFont val="Arial Narrow"/>
        <family val="2"/>
      </rPr>
      <t/>
    </r>
  </si>
  <si>
    <t>Note: The information refers to meteorological stations operating in the year. The totals for the Mainland correspond to the average value calculated based on 54 meteorological stations in mainland Portugal. The meteorological station of Porto (Pedras Rubras) failed to record all the precipitation in the months of June and July. “Rainless days" are those in which the registered rainfall was less than 1 mm.</t>
  </si>
  <si>
    <t>I.1.7 - Lugares censitários por município, segundo os escalões de dimensão populacional, 2001</t>
  </si>
  <si>
    <t>I.1.7 - Census localities by municipality, according to population dimensions, 2001</t>
  </si>
  <si>
    <t>População isolada</t>
  </si>
  <si>
    <t>Escalões de dimensão populacional</t>
  </si>
  <si>
    <t>Até 1 999 
habitantes</t>
  </si>
  <si>
    <t>Com 2 000 ou mais habitantes</t>
  </si>
  <si>
    <t>De 2 000 a 
4 999</t>
  </si>
  <si>
    <t>De 5 000 a 
9 999</t>
  </si>
  <si>
    <t>De 10 000 a 
99 999</t>
  </si>
  <si>
    <t xml:space="preserve">Com 100 000 ou 
mais </t>
  </si>
  <si>
    <t>População residente</t>
  </si>
  <si>
    <t>Isolated population</t>
  </si>
  <si>
    <t>Population dimensions</t>
  </si>
  <si>
    <t>Up to 1 999 
inhabitants</t>
  </si>
  <si>
    <t>Internamentos por 1000 habitantes</t>
  </si>
  <si>
    <t>Intervenções de grande e média cirurgia por dia nos estabeleci-mentos de saúde ┴</t>
  </si>
  <si>
    <t>Consultas
por
habitante</t>
  </si>
  <si>
    <t>Camas (lotação praticada) por 1000 habitantes nos estabeleci-mentos de saúde</t>
  </si>
  <si>
    <t>Taxa de ocupação de camas nos estabeleci-mentos de saúde</t>
  </si>
  <si>
    <t>Nurses per 1000 inhabitants</t>
  </si>
  <si>
    <t>Physicians per 1000 inhabitants</t>
  </si>
  <si>
    <t>Pharmacies and mobile medicine depots per 1000 inhabitants</t>
  </si>
  <si>
    <t>Hospitalisa-tions per 1000 inhabitants</t>
  </si>
  <si>
    <t>Major and medium surgeries per day in health establishments ┴</t>
  </si>
  <si>
    <t>Medical appointments per inhabitant</t>
  </si>
  <si>
    <t>Beds (practised allotment) per 1000 inhabitants at health establish-ments</t>
  </si>
  <si>
    <t>Annual bed-occupancy rate in health establishments</t>
  </si>
  <si>
    <t>Fonte: INE, I.P., Estatísticas do Pessoal de Saúde, Estatísticas das Farmácias, Estatísticas dos Estabelecimentos de Saúde, Estatísticas Demográficas, Estimativas Provisórias de População Residente, aferidas dos resultados definitivos dos Censos 2001, ajustados com as taxas de cobertura.</t>
  </si>
  <si>
    <t>Source: Statistics Portugal, Statistics on health establishments, Health personnel statistics, Pharmacies´ statistics Demographic Statistics, Provisional Estimates of Resident Population, recomputed from the final results of the Census 2001 and adjusted to coverage ratios.</t>
  </si>
  <si>
    <t xml:space="preserve">Nota: O número de médicos por 1000 habitantes é apresentado por local de residência. O número de enfermeiros por 1000 habitantes é apresentado por local de actividade. 
A partir de 2008, as estatísticas de intervenções cirúrgicas referem-se exclusivamente a hospitais. </t>
  </si>
  <si>
    <t>Note: Figures on physicians per 1000 inhabitants have considered the place of residence. Figures on nurses per 1000 inhabitants have considered the place of occupational activity.
From 2008 on, statistics on surgeries refer exclusively to hospitals.</t>
  </si>
  <si>
    <t>II.4.1 - Indicadores de saúde por município, 2008 e 2009 (continuação)</t>
  </si>
  <si>
    <t>II.4.1 - Health indicators by municipality, 2008 and 2009 (continued)</t>
  </si>
  <si>
    <t>Unidade: ‰</t>
  </si>
  <si>
    <t>Unit: ‰</t>
  </si>
  <si>
    <r>
      <t>Taxa quinquenal de mortalidade 
infantil</t>
    </r>
    <r>
      <rPr>
        <sz val="10"/>
        <rFont val="Times New Roman"/>
        <family val="1"/>
      </rPr>
      <t xml:space="preserve"> (2005/2009)</t>
    </r>
  </si>
  <si>
    <r>
      <t xml:space="preserve">Taxa quinquenal de mortalidade 
neonatal </t>
    </r>
    <r>
      <rPr>
        <sz val="10"/>
        <rFont val="Times New Roman"/>
        <family val="1"/>
      </rPr>
      <t>(2005/2009)</t>
    </r>
  </si>
  <si>
    <t>Taxa de mortalidade por doenças do aparelho circulatório</t>
  </si>
  <si>
    <t>Taxa de mortalidade por tumores malignos</t>
  </si>
  <si>
    <t>Taxa de incidência de casos notificados de doenças de declaração obrigatória</t>
  </si>
  <si>
    <t>Quinquennial infant mortality rate 
(2005/2009)</t>
  </si>
  <si>
    <t>Quinquennial neonatal mortality rate 
(2005/2009)</t>
  </si>
  <si>
    <t>Mortality rate due to circulatory system diseases</t>
  </si>
  <si>
    <t>Mortality rate due to malignant neoplasms</t>
  </si>
  <si>
    <t>Incidence rate of notifiable diseases</t>
  </si>
  <si>
    <t>Fonte: INE, I.P., Óbitos por Causas de Morte, Casos Notificados de Doenças de Declaração Obrigatória, Estatísticas Demográficas, Estimativas Provisórias de População Residente, aferidas dos resultados definitivos dos Censos 2001, ajustados com as taxas de cobertura.</t>
  </si>
  <si>
    <t>Sources: Statistics Portugal, Morbility by cause of death, Morbility by cause of death, Demographic Statistics, Provisional Estimates of Resident Population, recomputed from the final results of the Census 2001 and adjusted to coverage ratios.</t>
  </si>
  <si>
    <t>Nota: A rubrica "Taxa de incidência de casos notificados de doenças de declaração obrigatória" não inclui as notificações de infecções por VIH.</t>
  </si>
  <si>
    <t>Note: The item "Incidence rate of notifiable diseases" excludes registrations of HIV infections.</t>
  </si>
  <si>
    <t>II.4.2 - Hospitais por município, 2008</t>
  </si>
  <si>
    <t>II.4.2 - Hospitals by municipality, 2008</t>
  </si>
  <si>
    <t>Hospitais</t>
  </si>
  <si>
    <t>Equipamento</t>
  </si>
  <si>
    <t>Movimento de 
internados</t>
  </si>
  <si>
    <t xml:space="preserve">Total </t>
  </si>
  <si>
    <t>Oficiais</t>
  </si>
  <si>
    <t>Privados</t>
  </si>
  <si>
    <t>Camas</t>
  </si>
  <si>
    <t>Salas de operação</t>
  </si>
  <si>
    <t>Interna-mentos</t>
  </si>
  <si>
    <t>Dias de
internamento</t>
  </si>
  <si>
    <t>Médico</t>
  </si>
  <si>
    <t xml:space="preserve">Enfermeiro </t>
  </si>
  <si>
    <t>Outro</t>
  </si>
  <si>
    <t>Hospitals</t>
  </si>
  <si>
    <t>Equipment</t>
  </si>
  <si>
    <t>In-patient flow</t>
  </si>
  <si>
    <t>Personnel employed</t>
  </si>
  <si>
    <t>Official</t>
  </si>
  <si>
    <t>Beds</t>
  </si>
  <si>
    <t>Surgery rooms</t>
  </si>
  <si>
    <t>Hospitali-sations</t>
  </si>
  <si>
    <t xml:space="preserve">Days of hospitali-sation </t>
  </si>
  <si>
    <t xml:space="preserve">Medical </t>
  </si>
  <si>
    <t>Nurse</t>
  </si>
  <si>
    <t>Other</t>
  </si>
  <si>
    <t>Fonte: INE, I.P., Inquérito aos Hospitais.</t>
  </si>
  <si>
    <t>Source: Statistics Portugal, Hospital Survey.</t>
  </si>
  <si>
    <t>Nota: Os dados da rubrica "Pessoal ao serviço" são apresentados por local de actividade.
Por harmonização com a correspondente informação de centros de saúde, cujo inquérito sofreu alterações metodológicas em 2008, a rubrica "Pessoal ao serviço - De enfermagem" anteriomente divulgada, foi substituída pela rubrica "Pessoal ao serviço - Enfermeiro" ao serviço nos hospitais.</t>
  </si>
  <si>
    <t>Note: Data on the item "Personnel employed" are presented by location of activity. In line with the relevant information from official clinics, whose survey had been methodological changes in 2008, the item "Personnel employed - Nursing" previsously released, has been replaced by "Personnel employed - Nurse" working in hospitals.</t>
  </si>
  <si>
    <t xml:space="preserve">Days of hospitalisation </t>
  </si>
  <si>
    <t>II.4.3 - Consultas externas nos hospitais, segundo a especialidade por município, 2008</t>
  </si>
  <si>
    <t>II.4.3 - External appointments in hospitals by municipality, according to the specialty, 2008</t>
  </si>
  <si>
    <t>Especialidade</t>
  </si>
  <si>
    <t>Cirurgia Geral</t>
  </si>
  <si>
    <t>Ginecologia</t>
  </si>
  <si>
    <t>Medicina Interna</t>
  </si>
  <si>
    <t>Oftalmo-logia</t>
  </si>
  <si>
    <t>Ortopedia</t>
  </si>
  <si>
    <t>Otorrinola-ringologia</t>
  </si>
  <si>
    <t>Pediatria Médica</t>
  </si>
  <si>
    <t>Psiquiatria</t>
  </si>
  <si>
    <t xml:space="preserve">Outras </t>
  </si>
  <si>
    <t>Specialty</t>
  </si>
  <si>
    <t>General Surgery</t>
  </si>
  <si>
    <t>Gynaeco-logy</t>
  </si>
  <si>
    <t>Internal Medicine</t>
  </si>
  <si>
    <t>Ophthal-mology</t>
  </si>
  <si>
    <t>Ortho-paedics</t>
  </si>
  <si>
    <t>Otorhinola-ryngology</t>
  </si>
  <si>
    <t>Medical Paediatrics</t>
  </si>
  <si>
    <t>Psychiatry</t>
  </si>
  <si>
    <t>Others</t>
  </si>
  <si>
    <t>II.4.4 - Centros de saúde e suas extensões por município, 2008</t>
  </si>
  <si>
    <t>II.4.4 - Official clinics and extensions by municipality, 2008</t>
  </si>
  <si>
    <t>Com 
interna-mento</t>
  </si>
  <si>
    <t>Sem 
interna-mento</t>
  </si>
  <si>
    <t>Extensões</t>
  </si>
  <si>
    <t>Dias de
interna-mento</t>
  </si>
  <si>
    <t>With in-patient system</t>
  </si>
  <si>
    <t>Without in-patient system</t>
  </si>
  <si>
    <t>Official clinic peripheral units</t>
  </si>
  <si>
    <t>Days of hospitali-sation</t>
  </si>
  <si>
    <t>Fonte: INE, I.P., Inquérito aos Centros de Saúde.</t>
  </si>
  <si>
    <t>Source: Statistics Portugal, Official clinics´ survey.</t>
  </si>
  <si>
    <t xml:space="preserve">Nota: O pessoal ao serviço é apresentado por local de actividade. O número de camas refere-se à lotação praticada. O número de internamentos resulta da soma entre os doentes entrados durante o ano – cada doente pode ter dado entrada no serviço de internamento do centro de saúde uma ou mais vezes durante o ano – e os doentes transitados do ano anterior. 
A partir de 2008, o Inquérito aos Centros de Saúde sofreu alterações metodológicas. Devido a estas alterações metodológicas, a informação relativa a "Pessoal de enfermagem" foi substituída pela de "Pessoal ao serviço - Enfermeiro" ao serviço nos centros de saúde. </t>
  </si>
  <si>
    <t>Note: Data on personnel employed is presented by location of activity. Data on beds is referred to the allotment practiced. Data on hospitalisations result from adding up new arrivals of in-patients in the year – each patient may have been hospitalised more than once during the year – to in-patients carried over from the preceding year. From 2008 on, methodological changes were introduced in the Official Clinic Survey. Due to this methodological changes, the information relating to "Nursing staff" has been replaced by "Nurses" working in official clinics.</t>
  </si>
  <si>
    <t>II.4.5 - Consultas médicas nos centros de saúde, segundo a especialidade por município, 2008</t>
  </si>
  <si>
    <t>II.4.5 - Medical appointments in official clinics by municipality, according to the specialty, 2008</t>
  </si>
  <si>
    <t>Medicina Geral e Familiar / Clínica Geral</t>
  </si>
  <si>
    <t xml:space="preserve">Medicina Dentária / Estoma-tologia </t>
  </si>
  <si>
    <t>Gineco-logia / Obstetrícia ┴</t>
  </si>
  <si>
    <t>Planea-mento Familiar</t>
  </si>
  <si>
    <t>Pneumo-logia</t>
  </si>
  <si>
    <r>
      <t>Saúde do Recém-Nascido, da Criança e do Adoles-cente</t>
    </r>
    <r>
      <rPr>
        <sz val="10"/>
        <color indexed="10"/>
        <rFont val="Times New Roman"/>
        <family val="1"/>
      </rPr>
      <t xml:space="preserve"> </t>
    </r>
    <r>
      <rPr>
        <sz val="10"/>
        <rFont val="Times New Roman"/>
        <family val="1"/>
      </rPr>
      <t>┴</t>
    </r>
  </si>
  <si>
    <t>Saúde Materna ┴</t>
  </si>
  <si>
    <t>Outras especiali-dades</t>
  </si>
  <si>
    <t>Medical specialty</t>
  </si>
  <si>
    <t>Family and General Medicine / General Practice</t>
  </si>
  <si>
    <t>Dental Medicine / Stomato-logy</t>
  </si>
  <si>
    <t>Gynae-cology / Obstetrics ┴</t>
  </si>
  <si>
    <t>Family Planning</t>
  </si>
  <si>
    <t>Pneumo-logy</t>
  </si>
  <si>
    <t>Health of Newborn, Child and Adoles-cent ┴</t>
  </si>
  <si>
    <t>Maternal Health ┴</t>
  </si>
  <si>
    <t>Other specialities</t>
  </si>
  <si>
    <t>Nota:  A rubrica "Medicina Geral e Familiar / Clínica Geral" inclui as consultas complementares.</t>
  </si>
  <si>
    <t>Note: The item "Family and General Medicine / General Practice" includes complementary appointments.</t>
  </si>
  <si>
    <t>II.4.6 - Farmácias e postos farmacêuticos móveis por município, 2009</t>
  </si>
  <si>
    <t>II.4.6 - Pharmacies and mobile medicine depots by municipality, 2009</t>
  </si>
  <si>
    <t xml:space="preserve">Farmácias e postos farmacêuticos móveis </t>
  </si>
  <si>
    <t>Farmácias</t>
  </si>
  <si>
    <t xml:space="preserve">Postos farmacêuticos móveis </t>
  </si>
  <si>
    <t>Farmacêuticos 
de oficina</t>
  </si>
  <si>
    <t>Profissionais 
de farmácia</t>
  </si>
  <si>
    <t>Pharmacies and mobile medicine depots</t>
  </si>
  <si>
    <t>Pharmacies</t>
  </si>
  <si>
    <t>Mobile medicine 
depots</t>
  </si>
  <si>
    <t>Laboratory 
pharmacists</t>
  </si>
  <si>
    <t>Pharmacy 
professionals</t>
  </si>
  <si>
    <t>Fonte: INE, I.P., Estatísticas das Farmácias, Estatísticas do Pessoal de Saúde.</t>
  </si>
  <si>
    <t>Source: Statistics Portugal, Pharmacies Statistics, Health personnel statistics.</t>
  </si>
  <si>
    <t>Nota: A rubrica "Farmacêuticos de oficina" é apresentada por local de actividade. A rubrica "Profissionais de farmácia" é apresentada por local de residência e inclui ajudantes técnicos, ajudantes e praticantes de farmácia.</t>
  </si>
  <si>
    <t>Note:The item "Laboratory pharmacists" consider the place of occupational activity. The item "Pharmacy professionals" consider the place of residence and include technical assistants, pharmacy assistants and apprentices.</t>
  </si>
  <si>
    <t>II.4.7 - Médicos por município de residência, segundo a especialidade por município, 2009</t>
  </si>
  <si>
    <t>II.4.7 - Physicians by municipality of residence, according to the specialty, 2009</t>
  </si>
  <si>
    <t>Não 
especia-listas</t>
  </si>
  <si>
    <t>Especia-listas</t>
  </si>
  <si>
    <t>Cirurgia
Geral</t>
  </si>
  <si>
    <t>Estomato-logia</t>
  </si>
  <si>
    <t>Gineco-logia e
Obstetrícia</t>
  </si>
  <si>
    <t>Medicina Geral e Familiar</t>
  </si>
  <si>
    <t>Pediatria</t>
  </si>
  <si>
    <t>Outras especia-lidades</t>
  </si>
  <si>
    <t>Non-specialists</t>
  </si>
  <si>
    <t>Specialists</t>
  </si>
  <si>
    <t>General surgery</t>
  </si>
  <si>
    <t>Stomato-logy</t>
  </si>
  <si>
    <t>Gynaeco-logy and Obstetrics</t>
  </si>
  <si>
    <t>Family and general medicine</t>
  </si>
  <si>
    <t>Paediatrics</t>
  </si>
  <si>
    <t>Fonte: INE, I.P., Estatísticas do Pessoal da Saúde.</t>
  </si>
  <si>
    <t>Source: Statistics Portugal, Health Personnel Statistics.</t>
  </si>
  <si>
    <t>Nota: O total de médicos não corresponde à soma dos médicos especialistas com os não especialistas porque os médicos especialistas são contados tantas vezes quantas as especialidades que exercem.</t>
  </si>
  <si>
    <t>Note: The total of physicians does not correspond to the adding of specialists to non-specialists, since one single physician is counted as many times as medical specialities he/she is practicing.</t>
  </si>
  <si>
    <t>II.5.1 - Indicadores do mercado de trabalho por NUTS II, 2009 (continua)</t>
  </si>
  <si>
    <t>II.5.1 - Labour market indicators by NUTS II, 2009 (to be continued)</t>
  </si>
  <si>
    <t>Taxa de desemprego</t>
  </si>
  <si>
    <t>Proporção de desemprego
de longa duração</t>
  </si>
  <si>
    <t>Activos com pelo menos a escolaridade obrigatória no total da população</t>
  </si>
  <si>
    <t>Quadros superiores e especialistas no total de empregados</t>
  </si>
  <si>
    <t>Mulheres</t>
  </si>
  <si>
    <t>15-24 anos</t>
  </si>
  <si>
    <t xml:space="preserve"> R.A. Açores</t>
  </si>
  <si>
    <t>§</t>
  </si>
  <si>
    <t xml:space="preserve"> R.A. Madeira</t>
  </si>
  <si>
    <t>Unemployment rate</t>
  </si>
  <si>
    <t>Long-term unemployment as a share of total unemployment</t>
  </si>
  <si>
    <t>Active population with at least compulsory education completed as a share of total population</t>
  </si>
  <si>
    <t>Legislators, senior officials, managers and specialized professionals as a share of total employment</t>
  </si>
  <si>
    <t>Female</t>
  </si>
  <si>
    <t>15-24 years</t>
  </si>
  <si>
    <t>Fonte: INE, I.P., Inquérito ao Emprego.</t>
  </si>
  <si>
    <t>Source: Statistics Portugal, Labour Force Survey.</t>
  </si>
  <si>
    <t>Nota: O Inquérito ao Emprego é um inquérito por amostragem, pelo que as estimativas obtidas envolvem uma margem de erro. O erro relativo de amostragem (coeficiente de variação) é diminuto na maioria das variáveis consideradas nesta publicação (&lt;10%). Em alguns casos, nomeadamente em variáveis de menor expressão quantitativa, aquele limiar pode ser excedido. Os casos em que o coeficiente de variação excede ligeiramente os 20% estão assinalados (§) e a sua análise deve ser feita com as devidas reservas.  
Os dados foram calibrados tendo por referência as estimativas da população calculadas a partir dos resultados definitivos dos Censos 2001 e a nova nomenclatura das Unidades Territoriais para Fins Estatísticos (NUTS 2002).</t>
  </si>
  <si>
    <t>Note: The Labour Force Survey is a sample survey and the resulting estimates imply a certain inaccuracy. The relative standard deviation (coefficient of variation) is very small for the majority of variables considered in this publication (&lt;10%). However, occasionally and especially for some variables of minor quantitative importance, it may exceed the threshold of 20%. When the threshold of 20% is slightly exceeded, data are marked (§) and should be analysed carefully.
Data were recomputed from population estimates which, in turn, were calculated from the final results of Census 2001; it was also considered the new Nomenclature of Territorial Units (NUTS 2002).</t>
  </si>
  <si>
    <t>II.5.1 - Indicadores do mercado de trabalho por NUTS II, 2009 (continuação)</t>
  </si>
  <si>
    <t>II.5.1 - Labour market indicators by NUTS II, 2009 (continued)</t>
  </si>
  <si>
    <t>Empregados no
sector terciário 
no total de 
empregados</t>
  </si>
  <si>
    <t>Empregados por conta de outrem no total de empregados</t>
  </si>
  <si>
    <t>Empregados por conta própria no total de empregados</t>
  </si>
  <si>
    <t>Contratos sem termo nos trabalhadores por conta de outrem</t>
  </si>
  <si>
    <t>Empregados a tempo completo no total de empregados</t>
  </si>
  <si>
    <t>Empregados com 3 ou mais empregos significativos anteriores ao actual no total de empregados</t>
  </si>
  <si>
    <t>Inactivos por 100 empregados</t>
  </si>
  <si>
    <t xml:space="preserve">Duração média habitual do horário semanal </t>
  </si>
  <si>
    <t>hora</t>
  </si>
  <si>
    <t>Population employed in tertiary sector (services) as a share of total employment</t>
  </si>
  <si>
    <t>Employees as a share of total employment</t>
  </si>
  <si>
    <t>Self-employed persons as a share of total employment</t>
  </si>
  <si>
    <t>Employees with unlimited duration contracts as a share of total employment</t>
  </si>
  <si>
    <t>Full-time employment as a share of total employment</t>
  </si>
  <si>
    <t>Employed population with 3 or more significant jobs before the current one as a share of total employment</t>
  </si>
  <si>
    <t>Inactive population
per 100 employees</t>
  </si>
  <si>
    <t>Average duration of weekly working time</t>
  </si>
  <si>
    <t>hour</t>
  </si>
  <si>
    <t xml:space="preserve">Nota: Os dados foram calibrados tendo por referência as estimativas da população calculadas a partir dos resultados definitivos dos Censos 2001 e a nova nomenclatura das Unidades Territoriais para Fins Estatísticos (NUTS 2002).
Por emprego significativo entende-se todo aquele que teve uma duração mínima de seis meses. </t>
  </si>
  <si>
    <t>Note: Data were recomputed from population estimates which, in turn, were calculated from the final results of Census 2001; it was also considered the new Nomenclature of Territorial Units (NUTS 2002).
Significant job is defined as a job with at least six months of duration.</t>
  </si>
  <si>
    <t>II.5.2 - Indicadores do mercado de trabalho por município, 2008</t>
  </si>
  <si>
    <t>II.5.2 - Labour market indicators by municipality, 2008</t>
  </si>
  <si>
    <t>Taxa de TCO em estabelecimentos com &lt; 10 trabalhadores</t>
  </si>
  <si>
    <t>Taxa de TCO em estabelecimentos com &gt; 250 trabalhadores</t>
  </si>
  <si>
    <t>Ganho médio mensal</t>
  </si>
  <si>
    <t>Disparidade no ganho médio mensal por sexo</t>
  </si>
  <si>
    <t>Disparidade no ganho médio mensal por escalão de empresa</t>
  </si>
  <si>
    <t>Disparidade no ganho médio mensal por sector de actividade</t>
  </si>
  <si>
    <t>Disparidade no ganho médio mensal por nível de habilitações</t>
  </si>
  <si>
    <t>Rate of employees in establishments with &lt; 10 workers</t>
  </si>
  <si>
    <t>Rate of employees in establishments with &gt; 250 workers</t>
  </si>
  <si>
    <t xml:space="preserve">Mean monthly earning </t>
  </si>
  <si>
    <t>Disparity in mean monthly earning by sex</t>
  </si>
  <si>
    <t xml:space="preserve">Disparity in mean monthly earning by enterprise size class </t>
  </si>
  <si>
    <t>Disparity in mean monthly earning  by sector of activity</t>
  </si>
  <si>
    <t>Disparity in mean monthly earning  by education level</t>
  </si>
  <si>
    <t>Fonte: Ministério do Trabalho e da Solidariedade Social, Quadros de Pessoal.</t>
  </si>
  <si>
    <t>Source: Ministry of Labour and Social Solidarity, Lists of personnel.</t>
  </si>
  <si>
    <t>Nota: A informação relativa a TCO e “ganho” diz respeito a TCO a tempo completo com remuneração completa.</t>
  </si>
  <si>
    <t>Note: Data on “employees” and “earning” refers to full time employees with full remuneration.</t>
  </si>
  <si>
    <t>II.5.3 - Taxa de actividade por NUTS II, segundo o grupo etário e o sexo, 2009</t>
  </si>
  <si>
    <t>II.5.3 - Activity rate by NUTS II, according to age group and sex, 2009</t>
  </si>
  <si>
    <t>25-34 anos</t>
  </si>
  <si>
    <t>35-44 anos</t>
  </si>
  <si>
    <t>Nota: Os dados foram compilados de acordo com a versão revista da nomenclatura de actividades económicas (CAE-Rev.3), pelo que os dados sectoriais divulgados em anos anteriores não são directamente comparáveis com os que agora são divulgados. O âmbito da informação do SCIE agora divulgada exclui as divisões 01 e 02 da secção A, bem como as secções K, O, T e U da CAE-Rev.3. No caso dos rácios económico-financeiros, os valores agora apresentados correspondem ao rácio dos valores médios. Nas anteriores versões, para além de ser calculada a média dos rácios, a média era aparada, calculada com base nas 50% das observações centrais, ou seja, eram excluídas 25% das observações em cada um dos extremos do estrato estatístico.</t>
  </si>
  <si>
    <t>Note: Data is presented according to the Portuguese Classification of Economic Activities, revision 3 (CAE-Rev.3) to a point that a cross analysis is not comparable to the ones published in previous years. The scope of the economic activity of Integrated Business Accounts System excludes CAE-Rev.3 divisions 01 and 02 of section A as well as sections K, O, T and U. Regarding the economic-financial ratios, the values now published correspond to ratios of average values. In previous editions, besides the computation of the average of the ratios, the average was trimmed and computed on the basis of the 50% central observations, that is, with the exclusion of the 25% observations in each of the extremes of the statistical stratum.</t>
  </si>
  <si>
    <t>III.3.4 - Rácios económico-financeiros das empresas por NUTS III, 2008 (continuação)</t>
  </si>
  <si>
    <t>III.3.4 - Economic-financial ratios of enterprises by NUTS III, 2008 (continued)</t>
  </si>
  <si>
    <t>Coeficiente capital-emprego</t>
  </si>
  <si>
    <t>Rentabilidade dos capitais próprios</t>
  </si>
  <si>
    <t>Cobertura do imobilizado</t>
  </si>
  <si>
    <t>Autonomia financeira</t>
  </si>
  <si>
    <t>Solvabilidade</t>
  </si>
  <si>
    <t>Endividamento</t>
  </si>
  <si>
    <t>Liquidez reduzida</t>
  </si>
  <si>
    <t>Liquidez imediata</t>
  </si>
  <si>
    <t>Capital 
intensity coefficient</t>
  </si>
  <si>
    <t>Return on 
equity</t>
  </si>
  <si>
    <t>Coverage of fixed assets</t>
  </si>
  <si>
    <t>Financial autonomy</t>
  </si>
  <si>
    <t>Solvency</t>
  </si>
  <si>
    <t>Indebtedness</t>
  </si>
  <si>
    <t>Reduced liquidity</t>
  </si>
  <si>
    <t>Quick liquidity</t>
  </si>
  <si>
    <t>III.3.5 - Empresas por município da sede, segundo a CAE-Rev.3, 2008 (continua)</t>
  </si>
  <si>
    <t>III.3.5 - Enterprises by head office municipality, according to CAE-Rev.3, 2008 (to be continued)</t>
  </si>
  <si>
    <t>Unidade: N.º</t>
  </si>
  <si>
    <t>Unit: No.</t>
  </si>
  <si>
    <t>A03</t>
  </si>
  <si>
    <t>B</t>
  </si>
  <si>
    <t>C</t>
  </si>
  <si>
    <t>D</t>
  </si>
  <si>
    <t>E</t>
  </si>
  <si>
    <t>F</t>
  </si>
  <si>
    <t>G</t>
  </si>
  <si>
    <t>H</t>
  </si>
  <si>
    <t>III.3.5 - Empresas por município da sede, segundo a CAE-Rev.3, 2008 (continuação)</t>
  </si>
  <si>
    <t>III.3.5 - Enterprises by head office municipality, according to CAE-Rev.3, 2008 (continued)</t>
  </si>
  <si>
    <t>I</t>
  </si>
  <si>
    <t>J</t>
  </si>
  <si>
    <t>L</t>
  </si>
  <si>
    <t>M</t>
  </si>
  <si>
    <t>N</t>
  </si>
  <si>
    <t>P</t>
  </si>
  <si>
    <t>Q</t>
  </si>
  <si>
    <t>R</t>
  </si>
  <si>
    <t>S</t>
  </si>
  <si>
    <t>III.3.6 - Empresas das indústrias transformadoras por município da sede, segundo a CAE-Rev.3, 2008 (continua)</t>
  </si>
  <si>
    <t>III.3.6 - Manufacturing enterprises by head office municipality, according to CAE-Rev.3, 2008 (to be continued)</t>
  </si>
  <si>
    <t>10</t>
  </si>
  <si>
    <t>11</t>
  </si>
  <si>
    <t>12</t>
  </si>
  <si>
    <t>13</t>
  </si>
  <si>
    <t>14</t>
  </si>
  <si>
    <t>15</t>
  </si>
  <si>
    <t>16</t>
  </si>
  <si>
    <t>17</t>
  </si>
  <si>
    <t>18</t>
  </si>
  <si>
    <t>19</t>
  </si>
  <si>
    <t>20</t>
  </si>
  <si>
    <t>Nota: Os dados foram compilados de acordo com a versão revista da nomenclatura de actividades económicas (CAE-Rev.3), pelo que os dados sectoriais divulgados em anos anteriores não são directamente comparáveis com os que agora são divulgados.</t>
  </si>
  <si>
    <t>Note: Data is presented according to the Portuguese Classification of Economic Activities, revision 3 (CAE-Rev.3) to a point that a cross analysis is not comparable to the ones published in previous years.</t>
  </si>
  <si>
    <t>III.3.6 - Empresas das indústrias transformadoras por município da sede, segundo a CAE-Rev.3, 2008 (continuação)</t>
  </si>
  <si>
    <t>III.3.6 - Manufacturing enterprises by head office municipality, according to CAE-Rev.3, 2008 (continued)</t>
  </si>
  <si>
    <t>21</t>
  </si>
  <si>
    <t>III.3.7 - Sociedades por município da sede, segundo a CAE-Rev.3, 2008 (continua)</t>
  </si>
  <si>
    <t>III.3.7 - Companies by head office municipality, according to CAE-Rev.3, 2008 (to be continued)</t>
  </si>
  <si>
    <t>III.3.7 - Sociedades por município da sede, segundo a CAE-Rev.3, 2008 (continuação)</t>
  </si>
  <si>
    <t>III.3.7 - Companies by head office municipality, according to CAE-Rev.3, 2008 (continued)</t>
  </si>
  <si>
    <t>III.3.8 - Sociedades das indústrias transformadoras por município da sede, segundo a CAE-Rev.3, 2008 (continua)</t>
  </si>
  <si>
    <t>III.3.8 - Manufacturing companies by head office municipality, according to CAE-Rev.3, 2008 (to be continued)</t>
  </si>
  <si>
    <t>III.3.8 - Sociedades das indústrias transformadoras por município da sede, segundo a CAE-Rev.3, 2008 (continuação)</t>
  </si>
  <si>
    <t>III.3.8 - Manufacturing companies by head office municipality, according to CAE-Rev.3, 2008 (continued)</t>
  </si>
  <si>
    <t>III.3.9 - Empresas por município da sede, segundo o escalão de pessoal ao serviço, 2008</t>
  </si>
  <si>
    <t>III.3.9 - Enterprises by head office municipality, according to employment size class, 2008</t>
  </si>
  <si>
    <t>0 - 249</t>
  </si>
  <si>
    <t>250 ou mais</t>
  </si>
  <si>
    <t>Menos de 10</t>
  </si>
  <si>
    <t>10 - 49</t>
  </si>
  <si>
    <t>50 - 249</t>
  </si>
  <si>
    <t>250 or more</t>
  </si>
  <si>
    <t>Less than 10</t>
  </si>
  <si>
    <t>III.3.10 - Pessoal ao serviço nas empresas por município da sede, segundo a CAE-Rev.3, 2008 (continua)</t>
  </si>
  <si>
    <t>III.3.10 - Persons employed in enterprises by head office municipality, according to CAE-Rev.3, 2008 (to be continued)</t>
  </si>
  <si>
    <t>III.3.10 - Pessoal ao serviço nas empresas por município da sede, segundo a CAE-Rev.3, 2008 (continuação)</t>
  </si>
  <si>
    <t>III.3.10 - Persons employed in enterprises by head office municipality, according to CAE-Rev.3, 2008 (continued)</t>
  </si>
  <si>
    <t>III.3.11 - Pessoal ao serviço nas empresas das indústrias transformadoras por município da sede, segundo a CAE-Rev.3, 2008 (continua)</t>
  </si>
  <si>
    <t>III.3.11 - Persons employed in manufacturing enterprises by head office municipality, according to CAE-Rev.3, 2008 (to be continued)</t>
  </si>
  <si>
    <t>III.3.11 - Pessoal ao serviço nas empresas das indústrias transformadoras por município da sede, segundo a CAE-Rev.3, 2008 (continuação)</t>
  </si>
  <si>
    <t>III.3.11 - Persons employed in manufacturing enterprises by head office municipality, according to CAE-Rev.3, 2008 (continued)</t>
  </si>
  <si>
    <t>III.3.12 - Volume de negócios nas empresas por município da sede, segundo a CAE-Rev.3, 2008 (continua)</t>
  </si>
  <si>
    <t>III.3.12 - Turnover in enterprises by head office municipality, according to CAE-Rev.3, 2008 (to be continued)</t>
  </si>
  <si>
    <t>Unidade: milhares de euros</t>
  </si>
  <si>
    <t>Unit: thousand euros</t>
  </si>
  <si>
    <t>III.3.12 - Volume de negócios nas empresas por município da sede, segundo a CAE-Rev.3, 2008 (continuação)</t>
  </si>
  <si>
    <t>III.3.12 - Turnover in enterprises by head office municipality, according to CAE-Rev.3, 2008 (continued)</t>
  </si>
  <si>
    <t>III.3.13 - Volume de negócios nas empresas das indústrias transformadoras por município da sede, segundo a CAE-Rev.3, 2008 (continua)</t>
  </si>
  <si>
    <t>III.3.13 - Turnover in manufacturing enterprises by head office municipality, according to CAE-Rev.3, 2008 (to be continued)</t>
  </si>
  <si>
    <t>III.3.13 - Volume de negócios nas empresas das indústrias transformadoras por município da sede, segundo a CAE-Rev.3, 2008 (continuação)</t>
  </si>
  <si>
    <t>III.3.13 - Turnover in manufacturing enterprises by head office municipality, according to CAE-Rev.3, 2008 (continued)</t>
  </si>
  <si>
    <t>III.3.14 - Valor acrescentado bruto nas empresas por município da sede, segundo a CAE-Rev.3, 2008 (continua)</t>
  </si>
  <si>
    <t>III.3.14 - Gross value added in enterprises by head office municipality, according to CAE-Rev.3, 2008 (to be continued)</t>
  </si>
  <si>
    <t>III.3.14 - Valor acrescentado bruto nas empresas por município da sede, segundo a CAE-Rev.3, 2008 (continuação)</t>
  </si>
  <si>
    <t>III.3.14 - Gross value added in enterprises by head office municipality, according to CAE-Rev.3, 2008 (continued)</t>
  </si>
  <si>
    <t>III.3.15 - Valor acrescentado bruto nas empresas das indústrias transformadoras por município da sede, segundo a CAE-Rev.3, 2008 (continua)</t>
  </si>
  <si>
    <t>III.3.15 - Gross value added in manufacturing enterprises by head office municipality, according to CAE-Rev.3, 2008 (to be continued)</t>
  </si>
  <si>
    <t>III.3.15 - Valor acrescentado bruto nas empresas das indústrias transformadoras por município da sede, segundo a CAE-Rev.3, 2008 (continuação)</t>
  </si>
  <si>
    <t>III.3.15 - Gross value added in manufacturing enterprises by head office municipality, according to CAE-Rev.3, 2008 (continued)</t>
  </si>
  <si>
    <t>III.3.16 - Principais variáveis das empresas com sede na região e em Portugal, por secção e divisão da CAE-Rev.3, 2008 (continua)</t>
  </si>
  <si>
    <t>III.3.16 - Main variables of enterprises with head office in the region and Portugal, by section and division of CAE-Rev.3, 2008 (to be continued)</t>
  </si>
  <si>
    <t>Empresas</t>
  </si>
  <si>
    <t>Pessoal ao serviço</t>
  </si>
  <si>
    <t>Custos e perdas</t>
  </si>
  <si>
    <t>Proveitos e ganhos</t>
  </si>
  <si>
    <t>Nota: O Inquérito ao Emprego é um inquérito por amostragem, pelo que as estimativas obtidas envolvem uma margem de erro. O erro relativo de amostragem (coeficiente de variação) é diminuto na maioria das variáveis consideradas nesta publicação (&lt;10%). Em alguns casos, nomeadamente em variáveis de menor expressão quantitativa, aquele limiar pode ser excedido. Os casos em que o coeficiente de variação excede ligeiramente os 20% estão assinalados (§) e a sua análise deve ser feita com as devidas reservas.  
Os dados foram calibrados tendo por referência as estimativas da população calculadas a partir dos resultados definitivos dos Censos 2001 e a nova nomenclatura das Unidades Territoriais para Fins Estatísticos (NUTS 2002).
A variável "duração da procura de emprego" não inclui os indivíduos desempregados que já não procuram emprego, por já terem encontrado emprego e o qual vão iniciar nos próximos três meses. Por essa razão, a soma do número de desempregados por duração da procura de emprego pode ser menor do que o total de desempregados.</t>
  </si>
  <si>
    <r>
      <t>Note: The Labour Force Survey is a sample survey and the resulting estimates imply a certain inaccuracy. The relative standard deviation (coefficient of variation) is very small for the majority of variables considered in this publication (&lt;10%). However, occasionally and especially for some variables of minor quantitative importance, it may exceed the threshold of 20%. When the threshold of 20% is slightly exceeded, data are marked (§) and should be analysed carefully.
Data were recomputed from population estimates which, in turn, were calculated from the final results of Census 2001; it was also considered the new Nomenclature of Territorial Units (NUTS 2002).</t>
    </r>
    <r>
      <rPr>
        <sz val="10"/>
        <rFont val="Times New Roman"/>
        <family val="1"/>
      </rPr>
      <t xml:space="preserve">
The "job search duration" variable does not include unemployed individuals who are no longer looking for work as they have found employment and are due to start in the next three months. This is why the sum of the number of unemployed by job search duration may be less than the total number of unemployed.</t>
    </r>
  </si>
  <si>
    <t>II.5.17 - Variação média anual do índice de custo do trabalho por NUTS II, segundo a actividade económica (CAE-Rev.3), 2009 (corrigido dos dias úteis) Po</t>
  </si>
  <si>
    <t>II.5.17 - Annual average variation in labour cost index by NUTS II, according to economic activity (CAE-Rev.3), 2009 (working day adjusted) Po</t>
  </si>
  <si>
    <t>Total B - S</t>
  </si>
  <si>
    <t>Fonte: INE, I.P., Índice de Custo do Trabalho e Inquérito ao Emprego.</t>
  </si>
  <si>
    <t>Source: Statistics Portugal, Labour Cost Index and Labour Force Survey.</t>
  </si>
  <si>
    <t>Nota: O índice de custo do trabalho é um indicador que mede a evolução do custo médio da mão-de-obra por hora efectivamente trabalhada. Exclui as actividades: “Administração pública e defesa;segurança social obrigatória” (O) e a parte pública das actividades "Educação" (P) e "Actividades de saúde humana e apoio social" (Q).</t>
  </si>
  <si>
    <t>Note: Labour Cost Index measures the changes in the average labour cost per effective hour worked. It excludes the following activities: "Public administration and defence; compulsory social security" (O) and the public component of "Education" (P) and "Human health and social work activities" (Q).</t>
  </si>
  <si>
    <t>II.5.18 - Trabalhadores por conta de outrem nos estabelecimentos por município, segundo o sector de actividade (CAE-Rev.3) e o sexo, 2008</t>
  </si>
  <si>
    <t>II.5.18 - Employees in establishments by municipality, according to sector of main activity (CAE-Rev.3) and sex, 2008</t>
  </si>
  <si>
    <t xml:space="preserve">HM  </t>
  </si>
  <si>
    <t>Nota: Os dados dizem respeito a trabalhadores por conta de outrem a tempo completo com remuneração completa.</t>
  </si>
  <si>
    <t>Note: Data refers to full time employees with full remuneration.</t>
  </si>
  <si>
    <t>II.5.19 - Ganho médio mensal dos trabalhadores por conta de outrem nos estabelecimentos por município, segundo o sector de actividade (CAE-Rev.3) e o sexo, 2008</t>
  </si>
  <si>
    <t>II.5.19 - Mean monthly earning of employees in establishments by municipality, according to sector of main activity (CAE-Rev.3) and sex, 2008</t>
  </si>
  <si>
    <t>Unidade: €</t>
  </si>
  <si>
    <t>Unit: €</t>
  </si>
  <si>
    <t>II.5.20 - Trabalhadores por conta de outrem nos estabelecimentos por município, segundo o escalão de pessoal da empresa, 2008</t>
  </si>
  <si>
    <t>II.5.20 - Employees in establishments by municipality, according to employees size class, 2008</t>
  </si>
  <si>
    <t>Escalão de pessoal</t>
  </si>
  <si>
    <t>1 - 9</t>
  </si>
  <si>
    <t>10 - 19</t>
  </si>
  <si>
    <t>20 - 49</t>
  </si>
  <si>
    <t>50 - 99</t>
  </si>
  <si>
    <t>100 - 249</t>
  </si>
  <si>
    <t>250 - 499</t>
  </si>
  <si>
    <t>500 e mais</t>
  </si>
  <si>
    <t xml:space="preserve">Employees size class </t>
  </si>
  <si>
    <t>500 and over</t>
  </si>
  <si>
    <t>II.5.21 - Ganho médio mensal dos trabalhadores por conta de outrem nos estabelecimentos por município, segundo o escalão de pessoal da empresa, 2008</t>
  </si>
  <si>
    <t>II.5.21 - Mean monthly earning of employees in establishments by municipality, according to employees size class, 2008</t>
  </si>
  <si>
    <t>II.5.22 - Trabalhadores por conta de outrem nos estabelecimentos por município, segundo o nível de habilitações, 2008</t>
  </si>
  <si>
    <t>II.5.22 - Employees in establishments by municipality, according to education level, 2008</t>
  </si>
  <si>
    <t>Nível de habilitações</t>
  </si>
  <si>
    <t>Inferior ao 1º ciclo do ensino básico</t>
  </si>
  <si>
    <t>1º ciclo do ensino básico</t>
  </si>
  <si>
    <t>2º ciclo do ensino básico</t>
  </si>
  <si>
    <t>3º ciclo do ensino básico</t>
  </si>
  <si>
    <t>Bacharelato</t>
  </si>
  <si>
    <t>Licencia-tura</t>
  </si>
  <si>
    <t>Mestrado</t>
  </si>
  <si>
    <t>Doutora-mento</t>
  </si>
  <si>
    <t>Education level</t>
  </si>
  <si>
    <t xml:space="preserve">Below basic education </t>
  </si>
  <si>
    <t>Basic education - 1st cycle</t>
  </si>
  <si>
    <t>Secondary</t>
  </si>
  <si>
    <t>Baccalau-reate degree</t>
  </si>
  <si>
    <t>Higher education degree</t>
  </si>
  <si>
    <t>Masters degree</t>
  </si>
  <si>
    <t>Doctorate degree</t>
  </si>
  <si>
    <t xml:space="preserve">Nota: Os dados dizem respeito a trabalhadores por conta de outrem a tempo completo com remuneração completa.
O total inclui trabalhadores com nível de habilitação desconhecido.
O Ensino Secundário inclui o ensino pós secundário não superior de nível IV.  </t>
  </si>
  <si>
    <t xml:space="preserve">Note: Data refers to full time employees with full remuneration.
Total includes workers with qualification of unknown level. 
The Secondary education includes post secondary non-tertiary level IV.                                                                                                                                                                                                                                   </t>
  </si>
  <si>
    <t>II.5.23 - Ganho médio mensal dos trabalhadores por conta de outrem nos estabelecimentos por município, segundo o nível de habilitações, 2008</t>
  </si>
  <si>
    <t>II.5.23 - Mean monthly earning of employees in establishments by municipality, according to education level, 2008</t>
  </si>
  <si>
    <t xml:space="preserve">II.6.1 - Indicadores de prestações sociais da Segurança Social por município, 2009 </t>
  </si>
  <si>
    <t xml:space="preserve">II.6.1 - Social benefits of Social Security indicators by municipality, 2009 </t>
  </si>
  <si>
    <t>Valor médio anual das pensões</t>
  </si>
  <si>
    <t xml:space="preserve">Valor médio do subsídio de desemprego  </t>
  </si>
  <si>
    <t>Valor médio do subsídio de doença</t>
  </si>
  <si>
    <t xml:space="preserve">Número médio de dias de subsídio de desemprego  </t>
  </si>
  <si>
    <t>Número médio de dias de subsídio de doença</t>
  </si>
  <si>
    <t>Invalidez</t>
  </si>
  <si>
    <t>Velhice</t>
  </si>
  <si>
    <t>Sobrevi-vência</t>
  </si>
  <si>
    <t xml:space="preserve">dias </t>
  </si>
  <si>
    <t xml:space="preserve">Annual mean value of pensions </t>
  </si>
  <si>
    <t>Mean value of unemployment benefits</t>
  </si>
  <si>
    <t>Mean value of sickness benefit</t>
  </si>
  <si>
    <t>Mean number of days of unemployment benefit</t>
  </si>
  <si>
    <t xml:space="preserve">Mean number of days of sickness benefit </t>
  </si>
  <si>
    <t>Disability</t>
  </si>
  <si>
    <t>Old age</t>
  </si>
  <si>
    <t xml:space="preserve">Survivors </t>
  </si>
  <si>
    <t>days</t>
  </si>
  <si>
    <t>Nota: A soma das NUTS poderá não corresponder ao total de Portugal pelo desconhecimento da região de origem/destino de algumas mercadorias. Os totais do comércio intracomunitário podem não ser iguais à soma dos países devido à existência de comércio com países de destino ou origem desconhecidos e pela não inclusão dos abastecimentos e provisões a bordo. Os valores para Portugal incluem as estimativas de não respostas e das transacções abaixo dos limiares de assimilação. Ao nível regional, incluem-se apenas os valores declarados.</t>
  </si>
  <si>
    <t>Note: Total for Portugal may not match the sum of NUTS regions, due to the existence of unspecified origin or destination for merchandise. The totals for intra-EU trade may not match the sum of the countries, because trade with countries of unspecified destination or origin was included, and also because the non- inclusion of goods delivered to vessels and aircrafts. Values for Portugal include adjustments for non-responses and for transactions below the assimilation thresholds. At the regional level only declared values were considered.</t>
  </si>
  <si>
    <t>III.4.5 - Comércio internacional declarado de mercadorias por município de sede dos operadores, 2009 Po</t>
  </si>
  <si>
    <t>III.4.5 - International trade declared of goods by municipality of headquarters, 2009 Po</t>
  </si>
  <si>
    <t>Nota: O valor de Portugal poderá não corresponder à soma das regiões, pelo desconhecimento da sede de alguns operadores económicos ou por se encontrarem sediados em território estrangeiro. Por questões de tratamento de segredo estatístico, o total por NUTS poderá não corresponder à soma dos municípios. Os valores para Portugal incluem as estimativas de não respostas e das transacções abaixo dos limiares de assimilação. Ao nível regional, incluem-se apenas os valores declarados.</t>
  </si>
  <si>
    <t>Note: The value for Portugal may not match the sum of the regions, seeing that head offices of some economic operators are not identified or are located abroad. Due to the confidentiality treatment, the total by region may be different from the sum of the municipalities. Values for Portugal include adjustments for non-responses and for transactions below the assimilation thresholds. At the regional level only declared values were considered.</t>
  </si>
  <si>
    <t>II.1.1 - Indicadores de população por município, 2009 (continua)</t>
  </si>
  <si>
    <t>II.1.1 - Population indicators by municipality, 2009 (to be continued)</t>
  </si>
  <si>
    <t>Densidade popula-cional</t>
  </si>
  <si>
    <t>Taxa de cresci-mento efectivo</t>
  </si>
  <si>
    <t>Taxa de cresci-mento natural</t>
  </si>
  <si>
    <t>Taxa bruta de natalidade</t>
  </si>
  <si>
    <t>Taxa bruta de mortali-dade</t>
  </si>
  <si>
    <t>Taxa bruta de nupcia-lidade</t>
  </si>
  <si>
    <r>
      <t>Taxa bruta de divórcio (P</t>
    </r>
    <r>
      <rPr>
        <vertAlign val="subscript"/>
        <sz val="10"/>
        <color indexed="8"/>
        <rFont val="Times New Roman"/>
        <family val="1"/>
      </rPr>
      <t>O</t>
    </r>
    <r>
      <rPr>
        <sz val="10"/>
        <color indexed="8"/>
        <rFont val="Times New Roman"/>
        <family val="1"/>
      </rPr>
      <t>)</t>
    </r>
  </si>
  <si>
    <t>Taxa de fecundi-dade geral</t>
  </si>
  <si>
    <t>Índice sintético de fecun-didade</t>
  </si>
  <si>
    <t>Taxa de fecundi-dade na adoles-cência</t>
  </si>
  <si>
    <t>Nados vivos fora do casamento</t>
  </si>
  <si>
    <t>Proporção de casa-mentos entre portu-gueses e estran-geiros</t>
  </si>
  <si>
    <r>
      <t>hab/km</t>
    </r>
    <r>
      <rPr>
        <vertAlign val="superscript"/>
        <sz val="10"/>
        <color indexed="8"/>
        <rFont val="Times New Roman"/>
        <family val="1"/>
      </rPr>
      <t>2</t>
    </r>
  </si>
  <si>
    <t>‰</t>
  </si>
  <si>
    <t>Population density</t>
  </si>
  <si>
    <t>Crude rate of increase</t>
  </si>
  <si>
    <t>Crude rate of natural increase</t>
  </si>
  <si>
    <t>Crude birth rate</t>
  </si>
  <si>
    <t>Crude death rate</t>
  </si>
  <si>
    <t>Crude marriage rate</t>
  </si>
  <si>
    <r>
      <t>Crude divorce rate (P</t>
    </r>
    <r>
      <rPr>
        <vertAlign val="subscript"/>
        <sz val="10"/>
        <rFont val="Times New Roman"/>
        <family val="1"/>
      </rPr>
      <t>O</t>
    </r>
    <r>
      <rPr>
        <sz val="10"/>
        <rFont val="Times New Roman"/>
        <family val="1"/>
      </rPr>
      <t>)</t>
    </r>
  </si>
  <si>
    <t>General fertility rate</t>
  </si>
  <si>
    <t>Total fertility rate</t>
  </si>
  <si>
    <t>Teenage fertility rate</t>
  </si>
  <si>
    <t>Live births outside marriage</t>
  </si>
  <si>
    <t xml:space="preserve"> Proportion of marriages between Portuguese and foreigners </t>
  </si>
  <si>
    <r>
      <t>inh/km</t>
    </r>
    <r>
      <rPr>
        <vertAlign val="superscript"/>
        <sz val="10"/>
        <color indexed="8"/>
        <rFont val="Times New Roman"/>
        <family val="1"/>
      </rPr>
      <t>2</t>
    </r>
  </si>
  <si>
    <t>Fonte: INE, I.P., Estatísticas Demográficas, Estimativas Provisórias da População Residente.</t>
  </si>
  <si>
    <t>Source: Statistics Portugal, Demographic Statistics, Provisional Estimates of Resident Population.</t>
  </si>
  <si>
    <t>II.1.1 - Indicadores de população por município, 2009 (continuação)</t>
  </si>
  <si>
    <t>II.1.1 - Population indicators by municipality, 2009 (continued)</t>
  </si>
  <si>
    <t>Proporção de casamentos católicos</t>
  </si>
  <si>
    <t>População estrangeira que solicitou estatuto legal de residente por 100 habitantes</t>
  </si>
  <si>
    <t>Índice de envelheci-mento</t>
  </si>
  <si>
    <t>Índice de dependência de idosos</t>
  </si>
  <si>
    <t>Índice de longe-vidade</t>
  </si>
  <si>
    <t>Relação de masculi-nidade</t>
  </si>
  <si>
    <t>Idade média da mãe ao nascimento do primeiro filho</t>
  </si>
  <si>
    <t>Idade média da mulher
ao primeiro casamento</t>
  </si>
  <si>
    <t>Idade média do homem
ao primeiro casamento</t>
  </si>
  <si>
    <t>Esperança de vida à nascença da população residente</t>
  </si>
  <si>
    <t>Esperança de vida aos 65 anos da população residente</t>
  </si>
  <si>
    <t>anos</t>
  </si>
  <si>
    <t>2006-2008</t>
  </si>
  <si>
    <t>Proportion of catholic marriages</t>
  </si>
  <si>
    <t>Foreign population who have requested legal status of resident per 100 inhabitant</t>
  </si>
  <si>
    <t>Ageing 
ratio</t>
  </si>
  <si>
    <t>Old-age dependency ratio</t>
  </si>
  <si>
    <t>Oldest-age ratio</t>
  </si>
  <si>
    <t>Sex ratio</t>
  </si>
  <si>
    <t>Mean age of women at birth of first child</t>
  </si>
  <si>
    <t>Mean age of women at first marriage</t>
  </si>
  <si>
    <t>Mean age of men at first marriage</t>
  </si>
  <si>
    <t>Life expectancy at birth of resident population</t>
  </si>
  <si>
    <t>Life expectancy at 65 years for resident population</t>
  </si>
  <si>
    <t>years</t>
  </si>
  <si>
    <t xml:space="preserve">Fonte: INE, I.P., Estatísticas Demográficas, Estimativas Provisórias da População Residente, Tábuas completas de mortalidade para Portugal; Ministério da Administração Interna - Serviço de Estrangeiros e Fronteiras. </t>
  </si>
  <si>
    <t>Source: Statistics Portugal, Demographic Statistics, Provisional Estimates of Resident Population, Complete life tables for Portugal; Ministry of Internal Administration - Borders and Foreigners Service.</t>
  </si>
  <si>
    <t xml:space="preserve">Nota: Em 2007, o INE adoptou uma nova metodologia para o cálculo da esperança média de vida, baseada em tábuas completas de mortalidade com período de referência de três anos consecutivos. Face às alterações metodológicas, os valores da esperança média de vida, calculados segundo esta metodologia, não são comparáveis com os anteriores, que eram obtidos utilizando tábuas abreviadas de mortalidade com período de referência de dois anos.      </t>
  </si>
  <si>
    <t>Note: In 2007, the INE (Statistics Portugal) adopted a new methodology for calculating the average life expectancy, based on the complete life tables with a reference period of three consecutive years. Given the methodological changes, values for the average life expectancy, calculated according to the new methodology, are not comparable with previous values which were obtained using the abbreviated life tables with a reference period of two years.</t>
  </si>
  <si>
    <t>II.1.2 - População residente por município, segundo os grandes grupos etários e o sexo em 31/12/2009 (continua)</t>
  </si>
  <si>
    <t>II.1.2 - Resident population by municipality, according to age groups and sex on 31/12/2009 (to be continued)</t>
  </si>
  <si>
    <t>0 a 14 anos</t>
  </si>
  <si>
    <t>15 a 24 anos</t>
  </si>
  <si>
    <t>HM</t>
  </si>
  <si>
    <t>0 - 14 years</t>
  </si>
  <si>
    <t>15 - 24 years</t>
  </si>
  <si>
    <t>MF</t>
  </si>
  <si>
    <t>Nota: Esta informação tem carácter provisório até à realização de um novo recenseamento; integra e actualiza a série de estimativas pós-censitárias. Estas estimativas estão aferidas aos resultados dos Censos 2001.</t>
  </si>
  <si>
    <t>Note: This information has a provisional nature up to the next census; incorporates and updates the series for post-census estimates. These estimates are benchmarked to the results of Census 2001.</t>
  </si>
  <si>
    <t>II.1.2 - População residente por município, segundo os grandes grupos etários e o sexo em 31/12/2009 (continuação)</t>
  </si>
  <si>
    <t>II.1.2 - Resident population by municipality, according to age groups and sex on 31/12/2009 (continued)</t>
  </si>
  <si>
    <t>25-64 anos</t>
  </si>
  <si>
    <t>65 e mais anos</t>
  </si>
  <si>
    <t>75 e mais anos</t>
  </si>
  <si>
    <t>25 - 64 years</t>
  </si>
  <si>
    <t>65 and over</t>
  </si>
  <si>
    <t>75 and over</t>
  </si>
  <si>
    <t>II.1.3 - Movimento da população e população estrangeira por município, 2009 (continua)</t>
  </si>
  <si>
    <t>II.1.3 - Population changes and foreign population by municipality, 2009 (to be continued)</t>
  </si>
  <si>
    <t>Nados-vivos</t>
  </si>
  <si>
    <t>Óbitos</t>
  </si>
  <si>
    <t>Fora do casamento</t>
  </si>
  <si>
    <t>Com 
menos
de 1 ano</t>
  </si>
  <si>
    <t>Com coabitação dos pais</t>
  </si>
  <si>
    <t>Live births</t>
  </si>
  <si>
    <t>Deaths</t>
  </si>
  <si>
    <t>Outside marriage</t>
  </si>
  <si>
    <t>Aged under 
1 year</t>
  </si>
  <si>
    <t>Cohabitant parents</t>
  </si>
  <si>
    <t>Fonte: INE, I.P., Estatísticas Demográficas.</t>
  </si>
  <si>
    <t>Source: Statistics Portugal, Demographic Statistics.</t>
  </si>
  <si>
    <t>Nota: O valor de Portugal inclui as ocorrências de nados-vivos e óbitos relativos à população residente no país e a residência ignorada (ocorrências relativas à população que não é referenciável a um nível territorial específico, por falta de informação).</t>
  </si>
  <si>
    <t>Note: The value for Portugal includes live births and deaths of resident population in the country and also those whose residence is unknown (population that is not allocated to a specific territorial level, for lack of information).</t>
  </si>
  <si>
    <t>II.1.3 - Movimento da população e população estrangeira por município, 2009 (continuação)</t>
  </si>
  <si>
    <t>II.1.3 - Population changes and foreign population by municipality, 2009 (continued)</t>
  </si>
  <si>
    <t>Casamentos</t>
  </si>
  <si>
    <t>População estrangeira que solicitou estatuto de residente</t>
  </si>
  <si>
    <t>População estrangeira com estatuto legal de residente</t>
  </si>
  <si>
    <t>Celebrados</t>
  </si>
  <si>
    <t>Dissolvidos por morte</t>
  </si>
  <si>
    <t>do qual</t>
  </si>
  <si>
    <t>Católicos</t>
  </si>
  <si>
    <t>Só civil</t>
  </si>
  <si>
    <t>Marriages</t>
  </si>
  <si>
    <t>Foreign population who requested resident status</t>
  </si>
  <si>
    <t>Foreign population with legal resident status</t>
  </si>
  <si>
    <t>Contracted</t>
  </si>
  <si>
    <t>Dissolved by death</t>
  </si>
  <si>
    <t>Catholic</t>
  </si>
  <si>
    <t>Only civil</t>
  </si>
  <si>
    <t>Fonte: INE, I.P., Estatísticas Demográficas; Ministério da Administração Interna - Serviço de Estrangeiros e Fronteiras.</t>
  </si>
  <si>
    <t>Source: Statistics Portugal, Demographic Statistics; Ministry of Internal Administration - Borders and Foreigners Service.</t>
  </si>
  <si>
    <t>Nota: A rubrica "Casamentos dissolvidos por morte" é apresentada segundo a distribuição geográfica de residência dos indivíduos. A rubrica "Casamentos celebrados" é apresentada segundo a distribuição geográfica do registo, ou seja, do local onde se situa a conservatória do registo civil onde foi lavrado o assento do casamento. A rubrica "População estrangeira com estatuto legal de residente" compreende exclusivamente os indivíduos de nacionalidade estrangeira titulares de uma autorização de residência.</t>
  </si>
  <si>
    <t>Note: The item "Marriages dissolved by death" is presented by geographical breakdown of the individual's residence. The item "Marriages contracted" is presented by geographical breakdown of deed, this is, the location of the civil register where the marriage deed was drawn up.  The item "Foreign population with legal resident status" only includes foreigners with a valid resident permit.</t>
  </si>
  <si>
    <t>II.2.1 - Indicadores de educação por município, 2008/2009 (continua)</t>
  </si>
  <si>
    <t>II.2.1 - Education indicators by municipality, 2008/2009 (to be continued)</t>
  </si>
  <si>
    <t>Taxa de pré-escolari-zação</t>
  </si>
  <si>
    <t>Taxa bruta de escolarização</t>
  </si>
  <si>
    <t>Taxa de retenção e desistência no ensino básico</t>
  </si>
  <si>
    <t>Taxa de transição/conclusão no ensino secundário</t>
  </si>
  <si>
    <t>Relação de feminidade no ensino secundário</t>
  </si>
  <si>
    <t>Ensino básico</t>
  </si>
  <si>
    <t>Ensino secundário</t>
  </si>
  <si>
    <t>1º Ciclo</t>
  </si>
  <si>
    <t>2º Ciclo</t>
  </si>
  <si>
    <t>3º Ciclo</t>
  </si>
  <si>
    <t>Cursos gerais/
científico-humanís-ticos</t>
  </si>
  <si>
    <t>Cursos tecnoló-gicos</t>
  </si>
  <si>
    <t>Pre-primary educational attainment rate</t>
  </si>
  <si>
    <t>Crude educational attainment rate</t>
  </si>
  <si>
    <t>Retention and desistance rates at basic education</t>
  </si>
  <si>
    <t>Sucess rate at secondary education</t>
  </si>
  <si>
    <t>Proportion of women in the secondary education</t>
  </si>
  <si>
    <t>Basic education</t>
  </si>
  <si>
    <t>Secundary education</t>
  </si>
  <si>
    <t>1st
cycle</t>
  </si>
  <si>
    <t>2nd
cycle</t>
  </si>
  <si>
    <t>3rd
cycle</t>
  </si>
  <si>
    <t>General courses/ scientific-humanistic</t>
  </si>
  <si>
    <t>Technolo-gical courses</t>
  </si>
  <si>
    <t xml:space="preserve">Fonte: Ministério da Educação - Gabinete de Estatística e Planeamento da Educação. </t>
  </si>
  <si>
    <t>Source: Ministry of Education - Office of Statistics and Planning of Education.</t>
  </si>
  <si>
    <t>Nota: Os Processos de Reconhecimento de Validação de Competências (RVCC) e os Cursos de Educação e Formação de Adultos têm vindo a substituir gradualmente o ensino recorrente, pelo que as estatísticas da educação incluem, no ano lectivo 2008/2009, informação relativa a RVCC. 
No ano lectivo 2008/2009, o cálculo da taxa de retenção e desistência, tal como o cálculo da taxa de transição/conclusão, incluem os cursos profissionais. Os cursos profissionais estão considerados nos cursos tecnológicos.</t>
  </si>
  <si>
    <t>Note: The processes of Recognition, Validation and Certification of Competences (RVCC) and the Adult Education and Training Courses have been gradually replacing the recurrent education courses, and therefore education statistics include, in the 2008/2009 academic year, information regarding these processes. 
In the 2008/2009 academic year, the calculation of retention and desistance rates as well as the calculation of the success rate include vocational courses. Vocational courses were considered in the technological courses.</t>
  </si>
  <si>
    <t>II.2.1 - Indicadores de educação por município, 2008/2009 (continuação)</t>
  </si>
  <si>
    <t>II.2.1 - Education indicators by municipality, 2008/2009 (continued)</t>
  </si>
  <si>
    <t>Número médio de alunos por computador</t>
  </si>
  <si>
    <t>Número médio de alunos por computador com Internet</t>
  </si>
  <si>
    <t>Ensino Básico</t>
  </si>
  <si>
    <t>Average number of students per computer</t>
  </si>
  <si>
    <t>Average number of students per computer with internet</t>
  </si>
  <si>
    <t>Secondary education</t>
  </si>
  <si>
    <t>1st cycle</t>
  </si>
  <si>
    <t>2nd cycle</t>
  </si>
  <si>
    <t>3rd cycle</t>
  </si>
  <si>
    <t>Nota: Os rácios foram calculados com base nos alunos matriculados nos Ensinos Básico e Secundário Regular. A informação apresentada para o 1.º ciclo do ensino básico inclui os computadores portáteis distribuídos aos alunos no âmbito do programa e.escolinhas, durante o ano lectivo de 2008/09.</t>
  </si>
  <si>
    <t>Note: The ratios were calculated on the number of students enrolled in the Regular Compulsory and Upper Secondary Education. The data presented for the 1st cycle of the compulsory education includes the laptops provided to the students within programme “e.escolinhas”, during the 2008/2009 academic year.</t>
  </si>
  <si>
    <t>II.2.2 - Indicadores de educação por município, 2008/2009 e 2009/2010</t>
  </si>
  <si>
    <t>II.2.2 - Education indicators by municipality, 2008/2009 and 2009/2010</t>
  </si>
  <si>
    <t>Taxa de escolarização
no ensino superior</t>
  </si>
  <si>
    <t>Proporção de inscritos em áreas C&amp;T
no ensino superior</t>
  </si>
  <si>
    <t>Proporção de inscritos via "maiores de 23 anos" no ensino superior</t>
  </si>
  <si>
    <t>Relação de feminidade no ensino superior</t>
  </si>
  <si>
    <t>Alunos inscritos</t>
  </si>
  <si>
    <t>Alunos diplomados</t>
  </si>
  <si>
    <t>2009/2010</t>
  </si>
  <si>
    <t>2008/2009</t>
  </si>
  <si>
    <t>Educational attainment rate in higher education</t>
  </si>
  <si>
    <t>Proportion of students enrolled in S&amp;T areas of higher education</t>
  </si>
  <si>
    <t>Proportion of students in higher education via "older than 23 years" regime</t>
  </si>
  <si>
    <t>Proportion of women in the higher education</t>
  </si>
  <si>
    <t>Students enrolled</t>
  </si>
  <si>
    <t>Students graduated</t>
  </si>
  <si>
    <t>Fonte:  Ministério da Ciência, Tecnologia e Ensino Superior - Gabinete de Planeamento, Estratégia, Avaliação e Relações Internacionais.</t>
  </si>
  <si>
    <t>Source: Ministry of Science, Technology and Higher Education - Office for Planification, Strategy, Evaluation and International Relations.</t>
  </si>
  <si>
    <t>Nota: As áreas C&amp;T englobam as “Ciências da vida”, "Ciências físicas”, “Matemática e estatística”, ”Informática”, “Engenharia e técnicas afins”, “Indústrias transformadoras” e “Arquitectura e construção”. 
Actualmente, os alunos que não estão habilitados com um curso de nível secundário ou equivalente só podem entrar no ensino superior através do regime “Provas especialmente adequadas destinadas a avaliar a capacidade para a frequência do ensino superior dos maiores de 23 anos”.</t>
  </si>
  <si>
    <t>Note: The S&amp;T areas include: “Life sciences”, "Physical sciences”, “Mathematics and statistics”, ”Computing”, “Engineering and engineering trades”, “Manufacturing and processing” and “Architecture and building”.
At present, students who are not qualified with a secondary education level, or equivalent, may enrol in the higher education system only by a special regime known as “Exams specially designed and aimed at evaluating the ability of individuals aged over 23 years to attend higher education".</t>
  </si>
  <si>
    <t>II.2.3 - Estabelecimentos de educação/ensino por município, segundo o nível de ensino ministrado e a natureza institucional, 2008/2009</t>
  </si>
  <si>
    <t>II.2.3 - Educational institutions by municipality, according to level of education provided and nature of institution, 2008/2009</t>
  </si>
  <si>
    <t>Educação pré-escolar</t>
  </si>
  <si>
    <t>Público</t>
  </si>
  <si>
    <t>Privado</t>
  </si>
  <si>
    <t>Dos quais, com menos de 10 alunos</t>
  </si>
  <si>
    <t>Pre-primary education</t>
  </si>
  <si>
    <t>Public</t>
  </si>
  <si>
    <t>Private</t>
  </si>
  <si>
    <t>of which with less than 10 pupils</t>
  </si>
  <si>
    <t>Formação bruta de capital fixo</t>
  </si>
  <si>
    <t>VABpm</t>
  </si>
  <si>
    <t>dos quais</t>
  </si>
  <si>
    <t>Volume de negócios</t>
  </si>
  <si>
    <t>CMVMC</t>
  </si>
  <si>
    <t>FSE</t>
  </si>
  <si>
    <t>Custos com pessoal</t>
  </si>
  <si>
    <t xml:space="preserve"> A</t>
  </si>
  <si>
    <t>03</t>
  </si>
  <si>
    <t xml:space="preserve"> B</t>
  </si>
  <si>
    <t xml:space="preserve"> C</t>
  </si>
  <si>
    <t xml:space="preserve"> D </t>
  </si>
  <si>
    <t xml:space="preserve"> E</t>
  </si>
  <si>
    <t xml:space="preserve"> F</t>
  </si>
  <si>
    <t xml:space="preserve"> G</t>
  </si>
  <si>
    <t xml:space="preserve"> H</t>
  </si>
  <si>
    <t xml:space="preserve"> I</t>
  </si>
  <si>
    <t xml:space="preserve"> J</t>
  </si>
  <si>
    <t xml:space="preserve"> L</t>
  </si>
  <si>
    <t xml:space="preserve"> M</t>
  </si>
  <si>
    <t xml:space="preserve"> N</t>
  </si>
  <si>
    <t xml:space="preserve"> P</t>
  </si>
  <si>
    <t xml:space="preserve"> Q</t>
  </si>
  <si>
    <t xml:space="preserve"> R</t>
  </si>
  <si>
    <t xml:space="preserve"> S</t>
  </si>
  <si>
    <t>Enterprises</t>
  </si>
  <si>
    <t>Persons employed</t>
  </si>
  <si>
    <t>Costs and losses</t>
  </si>
  <si>
    <t>Incomes and gains</t>
  </si>
  <si>
    <t xml:space="preserve">Gross fixed capital formation </t>
  </si>
  <si>
    <t>GVAmp</t>
  </si>
  <si>
    <t>of which</t>
  </si>
  <si>
    <t>Turnover</t>
  </si>
  <si>
    <t>Personnel costs</t>
  </si>
  <si>
    <t>III.3.16 - Principais variáveis das empresas com sede na região e em Portugal, por secção e divisão da CAE-Rev.3, 2008 (continuação)</t>
  </si>
  <si>
    <t>III.3.16 - Main variables of enterprises with head office in the region and Portugal, by section and division of CAE-Rev.3, 2008 (continued)</t>
  </si>
  <si>
    <t>of which:</t>
  </si>
  <si>
    <t>III.3.17 - Variáveis das empresas do sector das tecnologias da informação e da comunicação (TIC) por NUTS III, 2008</t>
  </si>
  <si>
    <t>III.3.17 - Variables of information and communication technology (ICT) sector by NUTS III, 2008</t>
  </si>
  <si>
    <t xml:space="preserve">Empresas </t>
  </si>
  <si>
    <t>Valor acrescentado bruto</t>
  </si>
  <si>
    <t>Gross value added</t>
  </si>
  <si>
    <t>Nota: Os dados foram compilados de acordo com a versão revista da nomenclatura de actividades económicas (CAE-Rev.3), pelo que os dados sectoriais divulgados em anos anteriores não são directamente comparáveis com os que agora são divulgados. O sector TIC é definido pelos seguintes grupos da CAE-Rev.3: 261, 262, 263, 264, 268, 465, 582, 61, 62, 631 e 951.</t>
  </si>
  <si>
    <t>Note: Data is presented according to the Portuguese Classification of Economic Activities, revision 3 (CAE-Rev.3) to a point that a cross analysis is not comparable to the ones published in previous years. ICT sector is defined by CAE Rev.3 groups: 261, 262, 263, 264, 268, 465, 582, 61, 62, 631 and 951.</t>
  </si>
  <si>
    <t>III.4.1 - Indicadores do comércio internacional por NUTS III, 2009 Po</t>
  </si>
  <si>
    <t>III.4.1 - Indicators of international trade by NUTS III, 2009 Po</t>
  </si>
  <si>
    <t>Taxa de cobertura das entradas pelas saídas</t>
  </si>
  <si>
    <t>Proporção das saídas para os 4 principais mercados no total das saídas</t>
  </si>
  <si>
    <t>Proporção das saídas intracomuni-tárias (UE27) no total das saídas</t>
  </si>
  <si>
    <t>Proporção das saídas para Espanha no total das saídas</t>
  </si>
  <si>
    <t>Proporção das entradas dos 4 principais mercados no total das entradas</t>
  </si>
  <si>
    <t>Proporção das entradas intracomuni-tárias (UE27) no total das entradas</t>
  </si>
  <si>
    <t>Proporção das entradas provenientes de Espanha no total das entradas</t>
  </si>
  <si>
    <t>Proporção das saídas de bens de alta tecnologia no total das saídas</t>
  </si>
  <si>
    <t>Coverage rate of entrances by departures</t>
  </si>
  <si>
    <t>Rate of departures to 4 main markets as a proportion of total departures</t>
  </si>
  <si>
    <t>Rate of intra-EU (EU27) departures as a proportion of total departures</t>
  </si>
  <si>
    <t>Rate of departures to Spain as a proportion of total departures</t>
  </si>
  <si>
    <t xml:space="preserve">Rate of entrances from 4 main markets as a proportion of total entrances </t>
  </si>
  <si>
    <t>Rate of intra-EU (EU27) entrances as a proportion of total entrances</t>
  </si>
  <si>
    <t>Rate of entrances from Spain as a proportion of total entrances</t>
  </si>
  <si>
    <t>Proportion of departures of high technology goods</t>
  </si>
  <si>
    <t>Fonte: INE, I.P., Estatísticas do Comércio Internacional de Bens.</t>
  </si>
  <si>
    <t>Source: Statistics Portugal, Statistics on External Trade of Goods.</t>
  </si>
  <si>
    <t>Nota: Os valores para Portugal incluem as estimativas de não respostas e das transacções abaixo dos limiares de assimilação. Ao nível regional, incluem-se apenas os valores declarados.</t>
  </si>
  <si>
    <t>Note: Values for Portugal include adjustments for non-responses and for transactions below the assimilation thresholds. At the regional level only declared values were considered.</t>
  </si>
  <si>
    <t>III.4.2 - Comércio internacional declarado de mercadorias de operadores com sede na região, por secção da Nomenclatura Combinada, 2009 Po</t>
  </si>
  <si>
    <t>III.4.2 - International trade declared of goods of operators with the headquarters in the region, by sections of Combined Nomenclature, 2009 Po</t>
  </si>
  <si>
    <t>Comércio intracomunitário</t>
  </si>
  <si>
    <t>Comércio extracomunitário</t>
  </si>
  <si>
    <t>Saídas</t>
  </si>
  <si>
    <t>Entradas</t>
  </si>
  <si>
    <t>Expedições</t>
  </si>
  <si>
    <t>Chegadas</t>
  </si>
  <si>
    <t>Exportações</t>
  </si>
  <si>
    <t>Importações</t>
  </si>
  <si>
    <t xml:space="preserve"> Secção I</t>
  </si>
  <si>
    <t xml:space="preserve"> Section I</t>
  </si>
  <si>
    <t xml:space="preserve"> Secção II</t>
  </si>
  <si>
    <t xml:space="preserve"> Section II</t>
  </si>
  <si>
    <t xml:space="preserve"> Secção III</t>
  </si>
  <si>
    <t xml:space="preserve"> Section III</t>
  </si>
  <si>
    <t xml:space="preserve"> Secção IV</t>
  </si>
  <si>
    <t xml:space="preserve"> Section IV</t>
  </si>
  <si>
    <t xml:space="preserve"> Secção V</t>
  </si>
  <si>
    <t xml:space="preserve"> Section V</t>
  </si>
  <si>
    <t xml:space="preserve"> Secção VI</t>
  </si>
  <si>
    <t xml:space="preserve"> Section VI</t>
  </si>
  <si>
    <t xml:space="preserve"> Secção VII</t>
  </si>
  <si>
    <t xml:space="preserve"> Section VII</t>
  </si>
  <si>
    <t xml:space="preserve"> Secção VIII</t>
  </si>
  <si>
    <t xml:space="preserve"> Section VIII</t>
  </si>
  <si>
    <t xml:space="preserve"> Secção IX</t>
  </si>
  <si>
    <t xml:space="preserve"> Section IX</t>
  </si>
  <si>
    <t xml:space="preserve"> Secção X</t>
  </si>
  <si>
    <t xml:space="preserve"> Section X</t>
  </si>
  <si>
    <t xml:space="preserve"> Secção XI</t>
  </si>
  <si>
    <t xml:space="preserve"> Section XI</t>
  </si>
  <si>
    <t xml:space="preserve"> Secção XII</t>
  </si>
  <si>
    <t xml:space="preserve"> Section XII</t>
  </si>
  <si>
    <t xml:space="preserve"> Secção XIII</t>
  </si>
  <si>
    <t xml:space="preserve"> Section XIII</t>
  </si>
  <si>
    <t xml:space="preserve"> Secção XIV</t>
  </si>
  <si>
    <t xml:space="preserve"> Section XIV</t>
  </si>
  <si>
    <t xml:space="preserve"> Secção XV</t>
  </si>
  <si>
    <t xml:space="preserve"> Section XV</t>
  </si>
  <si>
    <t xml:space="preserve"> Secção XVI</t>
  </si>
  <si>
    <t xml:space="preserve"> Section XVI</t>
  </si>
  <si>
    <t xml:space="preserve"> Secção XVII</t>
  </si>
  <si>
    <t xml:space="preserve"> Section XVII</t>
  </si>
  <si>
    <t xml:space="preserve"> Secção XVIII</t>
  </si>
  <si>
    <t xml:space="preserve"> Section XVIII</t>
  </si>
  <si>
    <t xml:space="preserve"> Secção XIX</t>
  </si>
  <si>
    <t xml:space="preserve"> Section XIX</t>
  </si>
  <si>
    <t xml:space="preserve"> Secção XX </t>
  </si>
  <si>
    <t xml:space="preserve"> Section XX </t>
  </si>
  <si>
    <t xml:space="preserve"> Secção XXI</t>
  </si>
  <si>
    <t xml:space="preserve"> Section XXI</t>
  </si>
  <si>
    <t>Intra-EU trade</t>
  </si>
  <si>
    <t>Extra-EU trade</t>
  </si>
  <si>
    <t>Departures</t>
  </si>
  <si>
    <t>Entrances</t>
  </si>
  <si>
    <t>Dispatches</t>
  </si>
  <si>
    <t>Arrivals</t>
  </si>
  <si>
    <t>Exports</t>
  </si>
  <si>
    <t>Imports</t>
  </si>
  <si>
    <t>Nota: Valores declarados.</t>
  </si>
  <si>
    <t>Note: Declared values.</t>
  </si>
  <si>
    <t>III.4.3 - Comércio internacional declarado de mercadorias de operadores com sede na região, por classificação por grandes categorias económicas, 2009 Po</t>
  </si>
  <si>
    <t>III.4.3 - International trade declared of goods of operators with the headquarters in the region, classified by broad economic categories, 2009 Po</t>
  </si>
  <si>
    <t>Produtos alimentares e bebidas</t>
  </si>
  <si>
    <t>Food and Beverages</t>
  </si>
  <si>
    <t>Fornecimentos industriais não especificados noutras categorias</t>
  </si>
  <si>
    <t>Industrial goods not specified  elsewhere</t>
  </si>
  <si>
    <t>Combustíveis e lubrificantes</t>
  </si>
  <si>
    <t>Fuels and oils</t>
  </si>
  <si>
    <t>Máquinas, outros bens de capital (excepto material de transporte) e seus acessórios</t>
  </si>
  <si>
    <t>Machines, other capital goods (except transport material) and accessories</t>
  </si>
  <si>
    <t>Material de transporte e acessórios</t>
  </si>
  <si>
    <t>Transport  material and accessories</t>
  </si>
  <si>
    <t>Bens de consumo não especificados noutras categorias</t>
  </si>
  <si>
    <t>Consumer goods not specified elsewhere</t>
  </si>
  <si>
    <t>Bens não especificados noutras categorias</t>
  </si>
  <si>
    <t>Goods not specified elsewhere</t>
  </si>
  <si>
    <r>
      <t>Intra-EU trade</t>
    </r>
    <r>
      <rPr>
        <sz val="8"/>
        <color indexed="8"/>
        <rFont val="Arial Narrow"/>
        <family val="2"/>
      </rPr>
      <t/>
    </r>
  </si>
  <si>
    <r>
      <t>Extra-EU trade</t>
    </r>
    <r>
      <rPr>
        <sz val="8"/>
        <color indexed="8"/>
        <rFont val="Arial Narrow"/>
        <family val="2"/>
      </rPr>
      <t/>
    </r>
  </si>
  <si>
    <t>III.4.4 - Comércio internacional declarado de mercadorias de operadores com sede na região, por país de destino ou origem, 2009 Po</t>
  </si>
  <si>
    <t>III.4.4 - International trade declared of goods of operators with the headquarters in the region, by country of destination or origin, 2009 Po</t>
  </si>
  <si>
    <t>Região Autónoma da Madeira</t>
  </si>
  <si>
    <t>Expedições / Exportações</t>
  </si>
  <si>
    <t>Chegadas / Importações</t>
  </si>
  <si>
    <t>Comércio intracomunitário UE27</t>
  </si>
  <si>
    <t>Intra-community trading EU27</t>
  </si>
  <si>
    <t>Alemanha</t>
  </si>
  <si>
    <t>Germany</t>
  </si>
  <si>
    <t>Áustria</t>
  </si>
  <si>
    <t>Austria</t>
  </si>
  <si>
    <t>Bélgica</t>
  </si>
  <si>
    <t>Belgium</t>
  </si>
  <si>
    <t>Bulgária</t>
  </si>
  <si>
    <t>Bulgaria</t>
  </si>
  <si>
    <t>Chipre</t>
  </si>
  <si>
    <t>Cyprus</t>
  </si>
  <si>
    <t>Dinamarca</t>
  </si>
  <si>
    <t>Denmark</t>
  </si>
  <si>
    <t>Eslováquia</t>
  </si>
  <si>
    <t>Slovakia</t>
  </si>
  <si>
    <t>Eslovénia</t>
  </si>
  <si>
    <t>Slovenia</t>
  </si>
  <si>
    <t>Espanha</t>
  </si>
  <si>
    <t>Spain</t>
  </si>
  <si>
    <t>Estónia</t>
  </si>
  <si>
    <t>Estonia</t>
  </si>
  <si>
    <t>Finlândia</t>
  </si>
  <si>
    <t>Finland</t>
  </si>
  <si>
    <t>França</t>
  </si>
  <si>
    <t>France</t>
  </si>
  <si>
    <t>Grécia</t>
  </si>
  <si>
    <t>Greece</t>
  </si>
  <si>
    <t>Hungria</t>
  </si>
  <si>
    <t>Hungary</t>
  </si>
  <si>
    <t>Irlanda</t>
  </si>
  <si>
    <t>Ireland</t>
  </si>
  <si>
    <t>Itália</t>
  </si>
  <si>
    <t>Italy</t>
  </si>
  <si>
    <t>Letónia</t>
  </si>
  <si>
    <t>Latvia</t>
  </si>
  <si>
    <t>Lituânia</t>
  </si>
  <si>
    <t>Lithuania</t>
  </si>
  <si>
    <t>Luxemburgo</t>
  </si>
  <si>
    <t>Luxemburg</t>
  </si>
  <si>
    <t>Malta</t>
  </si>
  <si>
    <t>Países Baixos</t>
  </si>
  <si>
    <t>Netherlands</t>
  </si>
  <si>
    <t>Polónia</t>
  </si>
  <si>
    <t>Poland</t>
  </si>
  <si>
    <t>Reino Unido</t>
  </si>
  <si>
    <t>United Kingdom</t>
  </si>
  <si>
    <t>República Checa</t>
  </si>
  <si>
    <t>Czech Republic</t>
  </si>
  <si>
    <t>Roménia</t>
  </si>
  <si>
    <t>Romania</t>
  </si>
  <si>
    <t>Suécia</t>
  </si>
  <si>
    <t>Sweden</t>
  </si>
  <si>
    <t>Extra-community trading</t>
  </si>
  <si>
    <t>Do qual:</t>
  </si>
  <si>
    <t>Of which:</t>
  </si>
  <si>
    <t>Países Africanos de Língua Portuguesa</t>
  </si>
  <si>
    <t>Portuguese-speaking African countries</t>
  </si>
  <si>
    <t>Angola</t>
  </si>
  <si>
    <t>Cabo Verde</t>
  </si>
  <si>
    <t>Cape Verde</t>
  </si>
  <si>
    <t>Guiné-Bissau</t>
  </si>
  <si>
    <t>Guinea-Bissau</t>
  </si>
  <si>
    <t>Moçambique</t>
  </si>
  <si>
    <t>Mozambique</t>
  </si>
  <si>
    <t>São Tomé e Príncipe</t>
  </si>
  <si>
    <t>São Tomé and Príncipe</t>
  </si>
  <si>
    <t>Países mais importantes no comércio externo de Portugal</t>
  </si>
  <si>
    <t>Portugal’s most important external trading partners</t>
  </si>
  <si>
    <t>Arábia Saudita</t>
  </si>
  <si>
    <t>Saudi Arabia</t>
  </si>
  <si>
    <t>Argélia</t>
  </si>
  <si>
    <t>Algeria</t>
  </si>
  <si>
    <t>Brasil</t>
  </si>
  <si>
    <t>Brazil</t>
  </si>
  <si>
    <t>China</t>
  </si>
  <si>
    <t>Estados Unidos da América</t>
  </si>
  <si>
    <t>USA</t>
  </si>
  <si>
    <t>Japão</t>
  </si>
  <si>
    <t>Japan</t>
  </si>
  <si>
    <t xml:space="preserve">Líbia </t>
  </si>
  <si>
    <t>Libya</t>
  </si>
  <si>
    <t>Nigéria</t>
  </si>
  <si>
    <t>Nigeria</t>
  </si>
  <si>
    <t>Noruega</t>
  </si>
  <si>
    <t>Norway</t>
  </si>
  <si>
    <t xml:space="preserve">Rússia </t>
  </si>
  <si>
    <t>Russia</t>
  </si>
  <si>
    <t>Suíça</t>
  </si>
  <si>
    <t>Switzerland</t>
  </si>
  <si>
    <t>Turquia</t>
  </si>
  <si>
    <t>Turkey</t>
  </si>
  <si>
    <t>Outros países importantes no comércio externo da região</t>
  </si>
  <si>
    <t>Other region’s important external trading partners</t>
  </si>
  <si>
    <t>Colômbia</t>
  </si>
  <si>
    <t>Colombia</t>
  </si>
  <si>
    <t>Nova Zelândia</t>
  </si>
  <si>
    <t>New Zealand</t>
  </si>
  <si>
    <t>Tanzânia</t>
  </si>
  <si>
    <t>Tanzania</t>
  </si>
  <si>
    <t>Uruguai</t>
  </si>
  <si>
    <t>Uruguay</t>
  </si>
  <si>
    <t>Venezuela</t>
  </si>
  <si>
    <t>Dispatches / 
Exports</t>
  </si>
  <si>
    <t>Arrivals / 
Imports</t>
  </si>
  <si>
    <t>Dispatches /
Exports</t>
  </si>
  <si>
    <t>Agriculte, forestry and fishing</t>
  </si>
  <si>
    <t>Ciências Veterinárias</t>
  </si>
  <si>
    <t>Veterinary</t>
  </si>
  <si>
    <t>Serviços Sociais</t>
  </si>
  <si>
    <t>Social services</t>
  </si>
  <si>
    <t>Serviços Pessoais</t>
  </si>
  <si>
    <t>Personal services</t>
  </si>
  <si>
    <t>Serviços de Transporte</t>
  </si>
  <si>
    <t>Transport services</t>
  </si>
  <si>
    <t>Protecção do Ambiente</t>
  </si>
  <si>
    <t>Environmental protection</t>
  </si>
  <si>
    <t>Serviços de Segurança</t>
  </si>
  <si>
    <t>Security services</t>
  </si>
  <si>
    <t>II.2.10 - Diplomados no ensino superior por área de estudo e sexo, segundo a NUTS III, 2008/2009</t>
  </si>
  <si>
    <t>II.2.10 - Students graduated at higher education institutions by field of study and sex, according to NUTS III, 2008/2009</t>
  </si>
  <si>
    <t>II.2.11 - Vagas no ensino superior por área de estudo, segundo a NUTS III, 2009/2010</t>
  </si>
  <si>
    <t>II.2.11 - Vacancies at higher education institutions by field of study, according to NUTS III, 2009/2010</t>
  </si>
  <si>
    <t>II.3.1 - Indicadores da cultura e desporto por município, 2009 (continua)</t>
  </si>
  <si>
    <t>II.3.1 - Culture and sports indicators by municipality, 2009 (to be continued)</t>
  </si>
  <si>
    <t>Cinema</t>
  </si>
  <si>
    <t>Espectáculos ao vivo</t>
  </si>
  <si>
    <t>Publicações periódicas</t>
  </si>
  <si>
    <t xml:space="preserve">Espectadores por habitante </t>
  </si>
  <si>
    <t>Taxa de ocupação</t>
  </si>
  <si>
    <t xml:space="preserve">Valor médio dos bilhetes vendidos </t>
  </si>
  <si>
    <t>Proporção de exemplares distribuídos 
gratuitamente</t>
  </si>
  <si>
    <t>€</t>
  </si>
  <si>
    <t>...</t>
  </si>
  <si>
    <t>Live performances</t>
  </si>
  <si>
    <t>Periodical publications</t>
  </si>
  <si>
    <t>Spectators per 
inhabitant</t>
  </si>
  <si>
    <t>Occupation rate</t>
  </si>
  <si>
    <t>Mean value of tickets 
sold</t>
  </si>
  <si>
    <t>Ratio of copies offered</t>
  </si>
  <si>
    <t>Fonte: INE, I.P., Estatísticas da Cultura, Desporto e Recreio.</t>
  </si>
  <si>
    <t>Source: Statistics Portugal, Statistics of Culture, Sports and Recreation.</t>
  </si>
  <si>
    <t>II.3.1 - Indicadores da cultura e desporto por município, 2009 (continuação)</t>
  </si>
  <si>
    <t>II.3.1 - Culture and sports indicators by municipality, 2009 (continued)</t>
  </si>
  <si>
    <t>Museus, jardins zoológicos, jardins botânicos e aquários</t>
  </si>
  <si>
    <t>Despesas das câmaras municipais em actividades culturais e de desporto por habitante</t>
  </si>
  <si>
    <t>Despesa em cultura e desporto no total de despesas</t>
  </si>
  <si>
    <t xml:space="preserve">Visitantes por museu </t>
  </si>
  <si>
    <t>Proporção de visitantes escolares</t>
  </si>
  <si>
    <t>Correntes</t>
  </si>
  <si>
    <t>Capital</t>
  </si>
  <si>
    <t>Museums, zoological gardens, botanical gardens and aquariums</t>
  </si>
  <si>
    <t>Local administration expenditures on cultural and sports activities per inhabitant</t>
  </si>
  <si>
    <t xml:space="preserve">Expenditure on culture and sports as share of total expenditures </t>
  </si>
  <si>
    <t>Visitors per museum</t>
  </si>
  <si>
    <t>Ratio of school visitors</t>
  </si>
  <si>
    <t>Current</t>
  </si>
  <si>
    <t>Nota: Os valores apresentados para museus correspondem aos que, no ano de referência, cumpriam os seguintes critérios: existência de, pelo menos, uma sala ou espaço de exposição; abertura ao público, permanente ou sazonal; existência de, pelo menos, um conservador ou técnico superior (incluindo pessoal dirigente); existência de um orçamento e existência de um inventário.</t>
  </si>
  <si>
    <t>Note: Data presented on museums (reference year) fulfilled the following criteria: existence of, at least, one exhibition room or space; opening for visitors, permanently or seasonally; existence of, at least one curator or advanced technician (including management staff); existence of budget and inventory.</t>
  </si>
  <si>
    <t>II.3.2 - Publicações periódicas por município, 2009</t>
  </si>
  <si>
    <t>II.3.2 - Periodical publications by municipality, 2009</t>
  </si>
  <si>
    <t>Publicações</t>
  </si>
  <si>
    <t>Edições</t>
  </si>
  <si>
    <t>Circulação total</t>
  </si>
  <si>
    <t>Exemplares vendidos</t>
  </si>
  <si>
    <t>das quais</t>
  </si>
  <si>
    <t>da qual</t>
  </si>
  <si>
    <t>Em suporte papel e electrónico simultanea-mente</t>
  </si>
  <si>
    <t>Jornais</t>
  </si>
  <si>
    <t>Revistas</t>
  </si>
  <si>
    <t>Publications</t>
  </si>
  <si>
    <t>Editions</t>
  </si>
  <si>
    <t>Total circulation</t>
  </si>
  <si>
    <t>Copies sold</t>
  </si>
  <si>
    <t>In both paper and electronic support</t>
  </si>
  <si>
    <t>Newspapers</t>
  </si>
  <si>
    <t>Magazines</t>
  </si>
  <si>
    <t>Nota: As publicações periódicas são afectas ao município por morada do título da publicação.</t>
  </si>
  <si>
    <t>Note: Periodical publications are allocated to municipalities according to the address of the publication title.</t>
  </si>
  <si>
    <t>II.3.3 - Caracterização e exibição do cinema por NUTS III, 2009</t>
  </si>
  <si>
    <t>II.3.3 - Characterization and exhibition of cinema by NUTS III, 2009</t>
  </si>
  <si>
    <t>Recintos</t>
  </si>
  <si>
    <t>Ecrãs</t>
  </si>
  <si>
    <t>Lotação</t>
  </si>
  <si>
    <t>Sessões</t>
  </si>
  <si>
    <t>Espectadores</t>
  </si>
  <si>
    <t>Receitas</t>
  </si>
  <si>
    <t>Precincts</t>
  </si>
  <si>
    <t>Screens</t>
  </si>
  <si>
    <t xml:space="preserve"> Capacity</t>
  </si>
  <si>
    <t>Performances</t>
  </si>
  <si>
    <t>Spectators</t>
  </si>
  <si>
    <t>Receipts</t>
  </si>
  <si>
    <t>Fonte: ICA - Instituto do Cinema e Audiovisual.</t>
  </si>
  <si>
    <t>Source: ICA - Institute for Cinema and Audiovisuals.</t>
  </si>
  <si>
    <t>Nota: A informação respeita apenas aos Recintos que enviaram informação ao ICA - Instituto do Cinema e  Audiovisual, de acordo com o projecto de informatização das bilheteiras (Decreto-Lei Nº 125/2003 de 20 de Junho).</t>
  </si>
  <si>
    <t>Note: Data respect only the precints that sent information to ICA - Institute for Cinema and Audiovisuals, in accordance to the project of box-office computerization (Decree-law No. 125/2003 of June 20).</t>
  </si>
  <si>
    <t>II.3.4 - Espectáculos ao vivo por município, 2009</t>
  </si>
  <si>
    <t>II.3.4 - Live performances by municipality, 2009</t>
  </si>
  <si>
    <t>Recintos culturais</t>
  </si>
  <si>
    <t>Número</t>
  </si>
  <si>
    <t>Bilhetes vendidos</t>
  </si>
  <si>
    <t>Cultural precincts</t>
  </si>
  <si>
    <t>Number</t>
  </si>
  <si>
    <t>Tickets sold</t>
  </si>
  <si>
    <t xml:space="preserve"> Receipts</t>
  </si>
  <si>
    <t>Nota: A rubrica "Espectáculos ao vivo" compreende, não só os espectáculos que se realizam em recintos culturais como os que se realizam noutros recintos que não os recintos culturais.</t>
  </si>
  <si>
    <t xml:space="preserve">Note: The item "Live performances" includes not only the ones that took place in cultural precincts, but also those that took place in other precincts.     </t>
  </si>
  <si>
    <t>II.3.5 - Museus e galerias de arte por município, 2009</t>
  </si>
  <si>
    <t>II.3.5 - Museums and art galleries by municipality, 2009</t>
  </si>
  <si>
    <t>Galerias de arte e outros espaços</t>
  </si>
  <si>
    <t>Objectos</t>
  </si>
  <si>
    <t>Visitantes</t>
  </si>
  <si>
    <t>Exposições</t>
  </si>
  <si>
    <t>Obras expostas</t>
  </si>
  <si>
    <t>Visitantes Escolares</t>
  </si>
  <si>
    <t>Art galleries and other temporary exhibition spaces</t>
  </si>
  <si>
    <t>Objects</t>
  </si>
  <si>
    <t>Visitors</t>
  </si>
  <si>
    <t>Exhibitions</t>
  </si>
  <si>
    <t>Pieces exhibited</t>
  </si>
  <si>
    <t>School 
visitors</t>
  </si>
  <si>
    <t>Nota: Os valores apresentados correspondem aos museus que, no ano de referência, cumpriam os seguintes critérios: existência de, pelo menos, uma sala ou espaço de exposição; abertura ao público, permanente ou sazonal; existência de, pelo menos, um conservador ou técnico superior (incluindo pessoal dirigente); existência de um orçamento e existência de um inventário.
Para as galerias de arte, que não dispõem de controlo de entradas, não se apresentam valores nos visitantes, uma vez que não lhes foi possível estimar os mesmos.</t>
  </si>
  <si>
    <t>Note: Data presented on museums (reference year) fulfilled the following criteria: existence of, at least, one exhibition room or space; opening for visitors, permanently or seasonally; existence of, at least one curator or advanced technician (including management staff); existence of budget and existence of inventory. 
Some art galleries have no entrance control and are unable to estimate values, making results for number of visitors unavailable.</t>
  </si>
  <si>
    <t>II.3.6 - Despesas das câmaras municipais em actividades culturais e de desporto por município, 2009 (continua)</t>
  </si>
  <si>
    <t>II.3.6 - Local administration expenditures on cultural and sports activities by municipality, 2009 (to be continued)</t>
  </si>
  <si>
    <t>Total de despesas</t>
  </si>
  <si>
    <t>Despesas correntes</t>
  </si>
  <si>
    <t>Património</t>
  </si>
  <si>
    <t>Publicações e 
literatura</t>
  </si>
  <si>
    <t>Música</t>
  </si>
  <si>
    <t>Artes cénicas</t>
  </si>
  <si>
    <t>Activida-des socio-culturais</t>
  </si>
  <si>
    <t>Jogos e desportos</t>
  </si>
  <si>
    <t>Museus</t>
  </si>
  <si>
    <t>Bibliotecas</t>
  </si>
  <si>
    <t xml:space="preserve">Total expendi-tures </t>
  </si>
  <si>
    <t>Current expenditures</t>
  </si>
  <si>
    <t>Cultural heritage</t>
  </si>
  <si>
    <t>Books and 
publications</t>
  </si>
  <si>
    <t>Music</t>
  </si>
  <si>
    <t>Performing arts</t>
  </si>
  <si>
    <t>Socio-cultural activities</t>
  </si>
  <si>
    <t>Games and sports</t>
  </si>
  <si>
    <t>Museums</t>
  </si>
  <si>
    <t>Libraries</t>
  </si>
  <si>
    <t>Nota: A rubrica "O total das despesas" não corresponde à soma das partes, uma vez que não se publicam valores de outros domínios culturais.</t>
  </si>
  <si>
    <t>Note: The item "Total expenditures" does not correspond to the addition of the parts, since information published does not cover all cultural domains.</t>
  </si>
  <si>
    <t>II.3.6 - Despesas das câmaras municipais em actividades culturais e de desporto por município, 2009 (continuação)</t>
  </si>
  <si>
    <t>II.3.6 - Local administration expenditures on cultural and sports activities by municipality, 2009 (continued)</t>
  </si>
  <si>
    <t>Despesas de capital</t>
  </si>
  <si>
    <t>Activida-des sócio-culturais</t>
  </si>
  <si>
    <t>Capital expenditures</t>
  </si>
  <si>
    <t>II.4.1 - Indicadores de saúde por município, 2008 e 2009 (continua)</t>
  </si>
  <si>
    <t>II.4.1 - Health indicators by municipality, 2008 and 2009 (to be continued)</t>
  </si>
  <si>
    <t>Enfermeiros por 1000 habitantes</t>
  </si>
  <si>
    <t>Médicos 
por 1000 
habitantes</t>
  </si>
  <si>
    <t>Farmácias e postos farmacêuticos móveis por 1000 habitantes</t>
  </si>
  <si>
    <t>III.1.1 - Indicadores de contas regionais por NUTS III, 2007</t>
  </si>
  <si>
    <t>III.1.1 - Regional accounts indicators by NUTS III, 2007</t>
  </si>
  <si>
    <t>PIB</t>
  </si>
  <si>
    <t>Produtividade (VAB/Emprego)</t>
  </si>
  <si>
    <t>Remuneração média</t>
  </si>
  <si>
    <r>
      <t xml:space="preserve">RDB das famílias </t>
    </r>
    <r>
      <rPr>
        <i/>
        <sz val="10"/>
        <color indexed="8"/>
        <rFont val="Times New Roman"/>
        <family val="1"/>
      </rPr>
      <t>per capita</t>
    </r>
  </si>
  <si>
    <t>FBCF no total do VAB</t>
  </si>
  <si>
    <t>Em % do total de Portugal</t>
  </si>
  <si>
    <t>per capita</t>
  </si>
  <si>
    <t>Em valor</t>
  </si>
  <si>
    <t>Índice de disparidade (Portugal=100)</t>
  </si>
  <si>
    <t>%</t>
  </si>
  <si>
    <t>milhares de euros</t>
  </si>
  <si>
    <t>Portugal</t>
  </si>
  <si>
    <t xml:space="preserve"> Continente</t>
  </si>
  <si>
    <t xml:space="preserve">  Norte</t>
  </si>
  <si>
    <t>Minho-Lima</t>
  </si>
  <si>
    <t>x</t>
  </si>
  <si>
    <t>Cávado</t>
  </si>
  <si>
    <t>Ave</t>
  </si>
  <si>
    <t>Grande Porto</t>
  </si>
  <si>
    <t>Tâmega</t>
  </si>
  <si>
    <t>Entre Douro e Vouga</t>
  </si>
  <si>
    <t>Douro</t>
  </si>
  <si>
    <t>Alto Trás-os-Montes</t>
  </si>
  <si>
    <t xml:space="preserve">  Centro</t>
  </si>
  <si>
    <t>Baixo Vouga</t>
  </si>
  <si>
    <t>Baixo Mondego</t>
  </si>
  <si>
    <t>Pinhal Litoral</t>
  </si>
  <si>
    <t>Pinhal Interior Norte</t>
  </si>
  <si>
    <t>Dão-Lafões</t>
  </si>
  <si>
    <t>Pinhal Interior Sul</t>
  </si>
  <si>
    <t>Serra da Estrela</t>
  </si>
  <si>
    <t>Beira Interior Norte</t>
  </si>
  <si>
    <t>Beira Interior Sul</t>
  </si>
  <si>
    <t>Cova da Beira</t>
  </si>
  <si>
    <t>Oeste</t>
  </si>
  <si>
    <t>Médio Tejo</t>
  </si>
  <si>
    <t xml:space="preserve">  Lisboa</t>
  </si>
  <si>
    <t>Grande Lisboa</t>
  </si>
  <si>
    <t>Península de Setúbal</t>
  </si>
  <si>
    <t xml:space="preserve">  Alentejo</t>
  </si>
  <si>
    <t>Alentejo Litoral</t>
  </si>
  <si>
    <t>Alto Alentejo</t>
  </si>
  <si>
    <t>Alentejo Central</t>
  </si>
  <si>
    <t>Baixo Alentejo</t>
  </si>
  <si>
    <t>Lezíria do Tejo</t>
  </si>
  <si>
    <t xml:space="preserve">  Algarve</t>
  </si>
  <si>
    <t xml:space="preserve"> R. A. Açores</t>
  </si>
  <si>
    <t xml:space="preserve"> R. A. Madeira</t>
  </si>
  <si>
    <t xml:space="preserve"> Extra-regio</t>
  </si>
  <si>
    <t>ə</t>
  </si>
  <si>
    <t>//</t>
  </si>
  <si>
    <t>GDP</t>
  </si>
  <si>
    <t>Productivity (GVA/
Employment)</t>
  </si>
  <si>
    <t>Average compensation of employees</t>
  </si>
  <si>
    <t>Households GDI per capita</t>
  </si>
  <si>
    <t>GFCF within the total of GVA</t>
  </si>
  <si>
    <t>As % of total Portugal</t>
  </si>
  <si>
    <t>As value</t>
  </si>
  <si>
    <t>Disparity index (Portugal=100)</t>
  </si>
  <si>
    <t>thousand euros</t>
  </si>
  <si>
    <t xml:space="preserve"> </t>
  </si>
  <si>
    <t>© INE, I.P., Portugal, 2010. Informação disponível até 30 de Setembro de 2010. Information available till 30th September, 2010.</t>
  </si>
  <si>
    <t>Fonte: INE, I.P., Contas regionais.</t>
  </si>
  <si>
    <t>Source: Statistics Portugal, Regional accounts.</t>
  </si>
  <si>
    <t>Nota: A informação deste quadro refere-se à Base 2006.</t>
  </si>
  <si>
    <t>Note: Data presented refers to 2006 Basis.</t>
  </si>
  <si>
    <t>III.1.2 - Indicadores de contas regionais por NUTS II e actividade económica, 2007</t>
  </si>
  <si>
    <t>III.1.2 - Regional accounts indicators by NUTS II and economic activity, 2007</t>
  </si>
  <si>
    <t>VAB em % do total da região</t>
  </si>
  <si>
    <t>Remuneração 
média</t>
  </si>
  <si>
    <t>Remunerações no total do VAB</t>
  </si>
  <si>
    <t>1 - Agricultura, produção animal, caça, floresta e pesca</t>
  </si>
  <si>
    <t xml:space="preserve">1 - Agriculture, livestock production, hunting,  forestry and fishing </t>
  </si>
  <si>
    <t>2 - Indústrias extractivas; indústrias transformadoras; produção e distribuição de electricidade, gás, vapor e ar frio; captação, tratamento e distribuição de água; saneamento, gestão de resíduos e despoluição</t>
  </si>
  <si>
    <t>2 - Mining and quarrying; manufacturing; electricity, gas, steam and air conditioning supply; water abstraction, purification and supply; sewerage, waste management and remediation activities</t>
  </si>
  <si>
    <t>3 - Construção</t>
  </si>
  <si>
    <t>3 - Construction</t>
  </si>
  <si>
    <t>4 - Comércio por grosso e a retalho; reparação de veículos automóveis e motociclos; transportes e armazenagem; actividades de alojamento e restauração</t>
  </si>
  <si>
    <t>4 - Wholesale and retail trade; repair of motor vehicles and motorcycles; transportation and storages; accommodation and food service activities</t>
  </si>
  <si>
    <t>5 - Actividades de Informação e comunicação</t>
  </si>
  <si>
    <t>5 - Information and communication activities</t>
  </si>
  <si>
    <t>6 - Actividades financeiras e de seguros</t>
  </si>
  <si>
    <t>6-  Financial and insurance activities</t>
  </si>
  <si>
    <t>7 - Actividades imobiliárias</t>
  </si>
  <si>
    <t>7 - Real estate activities</t>
  </si>
  <si>
    <t>8 - Actividades de consultoria, cientificas, técnicas e similares; actividades administrativas e dos serviços de apoio</t>
  </si>
  <si>
    <t>8 - Professional, scientific  technical and similar activities; administrative and support service activities</t>
  </si>
  <si>
    <t>9 - Administração pública e defesa; segurança social obrigatória; educação; saúde humana e acção social</t>
  </si>
  <si>
    <t>9 - Public administration and defence; compulsory social security; education; human health and social work activities</t>
  </si>
  <si>
    <t>10 - Actividades artisticas e de espectáculos; reparação de bens de uso doméstico e outro serviços</t>
  </si>
  <si>
    <t>10 - Arts, entertainment and recreation, repair of household goods and other services</t>
  </si>
  <si>
    <t>GVA as % of total of the region</t>
  </si>
  <si>
    <t>Productivity (GVA/ Employment)</t>
  </si>
  <si>
    <t>Compensation of employees within the total of GVA</t>
  </si>
  <si>
    <t>Nota: A informação deste quadro refere-se à Base 2006 e é apresentada de acordo com a Nomenclatura de ramos de contas nacionais (Base 2006).</t>
  </si>
  <si>
    <t>Note: Data presented refers to 2006 Basis according to the Classification of branches of the national accounts.</t>
  </si>
  <si>
    <t>III.1.3 - Principais agregados de contas regionais por NUTS III, 2007</t>
  </si>
  <si>
    <t>III.1.3 - Main regional accounts aggregates by NUTS III, 2007</t>
  </si>
  <si>
    <t>VAB</t>
  </si>
  <si>
    <t>Remunerações</t>
  </si>
  <si>
    <t>Emprego</t>
  </si>
  <si>
    <t>RDB das famílias</t>
  </si>
  <si>
    <t>FBCF</t>
  </si>
  <si>
    <t>milhões de euros</t>
  </si>
  <si>
    <t>milhares de pessoas</t>
  </si>
  <si>
    <t>GVA</t>
  </si>
  <si>
    <t>Compensation of employees</t>
  </si>
  <si>
    <t>Employment</t>
  </si>
  <si>
    <t>Households GDI</t>
  </si>
  <si>
    <t>GFCF</t>
  </si>
  <si>
    <t>million euros</t>
  </si>
  <si>
    <t>thousand persons</t>
  </si>
  <si>
    <t>III.1.4 - Valor acrescentado bruto e emprego por NUTS II e actividade económica, 2007</t>
  </si>
  <si>
    <t>III.1.4 - Gross value added and employment by NUTS II and economic activity, 2007</t>
  </si>
  <si>
    <t>A - Agricultura, produção animal, caça, floresta e pesca</t>
  </si>
  <si>
    <t>A - Agriculture, livestock production, hunting,  forestry and fishing</t>
  </si>
  <si>
    <t>B - Indústrias extractivas</t>
  </si>
  <si>
    <t>B - Mining and quarrying</t>
  </si>
  <si>
    <t>C - Indústrias transformadoras</t>
  </si>
  <si>
    <t>C - Manufacturing</t>
  </si>
  <si>
    <t>D - Electricidade, gás, vapor, água quente e fria e ar frio</t>
  </si>
  <si>
    <t>D - Electricity, gas, steam and air conditioning supply</t>
  </si>
  <si>
    <t>E - Captação, tratamento e distribuição de água; saneamento, gestão de resíduos e despoluição</t>
  </si>
  <si>
    <t>E - Water abstraction, purification and supply; sewerage, waste management and remediation activities</t>
  </si>
  <si>
    <t>F - Construção</t>
  </si>
  <si>
    <t>F - Construction</t>
  </si>
  <si>
    <t>G - Comércio por grosso e a retalho; reparação de veículos automóveis e motociclos</t>
  </si>
  <si>
    <t>G - Wholesale and retail trade; repair of motor vehicles and motorcycles</t>
  </si>
  <si>
    <t>H - Transportes e armazenagem</t>
  </si>
  <si>
    <t>H - Transportation and storage</t>
  </si>
  <si>
    <t>I - Alojamento, restauração e similares</t>
  </si>
  <si>
    <t>I - Accommodation and food service activities</t>
  </si>
  <si>
    <t>J - Actividades de informação e de comunicação</t>
  </si>
  <si>
    <t>J - Information and communication activities</t>
  </si>
  <si>
    <t>K - Actividades financeiras e de seguros</t>
  </si>
  <si>
    <t>K - Financial and insurance activities</t>
  </si>
  <si>
    <t>L - Actividades imobiliárias</t>
  </si>
  <si>
    <t>L - Real estate activities</t>
  </si>
  <si>
    <t>M - Actividades de consultoria, científicas, técnicas e similares</t>
  </si>
  <si>
    <t>M - Professional, scientific,  technical and similar activities</t>
  </si>
  <si>
    <t>N - Actividades administrativas e dos serviços de apoio</t>
  </si>
  <si>
    <t>N - Administrative and support service activities</t>
  </si>
  <si>
    <t>O - Administração Pública e Defesa; Segurança Social Obrigatória</t>
  </si>
  <si>
    <t>O - Public administration and defence; compulsory social security</t>
  </si>
  <si>
    <t>P - Educação</t>
  </si>
  <si>
    <t>P - Education</t>
  </si>
  <si>
    <t>Q - Actividades de saúde humana e apoio social</t>
  </si>
  <si>
    <t>Q - Human health and social work activities</t>
  </si>
  <si>
    <t>R - Actividades artísticas, de espectáculos, desportistas e recreativas</t>
  </si>
  <si>
    <t>R - Arts, entertainment and recreation activities</t>
  </si>
  <si>
    <t>S - Outras actividades de serviços</t>
  </si>
  <si>
    <t>S - Other service activities</t>
  </si>
  <si>
    <t>T - Actividades das famílias empregadoras de pessoal doméstico e actividades de produção das famílias para uso próprio</t>
  </si>
  <si>
    <t>T - Activities of households as employers; undifferentiated goods and services producing activities of households for own use</t>
  </si>
  <si>
    <t>U - Actividades dos organismos internacionais e outras instituições extra-territoriais</t>
  </si>
  <si>
    <t xml:space="preserve">U - Activities of international bodies and other extra-territorial organisations </t>
  </si>
  <si>
    <t>Note: Data presented refers to 2006 Basis according to the Classification of branches of the national accounts (2006 Basis).</t>
  </si>
  <si>
    <t>III.1.5 - Valor acrescentado bruto e emprego por NUTS III e actividade económica, 2007</t>
  </si>
  <si>
    <t>III.1.5 - Gross value added and employment by NUTS III and economic activity, 2007</t>
  </si>
  <si>
    <t>Agricultura, produção animal, caça, floresta e pesca</t>
  </si>
  <si>
    <t>Agriculture, livestock production, hunting,  forestry and fishing</t>
  </si>
  <si>
    <t>Indústrias extractivas; indústrias transformadoras; produção e distribuição de electricidade, gás, vapor e ar frio; captação, tratamento e distribuição de água; saneamento, gestão de residuos e desspoluição; construção</t>
  </si>
  <si>
    <t>Mining and quarrying; manufacturing; electricity, gas, steam and air conditioning supply; water abstraction, purification and supply; sewerage, waste management and remediation activities; construction</t>
  </si>
  <si>
    <t>Serviços</t>
  </si>
  <si>
    <t xml:space="preserve">Services </t>
  </si>
  <si>
    <t>III.2.1 - Variação média anual do índice de preços no consumidor por NUTS II, segundo a classe de despesa (COICOP), 2009</t>
  </si>
  <si>
    <t>III.2.1 - Annual average rate in the consumer price index by NUTS II, according to division (COICOP), 2009</t>
  </si>
  <si>
    <t>Unidade: %</t>
  </si>
  <si>
    <t>Unit: %</t>
  </si>
  <si>
    <t>Total</t>
  </si>
  <si>
    <t>Total excepto Habi-tação</t>
  </si>
  <si>
    <t>Produtos alimen-tares e bebidas não alcoóli-cas</t>
  </si>
  <si>
    <t>Bebidas alcoóli-cas e tabaco</t>
  </si>
  <si>
    <t>Vestuá-rio e calçado</t>
  </si>
  <si>
    <t>Habita-ção, água, electrici-dade, gás e outros combus-tíveis</t>
  </si>
  <si>
    <t>Acessó-rios para o lar, equipa-mento domés-tico e manu-tenção corrente da habi-tação</t>
  </si>
  <si>
    <t>Saúde</t>
  </si>
  <si>
    <t>Trans-portes</t>
  </si>
  <si>
    <t>Comuni-cações</t>
  </si>
  <si>
    <t>Lazer, recrea-ção e cultura</t>
  </si>
  <si>
    <t>Educa-ção</t>
  </si>
  <si>
    <t>Restau-rantes e Hotéis</t>
  </si>
  <si>
    <t>Bens e serviços diversos</t>
  </si>
  <si>
    <t xml:space="preserve">All items </t>
  </si>
  <si>
    <t>All items exclu-ding housing</t>
  </si>
  <si>
    <t>Food and non-alcoholic bevera-ges</t>
  </si>
  <si>
    <t>Alcoholic bevera-ges and tobacco</t>
  </si>
  <si>
    <t>Clothing and footwear</t>
  </si>
  <si>
    <t>Housing, water, electri-city, gas and other fuels</t>
  </si>
  <si>
    <t>Furni-shings, house-hold equip-ment and routine mainte-nance of the house</t>
  </si>
  <si>
    <t>Health</t>
  </si>
  <si>
    <t>Trans-port</t>
  </si>
  <si>
    <t>Commu-nication</t>
  </si>
  <si>
    <t>Recrea-tion and culture</t>
  </si>
  <si>
    <t>Educa-tion</t>
  </si>
  <si>
    <t>Restau-rants and hotels</t>
  </si>
  <si>
    <t>Miscella-neous goods and services</t>
  </si>
  <si>
    <t>Fonte: INE, I.P., Índice de Preços no Consumidor (Base 1991=100 compatibilizada com a Base 1997=100, Base 1997=100, Base 2002=100 e Base 2008=100).</t>
  </si>
  <si>
    <t>Source: Statistics Portugal, Consumer Price Index (Base 1991=100 linked to the Base1997=100, Base 1997=100, Base 2002=100 and Base 2008=100).</t>
  </si>
  <si>
    <t>III.3.1 - Indicadores de empresas por município, 2008</t>
  </si>
  <si>
    <t>III.3.1 - Indicators of enterprises by municipality, 2008</t>
  </si>
  <si>
    <t>Densidade de empresas</t>
  </si>
  <si>
    <t>Proporção de empresas individuais</t>
  </si>
  <si>
    <t>Proporção de empresas com menos de 250 pessoas ao serviço</t>
  </si>
  <si>
    <t>Proporção de empresas com menos de 10 pessoas ao serviço</t>
  </si>
  <si>
    <t>Pessoal ao serviço por empresa</t>
  </si>
  <si>
    <t>Volume de negócios por empresa</t>
  </si>
  <si>
    <t>Indicador de concentração do volume de negócios das 4 maiores empresas</t>
  </si>
  <si>
    <t>Indicador de concentração do valor acrescentado bruto das 4 maiores empresas</t>
  </si>
  <si>
    <r>
      <t>N.º/km</t>
    </r>
    <r>
      <rPr>
        <vertAlign val="superscript"/>
        <sz val="10"/>
        <rFont val="Times New Roman"/>
        <family val="1"/>
      </rPr>
      <t>2</t>
    </r>
  </si>
  <si>
    <t>N.º</t>
  </si>
  <si>
    <t>Continente</t>
  </si>
  <si>
    <t>R. A. Madeira</t>
  </si>
  <si>
    <t>Calheta</t>
  </si>
  <si>
    <t>Câmara de Lobos</t>
  </si>
  <si>
    <t>Funchal</t>
  </si>
  <si>
    <t>Machico</t>
  </si>
  <si>
    <t>Ponta do Sol</t>
  </si>
  <si>
    <t>Porto Moniz</t>
  </si>
  <si>
    <t>Ribeira Brava</t>
  </si>
  <si>
    <t>Santa Cruz</t>
  </si>
  <si>
    <t>Santana</t>
  </si>
  <si>
    <t>São Vicente</t>
  </si>
  <si>
    <t>Porto Santo</t>
  </si>
  <si>
    <t>Density of enterprises</t>
  </si>
  <si>
    <t>Proportion of individual enterprises</t>
  </si>
  <si>
    <t>Proportion of enterprises with less than 250 persons employed</t>
  </si>
  <si>
    <t>Proportion of enterprises with less than 10 persons employed</t>
  </si>
  <si>
    <t>Persons employed per enterprise</t>
  </si>
  <si>
    <t>Turnover per enterprise</t>
  </si>
  <si>
    <t>Turnover concentration index of the 4 largest enterprises</t>
  </si>
  <si>
    <t>Gross value added concentration index of the 4 largest enterprises</t>
  </si>
  <si>
    <r>
      <t>No./km</t>
    </r>
    <r>
      <rPr>
        <vertAlign val="superscript"/>
        <sz val="10"/>
        <color indexed="8"/>
        <rFont val="Times New Roman"/>
        <family val="1"/>
      </rPr>
      <t>2</t>
    </r>
  </si>
  <si>
    <t>No.</t>
  </si>
  <si>
    <t>Fonte: INE, I.P., Sistema de Contas Integradas das Empresas.</t>
  </si>
  <si>
    <t>Source: Statistics Portugal, Integrated Business Accounts System.</t>
  </si>
  <si>
    <t>Nota: Os dados foram compilados de acordo com a versão revista da nomenclatura de actividades económicas (CAE-Rev.3), pelo que os dados sectoriais divulgados em anos anteriores não são directamente comparáveis com os que agora são divulgados. O âmbito da informação do SCIE agora divulgada exclui as divisões 01 e 02 da secção A, bem como as secções K, O, T e U da CAE-Rev.3.</t>
  </si>
  <si>
    <t>Note: Data is presented according to the Portuguese Classification of Economic Activities, revision 3 (CAE-Rev.3) to a point that a cross analysis is not comparable to the ones published in previous years. The scope of the economic activity of Integrated Business Accounts System excludes CAE-Rev.3 divisions 01 and 02 of section A as well as sections K, O, T and U.</t>
  </si>
  <si>
    <t>III.3.2 - Indicadores de empresas por NUTS III, 2008</t>
  </si>
  <si>
    <t>III.3.2 - Indicators of enterprises by NUTS III, 2008</t>
  </si>
  <si>
    <t>Proporção do VAB das empresas em sectores de alta e média-alta tecnologia</t>
  </si>
  <si>
    <t>Proporção dos nascimentos de empresas em sectores de alta e média-alta tecnologia</t>
  </si>
  <si>
    <t>Proporção de pessoal ao serviço em actividades de tecnologias da informação e da comunicação (TIC)</t>
  </si>
  <si>
    <t>Proporção de pessoal ao serviço das empresas maioritariamente estrangeiras</t>
  </si>
  <si>
    <t>Indicador de concentração do volume de negócios dos municípios</t>
  </si>
  <si>
    <t>Indicador de concentração do valor acrescentado bruto dos municípios</t>
  </si>
  <si>
    <t>…</t>
  </si>
  <si>
    <t xml:space="preserve">   Minho-Lima</t>
  </si>
  <si>
    <t xml:space="preserve">   Cávado</t>
  </si>
  <si>
    <t xml:space="preserve">   Ave</t>
  </si>
  <si>
    <t xml:space="preserve">   Grande Porto</t>
  </si>
  <si>
    <t xml:space="preserve">   Tâmega</t>
  </si>
  <si>
    <t xml:space="preserve">   Entre Douro e Vouga</t>
  </si>
  <si>
    <t xml:space="preserve">   Douro</t>
  </si>
  <si>
    <t xml:space="preserve">   Alto Trás-os-Montes</t>
  </si>
  <si>
    <t xml:space="preserve">   Baixo Vouga</t>
  </si>
  <si>
    <t xml:space="preserve">   Baixo Mondego</t>
  </si>
  <si>
    <t xml:space="preserve">   Pinhal Litoral</t>
  </si>
  <si>
    <t xml:space="preserve">   Pinhal Interior Norte</t>
  </si>
  <si>
    <t xml:space="preserve">   Dão-Lafões</t>
  </si>
  <si>
    <t xml:space="preserve">   Pinhal Interior Sul</t>
  </si>
  <si>
    <t xml:space="preserve">   Serra da Estrela</t>
  </si>
  <si>
    <t xml:space="preserve">   Beira Interior Norte</t>
  </si>
  <si>
    <t xml:space="preserve">   Beira Interior Sul</t>
  </si>
  <si>
    <t xml:space="preserve">   Cova da Beira</t>
  </si>
  <si>
    <t xml:space="preserve">   Oeste</t>
  </si>
  <si>
    <t xml:space="preserve">   Médio Tejo</t>
  </si>
  <si>
    <t xml:space="preserve">   Grande Lisboa</t>
  </si>
  <si>
    <t xml:space="preserve">   Península de Setúbal</t>
  </si>
  <si>
    <t xml:space="preserve">   Alentejo Litoral</t>
  </si>
  <si>
    <t xml:space="preserve">   Alto Alentejo</t>
  </si>
  <si>
    <t xml:space="preserve">   Alentejo Central</t>
  </si>
  <si>
    <t xml:space="preserve">   Baixo Alentejo</t>
  </si>
  <si>
    <t xml:space="preserve">   Lezíria do Tejo</t>
  </si>
  <si>
    <t>Proportion of GVA of enterprises in high and medium-high-technology sectors</t>
  </si>
  <si>
    <t>Proportion of births of enterprises in high and medium-high technology sectors</t>
  </si>
  <si>
    <t>Proportion of persons employed in information and communication technology activities (ICT)</t>
  </si>
  <si>
    <t>Proportion of persons employed of enterprises with mostly foreign capital</t>
  </si>
  <si>
    <t>Turnover concentration index of municipalities</t>
  </si>
  <si>
    <t>Gross value added concentration index of municipalities</t>
  </si>
  <si>
    <t>III.3.3 - Indicadores demográficos das empresas por NUTS III, 2008</t>
  </si>
  <si>
    <t>III.3.3 - Business demographic indicators by NUTS III, 2008</t>
  </si>
  <si>
    <t>Taxa de natalidade</t>
  </si>
  <si>
    <t>Taxa de natalidade nas indústrias transformadoras</t>
  </si>
  <si>
    <t>Taxa de natalidade na construção</t>
  </si>
  <si>
    <t>Taxa de natalidade nos serviços</t>
  </si>
  <si>
    <t>Taxa de sobrevivência
(a dois anos)</t>
  </si>
  <si>
    <t>Número médio de pessoal ao serviço nos nascimentos de empresas</t>
  </si>
  <si>
    <t>Birth rate</t>
  </si>
  <si>
    <t>Birth rate in manufacturing</t>
  </si>
  <si>
    <t>Birth rate in construction</t>
  </si>
  <si>
    <t>Birth rate in services</t>
  </si>
  <si>
    <t>Survival rate
(two years)</t>
  </si>
  <si>
    <t>Average number of persons employed in enterprise births</t>
  </si>
  <si>
    <t>Nota: Os dados foram compilados de acordo com a versão revista da nomenclatura de actividades económicas (CAE-Rev.3), pelo que os dados sectoriais divulgados em anos anteriores não são directamente comparáveis com os que agora são divulgados. O âmbito da informação do SCIE agora divulgada exclui as divisões 01 e 02 da secção A, bem como as secções K, O, T e U da CAE-Rev.3. Indústrias transformadoras - secção C da CAE-Rev.3; Construção - secção F da CAE-Rev.3; Serviços - secções G, I, J, L, M, N, P, Q e S da CAE-Rev.3.</t>
  </si>
  <si>
    <t>Note: Data is presented according to the Portuguese Classification of Economic Activities, revision 3 (CAE-Rev.3) to a point that a cross analysis is not comparable to the ones published in previous years. The scope of the economic activity of Integrated Business Accounts System excludes CAE-Rev.3 divisions 01 and 02 of section A as well as sections K, O, T and U. Manufacturing - CAE-Rev.3 section C; Construction - CAE-Rev.3 section F; Services - CAE-Rev.3 sections G, I, J, L, M, N, P, Q and S.</t>
  </si>
  <si>
    <t>III.3.4 - Rácios económico-financeiros das empresas por NUTS III, 2008 (continua)</t>
  </si>
  <si>
    <t>III.3.4 - Economic-financial ratios of enterprises by NUTS III, 2008 (to be continued)</t>
  </si>
  <si>
    <t>Produtividade do capital fixo</t>
  </si>
  <si>
    <t>Produtividade aparente do trabalho</t>
  </si>
  <si>
    <r>
      <t xml:space="preserve">Custos com o pessoal </t>
    </r>
    <r>
      <rPr>
        <i/>
        <sz val="10"/>
        <color indexed="8"/>
        <rFont val="Times New Roman"/>
        <family val="1"/>
      </rPr>
      <t>per capita</t>
    </r>
  </si>
  <si>
    <t>Peso dos custos com o pessoal no VAB</t>
  </si>
  <si>
    <t>Taxa de investimento</t>
  </si>
  <si>
    <t>Taxa de valor acrescentado bruto</t>
  </si>
  <si>
    <t>Rendibilidade operacional das vendas</t>
  </si>
  <si>
    <t>Capital productivity</t>
  </si>
  <si>
    <t>Apparent labour productivity</t>
  </si>
  <si>
    <r>
      <t xml:space="preserve">Personnel costs </t>
    </r>
    <r>
      <rPr>
        <i/>
        <sz val="10"/>
        <color indexed="8"/>
        <rFont val="Times New Roman"/>
        <family val="1"/>
      </rPr>
      <t>per capita</t>
    </r>
  </si>
  <si>
    <t>Weight of personnel expenditures in GVA</t>
  </si>
  <si>
    <t>Investment rate</t>
  </si>
  <si>
    <t>Gross value added rate</t>
  </si>
  <si>
    <t>Operating return on sales</t>
  </si>
  <si>
    <t>Source: Statistics Portugal, Survey on Farm Structure.</t>
  </si>
  <si>
    <t>Fonte: INE, I.P., Inquérito às Estruturas das Explorações Agrícolas.</t>
  </si>
  <si>
    <t>Euros/ha</t>
  </si>
  <si>
    <t>AWU</t>
  </si>
  <si>
    <t>ha</t>
  </si>
  <si>
    <t>Proportion of UAA in owner-manager regime</t>
  </si>
  <si>
    <t>Proportion of holdings whose sole holder's income derives exclusively from the holding</t>
  </si>
  <si>
    <t>TGM per UAA</t>
  </si>
  <si>
    <t>Total gross margin (TGM) per holding</t>
  </si>
  <si>
    <t>AWU per holding</t>
  </si>
  <si>
    <t xml:space="preserve">UAA per annual work unit (AWU) </t>
  </si>
  <si>
    <t>Utilised agricultural area (UAA) per holding</t>
  </si>
  <si>
    <t>UTA</t>
  </si>
  <si>
    <t>Proporção da SAU em conta própria</t>
  </si>
  <si>
    <t>Proporção de explorações com rendimento do produtor agrícola singular exclusivamente da exploração</t>
  </si>
  <si>
    <t>MBT por SAU</t>
  </si>
  <si>
    <t>Margem bruta Total (MBT) por exploração</t>
  </si>
  <si>
    <t xml:space="preserve">UTA por exploração </t>
  </si>
  <si>
    <t xml:space="preserve">SAU por unidade trabalho ano (UTA) </t>
  </si>
  <si>
    <t xml:space="preserve">Superfície agrícola utilizada (SAU) por exploração </t>
  </si>
  <si>
    <t>III.5.1 - Indicators of agriculture and forestry by NUTS II, 2007 (to be continued)</t>
  </si>
  <si>
    <t>III.5.1 - Indicadores da agricultura e floresta por NUTS II, 2007 (continua)</t>
  </si>
  <si>
    <t>Note: Indicators for average number of each animal species per holding concern to farms owning that particular species.</t>
  </si>
  <si>
    <t>Nota: Os indicadores relativos ao número médio de cada tipo de animais por exploração referem-se a explorações com esse tipo de animais.</t>
  </si>
  <si>
    <t>Years</t>
  </si>
  <si>
    <t>Livestock units per UAA</t>
  </si>
  <si>
    <t>Goats per holding</t>
  </si>
  <si>
    <t>Sheeps per holding</t>
  </si>
  <si>
    <t>Pigs per holding</t>
  </si>
  <si>
    <t>Dairy cows per holding</t>
  </si>
  <si>
    <t>Cattle per holding</t>
  </si>
  <si>
    <t>Average age of sole holders</t>
  </si>
  <si>
    <t>Proportion of sole holders with medium or higher qualifica-tions</t>
  </si>
  <si>
    <t>Proportion of sole holders with training on agriculture</t>
  </si>
  <si>
    <t>Proportion of female sole holders</t>
  </si>
  <si>
    <t>Proportion of sole holders working full-time in the holding</t>
  </si>
  <si>
    <t>Anos</t>
  </si>
  <si>
    <t>Cabeças normais por SAU</t>
  </si>
  <si>
    <t>Caprinos por exploração</t>
  </si>
  <si>
    <t>Ovinos por exploração</t>
  </si>
  <si>
    <t>Suínos por exploração</t>
  </si>
  <si>
    <t>Vacas leiteiras por exploração</t>
  </si>
  <si>
    <t xml:space="preserve">Bovinos por exploração </t>
  </si>
  <si>
    <t>Idade média do produtor agrícola singular</t>
  </si>
  <si>
    <t>Proporção de produtores agrícolas singulares com formação secundária ou superior</t>
  </si>
  <si>
    <t>Proporção de produtores agrícolas singulares com formação profis-sional agrícola</t>
  </si>
  <si>
    <t>Proporção de produtores agrícolas singulares mulheres</t>
  </si>
  <si>
    <t>Proporção de produtores agrícolas singulares com actividade a tempo completo na exploração</t>
  </si>
  <si>
    <t>III.5.1 - Indicators of agriculture and forestry by NUTS II, 2007 (continued)</t>
  </si>
  <si>
    <t>III.5.1 - Indicadores da agricultura e floresta por NUTS II, 2007 (continuação)</t>
  </si>
  <si>
    <t>Note: In order to protect the principle of statistical confidentiality, some values are given by grouped classes.</t>
  </si>
  <si>
    <t>Nota: Por forma a salvaguardar o princípio do segredo estatístico, foi necessário divulgar alguns valores em classes agrupadas.</t>
  </si>
  <si>
    <t>Greater than or equal to 
50 ha</t>
  </si>
  <si>
    <t>20 ha to 
&lt; 50 ha</t>
  </si>
  <si>
    <t>5 ha to 
&lt; 20 ha</t>
  </si>
  <si>
    <t>1 ha to 
&lt; 5 ha</t>
  </si>
  <si>
    <t>Under 
1 ha</t>
  </si>
  <si>
    <t>Greater than or equal to 50 ha</t>
  </si>
  <si>
    <t>Without UAA</t>
  </si>
  <si>
    <t>UAA</t>
  </si>
  <si>
    <t>Holdings</t>
  </si>
  <si>
    <t>Superior ou igual 50 ha</t>
  </si>
  <si>
    <t>20 ha a 
&lt; 50 ha</t>
  </si>
  <si>
    <t>5 ha a 
&lt; 20 ha</t>
  </si>
  <si>
    <t>1 ha a 
&lt; 5 ha</t>
  </si>
  <si>
    <t>Inferior a 1ha</t>
  </si>
  <si>
    <t>Sem SAU</t>
  </si>
  <si>
    <t>SAU</t>
  </si>
  <si>
    <t>Explorações</t>
  </si>
  <si>
    <t>III.5.2 - Holdings and utilised agricultural area (UAA) by NUTS II, according to size classes of UAA, 2007</t>
  </si>
  <si>
    <t>III.5.2 - Explorações e superfície agrícola utilizada (SAU) por NUTS II, segundo as classes de SAU, 2007</t>
  </si>
  <si>
    <t>Permanent pastures</t>
  </si>
  <si>
    <t>Permanent crops</t>
  </si>
  <si>
    <t>Kitchen garden</t>
  </si>
  <si>
    <t>Arable land</t>
  </si>
  <si>
    <t>Pastagens permanentes</t>
  </si>
  <si>
    <t>Culturas permanentes</t>
  </si>
  <si>
    <t>Horta familiar</t>
  </si>
  <si>
    <t>Terra arável</t>
  </si>
  <si>
    <t xml:space="preserve">SAU </t>
  </si>
  <si>
    <t>III.5.3 - Holdings by NUTS II, according to UAA, 2007</t>
  </si>
  <si>
    <t>III.5.3 - Explorações por NUTS II, segundo a utilização da SAU, 2007</t>
  </si>
  <si>
    <t>Note: Data presented exclude holdings with 0 ESU.</t>
  </si>
  <si>
    <t>Nota: Os valores apresentados excluem as explorações com 0 UDE.</t>
  </si>
  <si>
    <t>16 ESU and over</t>
  </si>
  <si>
    <t>From 8 to 
15 ESU</t>
  </si>
  <si>
    <t>From 4 to 
7 ESU</t>
  </si>
  <si>
    <t>From 2 to 
3 ESU</t>
  </si>
  <si>
    <t>Under 2 ESU</t>
  </si>
  <si>
    <t xml:space="preserve">Economic size classes </t>
  </si>
  <si>
    <t>Superior ou igual a
16 UDE</t>
  </si>
  <si>
    <t>8 UDE a
15 UDE</t>
  </si>
  <si>
    <t>4 UDE a
7 UDE</t>
  </si>
  <si>
    <t>2 UDE a
3 UDE</t>
  </si>
  <si>
    <t>Inferior a 2 UDE</t>
  </si>
  <si>
    <t xml:space="preserve">Classes de dimensão económica </t>
  </si>
  <si>
    <t>III.5.4 - Holdings by NUTS II, according to economic size, 2007</t>
  </si>
  <si>
    <t>III.5.4 - Explorações por NUTS II, segundo a dimensão económica, 2007</t>
  </si>
  <si>
    <t>Workers not hired by the holder</t>
  </si>
  <si>
    <t>Non-regular</t>
  </si>
  <si>
    <t>Regular</t>
  </si>
  <si>
    <t>Other family members</t>
  </si>
  <si>
    <t>Spouse</t>
  </si>
  <si>
    <t>Holder</t>
  </si>
  <si>
    <t>Non-family labour force</t>
  </si>
  <si>
    <t>Family labour force</t>
  </si>
  <si>
    <t xml:space="preserve">Total labour force in agriculture </t>
  </si>
  <si>
    <t>Mão-de-obra não contratada pelo produtor</t>
  </si>
  <si>
    <t>Eventual</t>
  </si>
  <si>
    <t>Permanente</t>
  </si>
  <si>
    <t>Outros membros da família</t>
  </si>
  <si>
    <t>Cônjuge</t>
  </si>
  <si>
    <t>Produtor</t>
  </si>
  <si>
    <t>Mão-de-obra agrícola não familiar</t>
  </si>
  <si>
    <t>Mão-de-obra agrícola familiar</t>
  </si>
  <si>
    <t>Mão-de-obra agrícola total</t>
  </si>
  <si>
    <t xml:space="preserve"> No. of AWU</t>
  </si>
  <si>
    <t>Unid: N.º UTA</t>
  </si>
  <si>
    <t>III.5.5 - Agricultural labour force by NUTS II, 2007</t>
  </si>
  <si>
    <t>III.5.5 - Mão-de-obra agrícola por NUTS II, 2007</t>
  </si>
  <si>
    <t>Note: The citrus production corresponds to the harvest started in the agricultural year and continued in the first months of the following year.
Area used for fruit trees includes orchards and regular density planting as well as varied seedlings.</t>
  </si>
  <si>
    <t>Nota: A produção de citrinos corresponde à colheita iniciada no ano agrícola e continuada nos primeiros meses do ano seguinte.
A superfície ocupada pelas árvores de fruto engloba os pomares e povoamento regular, assim como a correspondente a pés diversos.</t>
  </si>
  <si>
    <t>Source: Statistics Portugal, Vegetable Production Statistics.</t>
  </si>
  <si>
    <t xml:space="preserve">Fonte: INE, I.P., Estatísticas da Produção Vegetal. </t>
  </si>
  <si>
    <t>t</t>
  </si>
  <si>
    <t>Production per hectare</t>
  </si>
  <si>
    <t>Production</t>
  </si>
  <si>
    <t>Autonomous Region of Madeira</t>
  </si>
  <si>
    <t>Plum</t>
  </si>
  <si>
    <t>Ameixa</t>
  </si>
  <si>
    <t>Lemon</t>
  </si>
  <si>
    <t>Limão</t>
  </si>
  <si>
    <t>Other Crops in the Region</t>
  </si>
  <si>
    <t>Outras Culturas Regionais</t>
  </si>
  <si>
    <t>Dessert grapes</t>
  </si>
  <si>
    <t>Uva de mesa</t>
  </si>
  <si>
    <t>Table olive</t>
  </si>
  <si>
    <t>Azeitona de mesa</t>
  </si>
  <si>
    <t xml:space="preserve">  Outros</t>
  </si>
  <si>
    <t>Chestnut</t>
  </si>
  <si>
    <t>Castanha</t>
  </si>
  <si>
    <t>Almond</t>
  </si>
  <si>
    <t xml:space="preserve">Amêndoa </t>
  </si>
  <si>
    <t xml:space="preserve">  Nut Fruits</t>
  </si>
  <si>
    <t xml:space="preserve">  Frutos Secos</t>
  </si>
  <si>
    <t>Cherry</t>
  </si>
  <si>
    <t>Cereja</t>
  </si>
  <si>
    <t>Peach</t>
  </si>
  <si>
    <t>Pêssego</t>
  </si>
  <si>
    <t>Fig</t>
  </si>
  <si>
    <t>Figo</t>
  </si>
  <si>
    <t>Pear</t>
  </si>
  <si>
    <t>Pêra</t>
  </si>
  <si>
    <t>Apple</t>
  </si>
  <si>
    <t>Maçã</t>
  </si>
  <si>
    <t>Fresh Fruits</t>
  </si>
  <si>
    <t xml:space="preserve">  Frutos Frescos</t>
  </si>
  <si>
    <t>Tangerine</t>
  </si>
  <si>
    <t>Tangerina</t>
  </si>
  <si>
    <t>Orange</t>
  </si>
  <si>
    <t>Laranja</t>
  </si>
  <si>
    <t xml:space="preserve">  Citrus Fruits</t>
  </si>
  <si>
    <t xml:space="preserve">  Citrinos</t>
  </si>
  <si>
    <t>Permanent Crops</t>
  </si>
  <si>
    <t>Culturas Permanentes</t>
  </si>
  <si>
    <t>Beans</t>
  </si>
  <si>
    <t>Feijão</t>
  </si>
  <si>
    <t>Potatoes</t>
  </si>
  <si>
    <t>Batata</t>
  </si>
  <si>
    <t xml:space="preserve">  Outras</t>
  </si>
  <si>
    <t>Barley</t>
  </si>
  <si>
    <t>Cevada</t>
  </si>
  <si>
    <t>Rye</t>
  </si>
  <si>
    <t>Centeio</t>
  </si>
  <si>
    <t>Oats</t>
  </si>
  <si>
    <t>Aveia</t>
  </si>
  <si>
    <t>Maize</t>
  </si>
  <si>
    <t>Milho</t>
  </si>
  <si>
    <t>Wheat</t>
  </si>
  <si>
    <t>Trigo</t>
  </si>
  <si>
    <t>Cereals</t>
  </si>
  <si>
    <t xml:space="preserve">  Cereais</t>
  </si>
  <si>
    <t>Temporary Crops</t>
  </si>
  <si>
    <t>Culturas Temporárias</t>
  </si>
  <si>
    <t>Produção por hectare</t>
  </si>
  <si>
    <t>Produção</t>
  </si>
  <si>
    <t>Superfície</t>
  </si>
  <si>
    <t>III.5.6 - Main crops production by NUTS II, 2009</t>
  </si>
  <si>
    <t>III.5.6 - Produção das principais culturas por NUTS II, 2009</t>
  </si>
  <si>
    <r>
      <t>Note: This information concerns to nursery owners whose headquarters are established in the mainland. The agricultural season starts at November 1</t>
    </r>
    <r>
      <rPr>
        <vertAlign val="superscript"/>
        <sz val="10"/>
        <color indexed="8"/>
        <rFont val="Times New Roman"/>
        <family val="1"/>
      </rPr>
      <t>st</t>
    </r>
    <r>
      <rPr>
        <sz val="10"/>
        <color indexed="8"/>
        <rFont val="Times New Roman"/>
        <family val="1"/>
      </rPr>
      <t xml:space="preserve"> and ends at August 1</t>
    </r>
    <r>
      <rPr>
        <vertAlign val="superscript"/>
        <sz val="10"/>
        <color indexed="8"/>
        <rFont val="Times New Roman"/>
        <family val="1"/>
      </rPr>
      <t>st</t>
    </r>
    <r>
      <rPr>
        <sz val="10"/>
        <color indexed="8"/>
        <rFont val="Times New Roman"/>
        <family val="1"/>
      </rPr>
      <t xml:space="preserve"> of the following year.
The total also includes, among others, the following species: carob trees, almond trees, hazel trees, chestnut trees, fig trees, morello trees, kiwi trees, quince trees, loquat trees, pomegranate trees, pomelo trees, grapefruit trees.</t>
    </r>
  </si>
  <si>
    <t>Nota: A informação deste quadro diz respeito aos viveiristas sediados no Continente.
A campanha inicia-se a 1 de Novembro e termina a 1 de Agosto do ano seguinte.
O total inclui também, entre outras, as seguintes espécies: alfarrobeiras, amendoeiras, aveleiras, castanheiros, figueiras, ginjeiras, kiwi, marmeleiros, nespereiras, romanzeiras, tangereiras, toranjeiras.</t>
  </si>
  <si>
    <t>Source: Statistics Portugal, Survey on Fruit and Olive Trees Sold by Nurseries Owners.</t>
  </si>
  <si>
    <t>Fonte: INE, I.P., Inquérito à Venda de Árvores de Fruto e Oliveiras.</t>
  </si>
  <si>
    <t>Lemon trees</t>
  </si>
  <si>
    <t>Orange trees</t>
  </si>
  <si>
    <t>Dyospyrus trees</t>
  </si>
  <si>
    <t>Apricot trees</t>
  </si>
  <si>
    <t>Cherry trees</t>
  </si>
  <si>
    <t>Plum trees</t>
  </si>
  <si>
    <t>Of which</t>
  </si>
  <si>
    <t>Limoeiros</t>
  </si>
  <si>
    <t>Laranjeiras</t>
  </si>
  <si>
    <t>Diospireiros</t>
  </si>
  <si>
    <t>Damasqueiros</t>
  </si>
  <si>
    <t>Cerejeiras</t>
  </si>
  <si>
    <t>Ameixeiras</t>
  </si>
  <si>
    <t>Do qual</t>
  </si>
  <si>
    <t>Unit: No. of seedlings</t>
  </si>
  <si>
    <t>Unidade: N.º de pés</t>
  </si>
  <si>
    <t>III.5.7 - Fruit and olive trees sold by nursery owners by destination municipality, 2008/2009 (to be continued)</t>
  </si>
  <si>
    <t>III.5.7 - Árvores de fruto e oliveiras vendidas pelos viveiristas por município de destino, 2008/2009 (continua)</t>
  </si>
  <si>
    <r>
      <t>Note: This information concerns to nursery owners whose headquarters are established in the mainland. 
The agricultural season starts at November 1</t>
    </r>
    <r>
      <rPr>
        <vertAlign val="superscript"/>
        <sz val="10"/>
        <color indexed="8"/>
        <rFont val="Times New Roman"/>
        <family val="1"/>
      </rPr>
      <t>st</t>
    </r>
    <r>
      <rPr>
        <sz val="10"/>
        <color indexed="8"/>
        <rFont val="Times New Roman"/>
        <family val="1"/>
      </rPr>
      <t xml:space="preserve"> and ends at August 1</t>
    </r>
    <r>
      <rPr>
        <vertAlign val="superscript"/>
        <sz val="10"/>
        <color indexed="8"/>
        <rFont val="Times New Roman"/>
        <family val="1"/>
      </rPr>
      <t>st</t>
    </r>
    <r>
      <rPr>
        <sz val="10"/>
        <color indexed="8"/>
        <rFont val="Times New Roman"/>
        <family val="1"/>
      </rPr>
      <t xml:space="preserve"> of the following year.</t>
    </r>
  </si>
  <si>
    <t>Nota:  A informação deste quadro diz respeito aos viveiristas sediados no Continente.
A campanha inicia-se a 1 de Novembro e termina a 1 de Agosto do ano seguinte.</t>
  </si>
  <si>
    <t>Olive trees</t>
  </si>
  <si>
    <t>Tangerine trees</t>
  </si>
  <si>
    <t>Peach trees</t>
  </si>
  <si>
    <t>Pear trees</t>
  </si>
  <si>
    <t>Walnut trees</t>
  </si>
  <si>
    <t>Apple trees</t>
  </si>
  <si>
    <t>Oliveiras</t>
  </si>
  <si>
    <t>Tangerineiras</t>
  </si>
  <si>
    <t>Pessegueiros</t>
  </si>
  <si>
    <t>Pereiras</t>
  </si>
  <si>
    <t>Nogueiras</t>
  </si>
  <si>
    <t>Macieiras</t>
  </si>
  <si>
    <t>III.5.7 - Fruit and olive trees sold by nursery owners by destination municipality, 2008/2009 (continued)</t>
  </si>
  <si>
    <t>III.5.7 - Árvores de fruto e oliveiras vendidas pelos viveiristas por município de destino, 2008/2009 (continuação)</t>
  </si>
  <si>
    <t>Source: Madeira Wine, embroideries, arts and crafts Institute.</t>
  </si>
  <si>
    <t>Fonte: Instituto do Vinho, Bordado e do Artesanato da Madeira, I.P.</t>
  </si>
  <si>
    <t>Kg</t>
  </si>
  <si>
    <t>Nº</t>
  </si>
  <si>
    <t>Other Chaste</t>
  </si>
  <si>
    <t>Verdelho</t>
  </si>
  <si>
    <t>Tinta Negra</t>
  </si>
  <si>
    <t>Sercial</t>
  </si>
  <si>
    <t>Malvasia</t>
  </si>
  <si>
    <t>Complexa</t>
  </si>
  <si>
    <t>Boal</t>
  </si>
  <si>
    <t>Grape Growers</t>
  </si>
  <si>
    <t>Outras Castas</t>
  </si>
  <si>
    <t>Viticultores</t>
  </si>
  <si>
    <t>III.5.8 - Grape must production by municipality, 2009</t>
  </si>
  <si>
    <t>III.5.8 - Produção de mosto na vindima por município, 2009</t>
  </si>
  <si>
    <t>Note: The information is referred to slaughterings under control of the public health inspection.</t>
  </si>
  <si>
    <t>Nota: Os dados referem-se a abates submetidos à inspecção sanitária.</t>
  </si>
  <si>
    <t>Source: Statistics Portugal, Livestock slaughterings aproved for consumption cattle.</t>
  </si>
  <si>
    <t>Fonte: INE, I.P., Inquérito ao Gado Abatido e Aprovado para Consumo.</t>
  </si>
  <si>
    <t>Net stripped weight</t>
  </si>
  <si>
    <t>Peso limpo</t>
  </si>
  <si>
    <t>Heads</t>
  </si>
  <si>
    <t>Cabeças</t>
  </si>
  <si>
    <t>Equidae</t>
  </si>
  <si>
    <t>Equídea</t>
  </si>
  <si>
    <t xml:space="preserve">  Adults</t>
  </si>
  <si>
    <t xml:space="preserve">  Adultos</t>
  </si>
  <si>
    <t xml:space="preserve">  Kids</t>
  </si>
  <si>
    <t xml:space="preserve">  Cabritos</t>
  </si>
  <si>
    <t>Goats</t>
  </si>
  <si>
    <t>Caprina</t>
  </si>
  <si>
    <t xml:space="preserve">  Lambs</t>
  </si>
  <si>
    <t xml:space="preserve">  Borregos</t>
  </si>
  <si>
    <t>Sheep</t>
  </si>
  <si>
    <t>Ovina</t>
  </si>
  <si>
    <t xml:space="preserve">  Piglets</t>
  </si>
  <si>
    <t xml:space="preserve">  Leitões</t>
  </si>
  <si>
    <t>Pigs</t>
  </si>
  <si>
    <t>Suína</t>
  </si>
  <si>
    <t xml:space="preserve">  Calves</t>
  </si>
  <si>
    <t xml:space="preserve">  Vitelos</t>
  </si>
  <si>
    <t>Cattle</t>
  </si>
  <si>
    <t>Bovina</t>
  </si>
  <si>
    <t>Total of net stripped weight</t>
  </si>
  <si>
    <t>Total do peso limpo</t>
  </si>
  <si>
    <t>Units</t>
  </si>
  <si>
    <t>Região Autónoma dos Açores</t>
  </si>
  <si>
    <t>Unida-des</t>
  </si>
  <si>
    <t>III.5.9 - Livestock slaughtherings approved for consumption by species, according to NUTS II, 2009</t>
  </si>
  <si>
    <t>III.5.9 - Gado abatido e aprovado para consumo por espécie, segundo a NUTS II, 2009</t>
  </si>
  <si>
    <t>Note: Totals for cattle and pigs may not sum since not all species of these animal categories have results published.</t>
  </si>
  <si>
    <t>Nota: Os totais de bovinos e de suínos não correspondem à soma das partes em virtude de não se publicarem todos os tipos de efectivos nestas espécies.</t>
  </si>
  <si>
    <t>Source: Statistics Portugal, Survey on livestock.</t>
  </si>
  <si>
    <t>Fonte: INE, I.P., Inquérito aos Efectivos Animais.</t>
  </si>
  <si>
    <t>Other goats</t>
  </si>
  <si>
    <t>Outros Caprinos</t>
  </si>
  <si>
    <t>Female goats for breeding</t>
  </si>
  <si>
    <t>Cabras e Chibas Cobertas</t>
  </si>
  <si>
    <t>Total goats</t>
  </si>
  <si>
    <t>Total de Caprinos</t>
  </si>
  <si>
    <t>Other sheeps</t>
  </si>
  <si>
    <t>Outros Ovinos</t>
  </si>
  <si>
    <t>Female sheep for breeding</t>
  </si>
  <si>
    <t>Ovelhas e Borregas Cobertas</t>
  </si>
  <si>
    <t>Total sheep</t>
  </si>
  <si>
    <t>Total de Ovinos</t>
  </si>
  <si>
    <t>Sows mated</t>
  </si>
  <si>
    <t>Porcas cobertas</t>
  </si>
  <si>
    <t>Fattening pigs weighing over 
50 Kg</t>
  </si>
  <si>
    <t>Porcos de engorda com peso superior a 50 Kg</t>
  </si>
  <si>
    <t>Piglets with live weight under 
20 Kg</t>
  </si>
  <si>
    <t>Leitões com peso vivo inferior a 
20 Kg</t>
  </si>
  <si>
    <t>Total pigs</t>
  </si>
  <si>
    <t>Total de Suínos</t>
  </si>
  <si>
    <t>Other cows</t>
  </si>
  <si>
    <t>Outras</t>
  </si>
  <si>
    <t>Dairy cows</t>
  </si>
  <si>
    <t>Leiteiras</t>
  </si>
  <si>
    <t>Cows</t>
  </si>
  <si>
    <t>Vacas</t>
  </si>
  <si>
    <t>Calves under 1 year</t>
  </si>
  <si>
    <t>Vitelos com menos de 1 ano</t>
  </si>
  <si>
    <t>Total cattle</t>
  </si>
  <si>
    <t>Total de Bovinos</t>
  </si>
  <si>
    <t>Unit: thousand heads</t>
  </si>
  <si>
    <t>Unidade: milhares de cabeças</t>
  </si>
  <si>
    <t>III.5.10 - Livestock by species, according to NUTS II, 2009</t>
  </si>
  <si>
    <t>III.5.10 - Efectivos animais por espécie, segundo a NUTS II, 2009</t>
  </si>
  <si>
    <t>Note: The mean value of fish landed doesn't include frozen and dried fish, as well as aquaculture.</t>
  </si>
  <si>
    <t>Nota: O valor médio da pesca descarregada não inclui congelados, salgados e aquicultura.</t>
  </si>
  <si>
    <t>Source: Statistics Portugal and Ministry of Agriculture, Rural Development and Fisheries - Directorate-General of Fisheries and Aquaculture, Fishery Statistics.</t>
  </si>
  <si>
    <t>Fonte: INE, I.P. e Ministério da Agricultura, do Desenvolvimento Rural e das Pescas - Direcção-Geral das Pescas e Aquicultura, Estatísticas da Pesca.</t>
  </si>
  <si>
    <t>Molluscs</t>
  </si>
  <si>
    <t>Crustaceans</t>
  </si>
  <si>
    <t>Sea fish</t>
  </si>
  <si>
    <t>Diadromous and freshwater fish</t>
  </si>
  <si>
    <t>Annual mean prices of fish landed</t>
  </si>
  <si>
    <t xml:space="preserve"> Região Autónoma da Madeira</t>
  </si>
  <si>
    <t xml:space="preserve"> Região Autónoma dos Açores</t>
  </si>
  <si>
    <t xml:space="preserve">   Vila Real de Santo António</t>
  </si>
  <si>
    <t xml:space="preserve">   Tavira</t>
  </si>
  <si>
    <t xml:space="preserve">   Olhão</t>
  </si>
  <si>
    <t xml:space="preserve">   Portimão</t>
  </si>
  <si>
    <t xml:space="preserve">   Lagos</t>
  </si>
  <si>
    <t xml:space="preserve">   Sines</t>
  </si>
  <si>
    <t xml:space="preserve">   Setúbal</t>
  </si>
  <si>
    <t xml:space="preserve">   Sesimbra</t>
  </si>
  <si>
    <t xml:space="preserve">   Cascais</t>
  </si>
  <si>
    <t xml:space="preserve">   Peniche</t>
  </si>
  <si>
    <t xml:space="preserve">   Nazaré</t>
  </si>
  <si>
    <t xml:space="preserve">   Figueira da Foz</t>
  </si>
  <si>
    <t xml:space="preserve">   Aveiro</t>
  </si>
  <si>
    <t xml:space="preserve">   Matosinhos</t>
  </si>
  <si>
    <t xml:space="preserve">   Póvoa do Varzim</t>
  </si>
  <si>
    <t xml:space="preserve">   Viana do Castelo</t>
  </si>
  <si>
    <t>Moluscos</t>
  </si>
  <si>
    <t>Crustáceos</t>
  </si>
  <si>
    <t>Peixes marinhos</t>
  </si>
  <si>
    <t>Em águas salobra e 
doce</t>
  </si>
  <si>
    <t>Preços médios anuais da pesca descarregada</t>
  </si>
  <si>
    <t>Unit: €/Kg</t>
  </si>
  <si>
    <t>Unidade: €/Kg</t>
  </si>
  <si>
    <t>III.6.1 - Fishery indicators by NUTS II and seaport, 2009</t>
  </si>
  <si>
    <t>III.6.1 - Indicadores da pesca por NUTS II e porto, 2009</t>
  </si>
  <si>
    <t>Note: Supporting vessels to aquaculture are not included.
Viana do Castelo includes Port Captain's Offices/Maritime Branch Offices of Caminha, Esposende, Viana do Castelo and Vila Praia de Âncora.
Póvoa do Varzim includes Port Captain's Offices/Maritime Branch Offices of Póvoa do Varzim and Vila do Conde.
Matosinhos includes Port Captain's Offices/Maritime Branch Offices of Douro and Leixões.
Nazaré  includes Port Captain's Offices/Maritime Branch Offices of Nazaré and S. Martinho do Porto.
Cascais includes Port Captain's Offices/Maritime Branch Offices of Cascais and Ericeira (as well as Vila Franca de Xira from 2004 onwards).
Sesimbra includes Port Captain's Offices/Maritime Branch Offices of Sesimbra, Trafaria and Barreiro.
Lagos includes Port Captain's Offices/Maritime Branch Offices of Lagos and Sagres.
Portimão includes Port Captain's Offices/Maritime Branch Offices of Portimão and Albufeira.
Olhão includes Port Captain's Offices/Maritime Branch Offices of Olhão, Fuzeta, Quarteira and Faro.</t>
  </si>
  <si>
    <t>Nota: Não inclui embarcações de apoio à aquicultura.
Em Viana do Castelo estão incluídas as Capitanias/Delegações Marítimas de Caminha, Esposende, Viana do Castelo e Vila Praia de Âncora.
Na Póvoa do Varzim estão incluídas as Capitanias de Póvoa do Varzim e Vila do Conde.
Em Matosinhos estão incluídas as Capitanias/Delegações Marítimas do Douro e Leixões.
Na Nazaré estão incluídas as Capitanias/Delegações Marítimas de Nazaré e S. Martinho do Porto.
Em Cascais estão incluídas as Capitanias/Delegações Marítimas de Cascais e Ericeira (e Vila Franca de Xira a partir de 2004).
Em Sesimbra estão incluídas as Capitanias/Delegações Marítimas de Sesimbra, Trafaria e Barreiro.
Em Lagos estão incluídas as Capitanias/Delegações Marítimas de Lagos e Sagres.
Em Portimão estão incluídas as Capitanias/Delegações Marítimas de Portimão e Albufeira.
Em Olhão estão incluídas as Capitanias/Delegações Marítimas de Olhão, Fuzeta, Quarteira e Faro.</t>
  </si>
  <si>
    <t>GT</t>
  </si>
  <si>
    <t>Kw</t>
  </si>
  <si>
    <t>Capacity</t>
  </si>
  <si>
    <t>Power</t>
  </si>
  <si>
    <t>Polyvalent fishing</t>
  </si>
  <si>
    <t>Seine fishing</t>
  </si>
  <si>
    <t>Trawl fishing</t>
  </si>
  <si>
    <t>Seawaters</t>
  </si>
  <si>
    <t>Non-sea inland waters</t>
  </si>
  <si>
    <t>Motorless vessels</t>
  </si>
  <si>
    <t>Motor vessels</t>
  </si>
  <si>
    <t>Fishermen registered at 31 December</t>
  </si>
  <si>
    <t xml:space="preserve">   Lisboa</t>
  </si>
  <si>
    <t>Capacidade</t>
  </si>
  <si>
    <t>Potência do motor</t>
  </si>
  <si>
    <t>Pesca polivalente</t>
  </si>
  <si>
    <t>Pesca do cerco</t>
  </si>
  <si>
    <t>Pesca do arrasto</t>
  </si>
  <si>
    <t>Águas marítimas</t>
  </si>
  <si>
    <t>Águas interiores não marítimas</t>
  </si>
  <si>
    <t>Embarcações sem motor</t>
  </si>
  <si>
    <t>Embarcações com motor</t>
  </si>
  <si>
    <t>Pescadores matriculados em 31 de Dezembro</t>
  </si>
  <si>
    <t>III.6.2 - Registered fishermen and fishing vessels by NUTS II and seaport, 2009</t>
  </si>
  <si>
    <t>III.6.2 - Pescadores matriculados e embarcações de pesca por NUTS II e porto, 2009</t>
  </si>
  <si>
    <t>Note: Nominal catch do not include frozen and dried fish, as well as aquaculture.</t>
  </si>
  <si>
    <t>Nota: As capturas nominais não incluem congelados, salgados e aquicultura.</t>
  </si>
  <si>
    <t xml:space="preserve">Portugal  </t>
  </si>
  <si>
    <t xml:space="preserve"> Other products</t>
  </si>
  <si>
    <t xml:space="preserve"> Outros produtos</t>
  </si>
  <si>
    <t xml:space="preserve"> Other aquatic animals</t>
  </si>
  <si>
    <t xml:space="preserve"> Animais aquáticos diversos</t>
  </si>
  <si>
    <t>Common squids</t>
  </si>
  <si>
    <t>Lulas</t>
  </si>
  <si>
    <t xml:space="preserve"> Molluscs</t>
  </si>
  <si>
    <t xml:space="preserve"> Moluscos</t>
  </si>
  <si>
    <t xml:space="preserve"> Crustaceans</t>
  </si>
  <si>
    <t xml:space="preserve"> Crustáceos</t>
  </si>
  <si>
    <t>Sardine</t>
  </si>
  <si>
    <t>Sardinha</t>
  </si>
  <si>
    <t>Black scarbbardfish</t>
  </si>
  <si>
    <t>Peixe espada preto</t>
  </si>
  <si>
    <t>Conger</t>
  </si>
  <si>
    <t>Congro ou safio</t>
  </si>
  <si>
    <t>Chub mackerel</t>
  </si>
  <si>
    <t>Cavala</t>
  </si>
  <si>
    <t>Blue jack mackerel</t>
  </si>
  <si>
    <t>Carapau negrão</t>
  </si>
  <si>
    <t>Tuna and similar</t>
  </si>
  <si>
    <t>Atum e similares</t>
  </si>
  <si>
    <t xml:space="preserve"> Sea fish</t>
  </si>
  <si>
    <t xml:space="preserve"> Peixes marinhos</t>
  </si>
  <si>
    <t xml:space="preserve"> Diadromous and freshwater fish</t>
  </si>
  <si>
    <t xml:space="preserve"> Águas salobra e doce</t>
  </si>
  <si>
    <t>TOTAL</t>
  </si>
  <si>
    <t>III.6.3 - Nominal catch landed in the region by main species, according to the seaport, 2009</t>
  </si>
  <si>
    <t>III.6.3 - Capturas nominais de pescado na região pelas principais espécies, segundo o porto, 2009</t>
  </si>
  <si>
    <t>Semi-intensive</t>
  </si>
  <si>
    <t>Semi-intensivo</t>
  </si>
  <si>
    <t>Intensive</t>
  </si>
  <si>
    <t>Intensivo</t>
  </si>
  <si>
    <t>Extensive</t>
  </si>
  <si>
    <t>Extensivo</t>
  </si>
  <si>
    <t xml:space="preserve"> Marine and brackish waters</t>
  </si>
  <si>
    <t xml:space="preserve"> Águas salobras e marinhas</t>
  </si>
  <si>
    <t xml:space="preserve"> Fresh water </t>
  </si>
  <si>
    <t xml:space="preserve"> Águas doces </t>
  </si>
  <si>
    <t>III.6.4 - Production of aquaculture by region, type of water and production system, 2008</t>
  </si>
  <si>
    <t>III.6.4 - Produção na aquicultura na região, por tipo de água e regime de exploração, 2008</t>
  </si>
  <si>
    <t>Note: Motor car fuel comprises auto gas, petrol with additives, unleaded gasoline 95, unleaded gasoline 98 and diesel oil.</t>
  </si>
  <si>
    <t>Nota: O combustível automóvel inclui o gás auto, a gasolina aditivada, a gasolina sem chumbo 95, a gasolina sem chumbo 98 e o gasóleo rodoviário.</t>
  </si>
  <si>
    <t>Source: Ministry of Economy, Innovation and Development - Directorate-General for Energy and Geology (DGEG).</t>
  </si>
  <si>
    <t>Fonte: Ministério da Economia, da Inovação e do Desenvolvimento - Direcção-Geral de Energia e Geologia (DGEG).</t>
  </si>
  <si>
    <r>
      <t>10</t>
    </r>
    <r>
      <rPr>
        <vertAlign val="superscript"/>
        <sz val="10"/>
        <color indexed="8"/>
        <rFont val="Times New Roman"/>
        <family val="1"/>
      </rPr>
      <t>3</t>
    </r>
    <r>
      <rPr>
        <sz val="10"/>
        <color indexed="8"/>
        <rFont val="Times New Roman"/>
        <family val="1"/>
      </rPr>
      <t>Nm</t>
    </r>
    <r>
      <rPr>
        <vertAlign val="superscript"/>
        <sz val="10"/>
        <color indexed="8"/>
        <rFont val="Times New Roman"/>
        <family val="1"/>
      </rPr>
      <t>3</t>
    </r>
  </si>
  <si>
    <t>toe</t>
  </si>
  <si>
    <t>kWh</t>
  </si>
  <si>
    <t>Industry</t>
  </si>
  <si>
    <t>Agriculture</t>
  </si>
  <si>
    <t>Household</t>
  </si>
  <si>
    <t>Consumption of natural gas per 1000 inhabitants</t>
  </si>
  <si>
    <t>Proportion of electricity produced by cogeneration stations</t>
  </si>
  <si>
    <t>Consumption of motor car fuel per inhabitant</t>
  </si>
  <si>
    <t>Household consumption of electric energy per inhabitant</t>
  </si>
  <si>
    <t xml:space="preserve">Consumption of electric energy per consumer </t>
  </si>
  <si>
    <t>tep</t>
  </si>
  <si>
    <t>Indústria</t>
  </si>
  <si>
    <t>Agricultura</t>
  </si>
  <si>
    <t>Doméstico</t>
  </si>
  <si>
    <t>Consumo de gás natural por 1 000 habitantes</t>
  </si>
  <si>
    <t>Proporção da produção de electricidade em centrais de cogeração</t>
  </si>
  <si>
    <t xml:space="preserve">Consumo de combustível automóvel por habitante </t>
  </si>
  <si>
    <t>Consumo doméstico de energia eléctrica por habitante</t>
  </si>
  <si>
    <t>Consumo de energia eléctrica por consumidor</t>
  </si>
  <si>
    <t>III.7.1 - Energy indicators by municipality, 2007 and 2008</t>
  </si>
  <si>
    <t>III.7.1 - Indicadores de energia por município, 2007 e 2008</t>
  </si>
  <si>
    <t>Note: The figures for consumption and consumers of electric energy regard all production/distribution companies (and not only to EDP supply), comprising self-consumption and cogeneration.
Non-household category includes electric energy consumption of all economic branches, except household, industry, agriculture, transports, heating with electric meter, inner lighting of State/public and lighting of the public roads.
Others category includes transports energy consumption (identified by DGEG as electric traction) and heating with electric meter.</t>
  </si>
  <si>
    <t>Nota: Os valores apresentados para o consumo e para o número de consumidores de energia eléctrica dizem respeito ao universo das empresas de produção/distribuição do país (e não apenas aos fornecimentos da EDP) e incluem o autoconsumo e a cogeração.
Na categoria "Não doméstico", está incluído o consumo de electricidade em todos os sectores económicos, excepto o consumo efectuado por particulares, indústria, agricultura, transportes, aquecimento com contador próprio, iluminação dos edifícios do Estado e iluminação de vias públicas.
Na categoria "Outros", está incluído o consumo no sector dos transportes (identificado pela DGEG como “tracção”) e o consumo de “aquecimento com contador próprio”.</t>
  </si>
  <si>
    <t>Inner lighting of State/public buildings</t>
  </si>
  <si>
    <t>Lighting of the public roads</t>
  </si>
  <si>
    <t>Non-household</t>
  </si>
  <si>
    <t>Iluminação interior de edifícios do Estado</t>
  </si>
  <si>
    <t>Iluminação das vias públicas</t>
  </si>
  <si>
    <t>Não doméstico</t>
  </si>
  <si>
    <t>Unit: kWh</t>
  </si>
  <si>
    <t>Unidade: kWh</t>
  </si>
  <si>
    <t>III.7.2 - Consumption of electric energy by municipality, according to consumption type, 2008</t>
  </si>
  <si>
    <t>III.7.2 - Consumo de energia eléctrica por município, segundo o tipo de consumo, 2008</t>
  </si>
  <si>
    <t>Note: The figures for consumption and consumers of electric energy regard all production/distribution companies (and not only to EDP supply), comprising self-consumption and cogeneration.
Non-household category includes electric energy consumers of all economic branches, except household, industry, agriculture and transports consumers.
Others category includes the transports energy consumers (identified by DGEG as electric traction).</t>
  </si>
  <si>
    <t>Nota: Os valores apresentados para o consumo e para o número de consumidores de energia eléctrica dizem respeito ao universo das empresas de produção/distribuição do país (e não apenas aos fornecimentos da EDP) e incluem o autoconsumo e a cogeração.
Na categoria "Não doméstico", estão incluídos os consumidores de electricidade em todos os sectores económicos, excepto os consumidores particulares e os consumidores da indústria, agricultura e transportes. 
Na categoria "Outros", consideram-se os consumidores do sector dos transportes (identificado pela DGEG como “tracção”).</t>
  </si>
  <si>
    <t>III.7.3 - Consumers of electric energy by municipality, according to consumption type, 2008</t>
  </si>
  <si>
    <t>III.7.3 - Consumidores de energia eléctrica por município, segundo o tipo de consumo, 2008</t>
  </si>
  <si>
    <t xml:space="preserve">Note: Gasoline with additives has in its composition a special additive, being used in vehicles which are not equipped for consuming unleaded petrol. </t>
  </si>
  <si>
    <t>Nota: A gasolina aditivada resulta do recurso a um aditivo próprio, para os veículos que não estão preparados para consumir gasolina sem chumbo.</t>
  </si>
  <si>
    <t>Unleaded 98</t>
  </si>
  <si>
    <t>Unleaded 95</t>
  </si>
  <si>
    <t>With additives</t>
  </si>
  <si>
    <t>Auto gas (LPG)</t>
  </si>
  <si>
    <t>Propane</t>
  </si>
  <si>
    <t>Butane</t>
  </si>
  <si>
    <t>Fuel</t>
  </si>
  <si>
    <t>Heating oil</t>
  </si>
  <si>
    <t>Coloured diesel</t>
  </si>
  <si>
    <t>Diesel oil</t>
  </si>
  <si>
    <t>Fuel oil</t>
  </si>
  <si>
    <t>Gasoline</t>
  </si>
  <si>
    <t>Fuel gas</t>
  </si>
  <si>
    <t>Sem chumbo 98</t>
  </si>
  <si>
    <t>Sem chumbo 95</t>
  </si>
  <si>
    <t>Aditivada</t>
  </si>
  <si>
    <t>Gás auto (GPL)</t>
  </si>
  <si>
    <t>Propano</t>
  </si>
  <si>
    <t>Butano</t>
  </si>
  <si>
    <t>Gasóleo para aque-cimento</t>
  </si>
  <si>
    <t>Gasóleo colorido</t>
  </si>
  <si>
    <t>Gasóleo rodoviário</t>
  </si>
  <si>
    <t>Petróleo</t>
  </si>
  <si>
    <t>Gasolina</t>
  </si>
  <si>
    <t>Gás</t>
  </si>
  <si>
    <t>Unit: t</t>
  </si>
  <si>
    <t>Unidade: t</t>
  </si>
  <si>
    <t>III.7.4 - Sales of liquid and gaseous fuels (distribution companies) by municipality, 2008</t>
  </si>
  <si>
    <t>III.7.4 - Vendas de combustíveis para consumo por município, 2008</t>
  </si>
  <si>
    <t xml:space="preserve">Note: The figures for consumption and consumers of electric energy regard all production/distribution companies (and not only to EDP supply), comprising self-consumption and cogeneration.
Non-household category includes electric energy consumption of all </t>
  </si>
  <si>
    <t xml:space="preserve">Nota: Os valores apresentados para o consumo e para o número de consumidores de energia eléctrica dizem respeito ao universo das empresas de produção/distribuição do país (e não apenas aos fornecimentos da EDP) e incluem o autoconsumo e a cogeneração.
Na </t>
  </si>
  <si>
    <t>Thermal power</t>
  </si>
  <si>
    <t>in central cogeneration</t>
  </si>
  <si>
    <t>Photovoltaics</t>
  </si>
  <si>
    <t>Hydropower</t>
  </si>
  <si>
    <t>Geothermal power</t>
  </si>
  <si>
    <t>Wind power</t>
  </si>
  <si>
    <t>em centrais de cogeração</t>
  </si>
  <si>
    <t>Térmica</t>
  </si>
  <si>
    <t>Fotovoltáica</t>
  </si>
  <si>
    <t>Hídrica</t>
  </si>
  <si>
    <t>Geotérmica</t>
  </si>
  <si>
    <t>Eólica</t>
  </si>
  <si>
    <t>III.7.5 - Gross production of electricity by NUTS III, 2008</t>
  </si>
  <si>
    <t>III.7.5 - Produção bruta de electricidade por NUTS III, 2008</t>
  </si>
  <si>
    <t>Note: Data on completed works for 2008 and 2009 is based on completed works estimations.</t>
  </si>
  <si>
    <t>Nota: A informação relativa a obras concluídas para os anos de 2008 e 2009 baseia-se nas Estimativas das Obras Concluídas.</t>
  </si>
  <si>
    <t>Source: Statistics Portugal, Projects of building constructions and demolitions survey and Statistics on construction works completed.</t>
  </si>
  <si>
    <t>Fonte: INE, I.P., Inquérito aos Projectos de Obras de Edifícios e de Demolição de Edifícios e Estatísticas das Obras Concluídas.</t>
  </si>
  <si>
    <t>2007-2009</t>
  </si>
  <si>
    <r>
      <t>m</t>
    </r>
    <r>
      <rPr>
        <vertAlign val="superscript"/>
        <sz val="10"/>
        <rFont val="Times New Roman"/>
        <family val="1"/>
      </rPr>
      <t>2</t>
    </r>
  </si>
  <si>
    <t>Recons-tructions completed per 100 new buildings</t>
  </si>
  <si>
    <t>Average utility area of rooms</t>
  </si>
  <si>
    <t xml:space="preserve">Rooms per dwelling </t>
  </si>
  <si>
    <t xml:space="preserve">Dwellings per floor </t>
  </si>
  <si>
    <t>Floors per building</t>
  </si>
  <si>
    <t>Recons-tructions permitted per 100 new buildings</t>
  </si>
  <si>
    <t>Completed new buildings for family housing</t>
  </si>
  <si>
    <t>Permits of new buildings for family housing</t>
  </si>
  <si>
    <r>
      <t>m</t>
    </r>
    <r>
      <rPr>
        <vertAlign val="superscript"/>
        <sz val="10"/>
        <color indexed="8"/>
        <rFont val="Times New Roman"/>
        <family val="1"/>
      </rPr>
      <t>2</t>
    </r>
  </si>
  <si>
    <t>Reconstru-ções concluídas por 100 construções novas concluídas</t>
  </si>
  <si>
    <t>Superfície média habitável das divisões</t>
  </si>
  <si>
    <t>Divisões por fogo</t>
  </si>
  <si>
    <t>Fogos por pavimento</t>
  </si>
  <si>
    <t>Pavimentos por edifício</t>
  </si>
  <si>
    <t>Reconstru-ções licenciadas por 100 construções novas licenciadas</t>
  </si>
  <si>
    <t>Conclusão de construções novas para habitação familiar</t>
  </si>
  <si>
    <t>Licenciamento de construções novas para habitação familiar</t>
  </si>
  <si>
    <t>III.8.1 - Construction and housing indicators by municipality, 2009 (to be continued)</t>
  </si>
  <si>
    <t>III.8.1 - Indicadores da construção e da habitação por município, 2009 (continua)</t>
  </si>
  <si>
    <t>Note: The figure for Portugal, concerning "Mortgage credit granted to singular persons per inhabitant", excludes debtors domiciled abroad.</t>
  </si>
  <si>
    <t>Nota: O valor para Portugal do "Crédito hipotecário concedido a pessoas singulares por habitante" exclui devedores domiciliados fora do território nacional.</t>
  </si>
  <si>
    <t>Source: Ministry of Justice - Directorate-General for Justice Policy.</t>
  </si>
  <si>
    <t>Fonte: Ministério da Justiça - Direcção-Geral da Política de Justiça.</t>
  </si>
  <si>
    <t>Split property regime</t>
  </si>
  <si>
    <t>Rural</t>
  </si>
  <si>
    <t>Urban</t>
  </si>
  <si>
    <t>Mortgaged</t>
  </si>
  <si>
    <t>Traded</t>
  </si>
  <si>
    <t>Mortgage credit granted to singular persons per inhabitant</t>
  </si>
  <si>
    <t>Mean value of real estates</t>
  </si>
  <si>
    <t>Em propriedade horizontal</t>
  </si>
  <si>
    <t>Rústicos</t>
  </si>
  <si>
    <t>Urbanos</t>
  </si>
  <si>
    <t>Hipotecados</t>
  </si>
  <si>
    <t>Transaccionados</t>
  </si>
  <si>
    <t>Crédito hipotecário concedido a pessoas singulares por habitante</t>
  </si>
  <si>
    <t>Valor médio dos prédios</t>
  </si>
  <si>
    <t>III.8.1 - Construction and housing indicators by municipality, 2009 (continued)</t>
  </si>
  <si>
    <t>III.8.1 - Indicadores da construção e da habitação por município, 2009 (continuação)</t>
  </si>
  <si>
    <t>Note: The item "Total" for buildings includes new constructions, enlargements, alterations, reconstructions and demolitions.</t>
  </si>
  <si>
    <t>Nota: A rubrica "Total" de edifícios inclui construções novas, ampliações, alterações, reconstruções e demolições.</t>
  </si>
  <si>
    <t>Source: Statistics Portugal, Projects of building constructions and demolitions survey.</t>
  </si>
  <si>
    <t>Fonte: INE, I.P., Inquérito aos Projectos de Obras de Edifícios e de Demolição de Edifícios.</t>
  </si>
  <si>
    <t>Housing</t>
  </si>
  <si>
    <t>Apartments</t>
  </si>
  <si>
    <t>of wich</t>
  </si>
  <si>
    <t>For family housing</t>
  </si>
  <si>
    <t>Buildings</t>
  </si>
  <si>
    <t>Dwellings for family housing</t>
  </si>
  <si>
    <t>Enlargements, alterations and reconstructions</t>
  </si>
  <si>
    <t>New constructions</t>
  </si>
  <si>
    <t>Moradias</t>
  </si>
  <si>
    <t>Apartamentos</t>
  </si>
  <si>
    <t>Para habitação familiar</t>
  </si>
  <si>
    <t>Edifícios</t>
  </si>
  <si>
    <t>Fogos para habitação familiar</t>
  </si>
  <si>
    <t>Ampliações, alterações e reconstruções</t>
  </si>
  <si>
    <t>Construções novas</t>
  </si>
  <si>
    <t>III.8.2 - Building permits issued by local administration by municipality, according to type of project, 2009</t>
  </si>
  <si>
    <t>III.8.2 - Edifícios licenciados pelas câmaras municipais para construção por município, segundo o tipo de obra, 2009</t>
  </si>
  <si>
    <t>Note: The item "Other entities" includes the central, regional and local administrations, public companies, housing cooperatives and non-profit institutions.</t>
  </si>
  <si>
    <t>Nota: A rubrica "Outras entidades" inclui Administração Central, Regional e Local, Empresas de Serviço Público, Cooperativas de Habitação e Instituições Sem Fins Lucrativos.</t>
  </si>
  <si>
    <t>4 or more 
bedrooms</t>
  </si>
  <si>
    <t>3 bedrooms</t>
  </si>
  <si>
    <t>2 bedrooms</t>
  </si>
  <si>
    <t>0 or 1 
bedrooms</t>
  </si>
  <si>
    <t>Other entities</t>
  </si>
  <si>
    <t>Private 
company</t>
  </si>
  <si>
    <t>Singular 
person</t>
  </si>
  <si>
    <t>Typology</t>
  </si>
  <si>
    <t>Investing entity</t>
  </si>
  <si>
    <t>T4 ou mais</t>
  </si>
  <si>
    <t>T3</t>
  </si>
  <si>
    <t>T2</t>
  </si>
  <si>
    <t>T0 ou T1</t>
  </si>
  <si>
    <t>Outras 
entidades</t>
  </si>
  <si>
    <t>Empresa 
privada</t>
  </si>
  <si>
    <t>Pessoa 
singular</t>
  </si>
  <si>
    <t>Tipologia</t>
  </si>
  <si>
    <t>Entidade promotora</t>
  </si>
  <si>
    <t>III.8.3 - Dwellings licensed by local administration in new building for family housing by municipality, according to investing entity and typology, 2009</t>
  </si>
  <si>
    <t>III.8.3 - Fogos licenciados pelas câmaras municipais em construções novas para habitação familiar por município, segundo a entidade promotora e a tipologia, 2009</t>
  </si>
  <si>
    <t>Note: Data on completed works is based on completed works estimations and do not include demolitions.</t>
  </si>
  <si>
    <t>Nota: A informação relativa a obras concluídas baseia-se nas Estimativas das Obras Concluídas e não inclui demolições.</t>
  </si>
  <si>
    <t>Source: Statistics Portugal, Statistics on construction works completed.</t>
  </si>
  <si>
    <t>Fonte: INE, I.P., Estatísticas das Obras Concluídas.</t>
  </si>
  <si>
    <t>III.8.4 - Construction works completed by municipality, according to type of project, 2009</t>
  </si>
  <si>
    <t>III.8.4 - Edifícios concluídos por município, segundo o tipo de obra, 2009</t>
  </si>
  <si>
    <t>Note: The item "Other entities" includes the central, regional and local administrations, public companies, housing cooperatives and non-profit institutions.
Data on completed works is based on completed works estimations.</t>
  </si>
  <si>
    <t>Nota: A rubrica "Outras entidades" inclui Administração Central, Regional e Local, Empresas de Serviço Público, Cooperativas de Habitação e Instituições Sem Fins Lucrativos.
A informação relativa a obras concluídas baseia-se nas Estimativas das Obras Concluídas.</t>
  </si>
  <si>
    <t>III.8.5 - Dwellings completed in new building for family housing by municipality, according to investing entity and typology, 2009</t>
  </si>
  <si>
    <t>III.8.5 - Fogos concluídos em construções novas para habitação familiar por município, segundo a entidade promotora e a tipologia, 2009</t>
  </si>
  <si>
    <t>Note: From 2004 to 2005, data for the municipalities of Lisboa and Seia were underestimated since only information given by construction owners was taken into account, leading to the underestimation of higher level territorial units.
Data for 2008 and 2009 are based on completed works estimations.</t>
  </si>
  <si>
    <t>Nota: Os dados relativos aos municípios de Lisboa e Seia, de 2004 a 2005, encontram-se subavaliados por apenas incluírem informação dos proprietários das obras, o que se traduz na subavaliação dos valores das unidades territoriais de nível superior.
A informação para os anos de 2008 e 2009 baseia-se nas Estimativas das Obras Concluídas.</t>
  </si>
  <si>
    <t>2008 Rv</t>
  </si>
  <si>
    <t>2007 Rv</t>
  </si>
  <si>
    <t>2006 Rv</t>
  </si>
  <si>
    <t>2005 Rv</t>
  </si>
  <si>
    <t>2004 Rv</t>
  </si>
  <si>
    <t>Conventional family dwellings</t>
  </si>
  <si>
    <t xml:space="preserve">Buildings for conventional family housing </t>
  </si>
  <si>
    <t>Alojamentos familiares clássicos</t>
  </si>
  <si>
    <t>Edifícios de habitação familiar clássica</t>
  </si>
  <si>
    <t>III.8.6 - Estimates of housing stock by municipality, 2004-2009</t>
  </si>
  <si>
    <t>III.8.6 - Estimativas do parque habitacional por município, 2004-2009</t>
  </si>
  <si>
    <t>Note: Data includes information from municipalities and from other entities owners of social housing buildings and dwellings.</t>
  </si>
  <si>
    <t>Nota: Os dados incluem informação proveniente dos municípios do país e de entidades detentoras e promotoras de edifícios e fogos destinados à habitação social.</t>
  </si>
  <si>
    <t>Source: Statistics Portugal, Social Housing Survey.</t>
  </si>
  <si>
    <t>Fonte: INE, I.P., Inquérito à Caracterização de Habitação Social.</t>
  </si>
  <si>
    <t>With rehabili-tation works in the last year</t>
  </si>
  <si>
    <t>Available to rent</t>
  </si>
  <si>
    <t>Available to sale</t>
  </si>
  <si>
    <t>Rented</t>
  </si>
  <si>
    <t>With energy certifica-tion</t>
  </si>
  <si>
    <t>With conser-vation works in the last year</t>
  </si>
  <si>
    <t>Property of the munici-pality</t>
  </si>
  <si>
    <t>Value of the average rent for social housing</t>
  </si>
  <si>
    <t>Recorded cases (house-holds) of housing requests in the last year</t>
  </si>
  <si>
    <t>Tenancy agreements carried out in the last year</t>
  </si>
  <si>
    <t>Social housing dwellings</t>
  </si>
  <si>
    <t>Social housing buildings</t>
  </si>
  <si>
    <t>Social housing councils</t>
  </si>
  <si>
    <t>Objecto de obras de reabili-tação no último ano</t>
  </si>
  <si>
    <t>Dispo-níveis para arrenda-mento</t>
  </si>
  <si>
    <t>Dispo-níveis para venda</t>
  </si>
  <si>
    <t>Arrenda-dos</t>
  </si>
  <si>
    <t>Com certifica-ção energé-tica</t>
  </si>
  <si>
    <t>Objecto de obras de conser-vação no último ano</t>
  </si>
  <si>
    <t>Proprie-dade total do município</t>
  </si>
  <si>
    <t>Valor médio das rendas dos contratos de arrenda-mento</t>
  </si>
  <si>
    <t>Casos (agregados familiares) registados de pedidos de habitação no último ano</t>
  </si>
  <si>
    <t>Contratos de arrenda-mento efectuados no último ano</t>
  </si>
  <si>
    <t>Fogos de habitação social</t>
  </si>
  <si>
    <t>Edifícios de habitação social</t>
  </si>
  <si>
    <t>Bairros sociais</t>
  </si>
  <si>
    <t>III.8.7 - Social housing by municipality, 31/12/2009</t>
  </si>
  <si>
    <t>III.8.7 - Habitação social por município, 31/12/2009</t>
  </si>
  <si>
    <t>Notes: The figures are given according to the location of the real estate.
The figures for Portugal include only contracts for the purchase and sale agreements in Portugal and for real estates located in national territory.</t>
  </si>
  <si>
    <t>Nota: Os valores são apresentados segundo o local do imóvel.
O valor de Portugal inclui apenas os contratos de compra e venda celebrados em Portugal e referentes a prédios localizados em território nacional.</t>
  </si>
  <si>
    <t>Mixed estates</t>
  </si>
  <si>
    <t>Rural estates</t>
  </si>
  <si>
    <t>Urban estates</t>
  </si>
  <si>
    <t>Total estates</t>
  </si>
  <si>
    <t>Prédios mistos</t>
  </si>
  <si>
    <t>Prédios rústicos</t>
  </si>
  <si>
    <t>Prédios urbanos</t>
  </si>
  <si>
    <t>Total de prédios</t>
  </si>
  <si>
    <t>III.8.8 - Purchase and sale contracts of real estate by municipality, according to nature, 2009</t>
  </si>
  <si>
    <t>III.8.8 - Contratos de compra e venda de prédios por município, segundo a natureza, 2009</t>
  </si>
  <si>
    <t>Note: The figures are given according to the location of the real estate.
The figures for Portugal include mortgage contracts celebrated in Portugal and concerning real estates located in national territory.</t>
  </si>
  <si>
    <t>Nota: Os valores são apresentados segundo o local do imóvel.
O valor de Portugal inclui contratos de hipotecas celebrados em Portugal e referentes a prédios localizados no território nacional.</t>
  </si>
  <si>
    <t>III.8.9 - Loan agreements with conventional mortgage by municipality, according to nature, 2009</t>
  </si>
  <si>
    <t>III.8.9 - Contratos de mútuo com hipoteca voluntária por município, segundo a natureza, 2009</t>
  </si>
  <si>
    <t>Note: Values are given according to the creditor/debtor's domicile.
Values for Portugal includes creditors/debtors domiciled abroad.</t>
  </si>
  <si>
    <t>Nota: Os valores são apresentados segundo o domicílio do credor/devedor.
O valor de Portugal inclui credores ou devedores domiciliados fora do território nacional.</t>
  </si>
  <si>
    <t>Other legal 
person</t>
  </si>
  <si>
    <t>Other legal person</t>
  </si>
  <si>
    <t>Credit 
institution</t>
  </si>
  <si>
    <t>Debtors</t>
  </si>
  <si>
    <t>Creditors</t>
  </si>
  <si>
    <t>Outra pessoa colectiva</t>
  </si>
  <si>
    <t>Instituição de crédito</t>
  </si>
  <si>
    <t>Devedores</t>
  </si>
  <si>
    <t>Credores</t>
  </si>
  <si>
    <t>III.8.10 - Mortgage credit granted by loan agreements with conventional mortgage by municipality, according to nature, 2009</t>
  </si>
  <si>
    <t>III.8.10 - Crédito hipotecário concedido por contratos de mútuo com hipoteca voluntária por município, segundo a natureza, 2009</t>
  </si>
  <si>
    <t>Source: Statistics Portugal, Survey on Bank Evaluation on Housing.</t>
  </si>
  <si>
    <t>Fonte: INE, I.P., Inquérito à Avaliação Bancária na Habitação.</t>
  </si>
  <si>
    <t>4 bedrooms</t>
  </si>
  <si>
    <t>Villas</t>
  </si>
  <si>
    <t>Flats</t>
  </si>
  <si>
    <t>50% average (interquartile observations)</t>
  </si>
  <si>
    <t>Global average</t>
  </si>
  <si>
    <t>T4</t>
  </si>
  <si>
    <t>Média 50% (observações interquartis)</t>
  </si>
  <si>
    <t>Média global</t>
  </si>
  <si>
    <t>Unit: € / m²</t>
  </si>
  <si>
    <t>Unidade: € / m²</t>
  </si>
  <si>
    <t>III.8.11 - Average value of bank evaluation of living quarters by municipality, according to the type of construction and typology, 2009</t>
  </si>
  <si>
    <t>III.8.11 - Valores médios de avaliação bancária dos alojamentos por município, segundo o tipo de construção e tipologia, 2009</t>
  </si>
  <si>
    <t>Note: Sales of vehicles are attributed to municipalities according to the owner´s place of residence. Road accidents and victims are attributed to municipalities according to the place of accident.</t>
  </si>
  <si>
    <t>Nota: As vendas de veículos automóveis são afectadas aos municípios segundo o local de residência do proprietário. Os acidentes e as vítimas são afectados aos municípios segundo o local do acidente.</t>
  </si>
  <si>
    <t>Source: Vehicle Registration Offices; Statistics Portugal; National Authority for Road Safety (NARS); Policy of Public Security - Regional Command of Açores and Regional Command of Madeira.</t>
  </si>
  <si>
    <t>Fonte: Conservatórias do Registo Automóvel; INE, I.P.; Autoridade Nacional de Segurança Rodoviária (ANSR); Polícia de Segurança Pública - Comando Regional dos Açores e Comando Regional da Madeira.</t>
  </si>
  <si>
    <t>Proportion of road accidents with 
victims on highways</t>
  </si>
  <si>
    <t>Gravity index of road accidents 
with victims</t>
  </si>
  <si>
    <t>New vehicle sold and registered per 
1000 inhabitants</t>
  </si>
  <si>
    <t>Proporção de acidentes de viação com 
vítimas nas auto-estradas</t>
  </si>
  <si>
    <t>Índice de gravidade dos acidentes 
de viação com vítimas</t>
  </si>
  <si>
    <t>Veículos automóveis novos vendidos e registados por 1 000 habitantes</t>
  </si>
  <si>
    <t>III.9.1 - Transport indicators by municipality, 2009</t>
  </si>
  <si>
    <t>III.9.1 - Indicadores de transportes por município, 2009</t>
  </si>
  <si>
    <t>Note: Sales of vehicles are attributed to municipalities according to the owner´s place of residence.</t>
  </si>
  <si>
    <t>Nota: As vendas de veículos automóveis são afectadas aos municípios segundo o local de residência do proprietário.</t>
  </si>
  <si>
    <t>Source: Vehicle Registration Offices.</t>
  </si>
  <si>
    <t>Fonte: Conservatórias do Registo Automóvel.</t>
  </si>
  <si>
    <t>Miscellaneous tractors</t>
  </si>
  <si>
    <t>Cargo</t>
  </si>
  <si>
    <t>Passengers</t>
  </si>
  <si>
    <t>Agricultural tractors</t>
  </si>
  <si>
    <t>Heavy</t>
  </si>
  <si>
    <t>Light</t>
  </si>
  <si>
    <t>Tractores de espécie diversa</t>
  </si>
  <si>
    <t>Mercadorias</t>
  </si>
  <si>
    <t>Passageiros</t>
  </si>
  <si>
    <t>Tractores 
agrícolas</t>
  </si>
  <si>
    <t>Pesados</t>
  </si>
  <si>
    <t>Ligeiros</t>
  </si>
  <si>
    <t>III.9.2 - New vehicle sold and registered by municipality, 2009</t>
  </si>
  <si>
    <t>III.9.2 - Veículos automóveis novos vendidos e registados por município, 2009</t>
  </si>
  <si>
    <t>Note: Road accidents and victims are attributed to municipalities according to the place of accident.</t>
  </si>
  <si>
    <t>Nota: Os acidentes e as vítimas são afectados aos municípios segundo o local do acidente.</t>
  </si>
  <si>
    <t>Source: National Authority for Road Safety; Policy of Public Security - Regional Command of Açores and Regional Command of Madeira.</t>
  </si>
  <si>
    <t>Fonte: Autoridade Nacional de Segurança Rodoviária; Polícia de Segurança Pública - Comando Regional dos Açores e Comando Regional da Madeira.</t>
  </si>
  <si>
    <t>in national roads</t>
  </si>
  <si>
    <t>in highways</t>
  </si>
  <si>
    <t>Slightly injured</t>
  </si>
  <si>
    <t>Severely injured</t>
  </si>
  <si>
    <t>Deads</t>
  </si>
  <si>
    <t>Fatal</t>
  </si>
  <si>
    <t>Victims</t>
  </si>
  <si>
    <t>Road accidents with victims</t>
  </si>
  <si>
    <t>em estradas nacionais</t>
  </si>
  <si>
    <t>em auto-estradas</t>
  </si>
  <si>
    <t>Feridos 
ligeiros</t>
  </si>
  <si>
    <t>Feridos 
graves</t>
  </si>
  <si>
    <t>Mortos</t>
  </si>
  <si>
    <t>Mortais</t>
  </si>
  <si>
    <t>Vítimas</t>
  </si>
  <si>
    <t>Acidentes de viação com vítimas</t>
  </si>
  <si>
    <t>III.9.3 - Road accidents and victims by municipality, 2009</t>
  </si>
  <si>
    <t>III.9.3 - Acidentes de viação e vítimas por município, 2009</t>
  </si>
  <si>
    <t>Source: Statistics Portugal, Transport Statistics.</t>
  </si>
  <si>
    <t>Fonte: INE, I.P., Estatísticas dos Transportes.</t>
  </si>
  <si>
    <t>DWT</t>
  </si>
  <si>
    <t>Unloaded</t>
  </si>
  <si>
    <t>Loaded</t>
  </si>
  <si>
    <t>In transit</t>
  </si>
  <si>
    <t>Disembarked</t>
  </si>
  <si>
    <t>Embarked</t>
  </si>
  <si>
    <t>Goods</t>
  </si>
  <si>
    <t>Containers</t>
  </si>
  <si>
    <t>Incoming commercial vessels</t>
  </si>
  <si>
    <t>Caniçal</t>
  </si>
  <si>
    <t>Outros portos/Other seaports</t>
  </si>
  <si>
    <t>Vila do Porto</t>
  </si>
  <si>
    <t>Velas</t>
  </si>
  <si>
    <t>Praia da Vitória</t>
  </si>
  <si>
    <t>Praia da Graciosa</t>
  </si>
  <si>
    <t>Lajes das Flores</t>
  </si>
  <si>
    <t>Cais do Pico</t>
  </si>
  <si>
    <t>Sines</t>
  </si>
  <si>
    <t>Portimão</t>
  </si>
  <si>
    <t>Leixões</t>
  </si>
  <si>
    <t>Figueira da Foz</t>
  </si>
  <si>
    <t>TPB</t>
  </si>
  <si>
    <t>Descar-regadas</t>
  </si>
  <si>
    <t>Carregadas</t>
  </si>
  <si>
    <t>Descar-regados</t>
  </si>
  <si>
    <t>Carregados</t>
  </si>
  <si>
    <t>Em trânsito</t>
  </si>
  <si>
    <t>Desembar-cados</t>
  </si>
  <si>
    <t>Embarcados</t>
  </si>
  <si>
    <t>Contentores</t>
  </si>
  <si>
    <t>Embarcações de comércio entradas</t>
  </si>
  <si>
    <t>III.9.4 - Seaport traffic, 2009</t>
  </si>
  <si>
    <t>III.9.4 - Movimento dos portos, 2009</t>
  </si>
  <si>
    <t>Note: Figures on airport traffic were based on landings registered at national airports.</t>
  </si>
  <si>
    <t xml:space="preserve">Nota: No número de movimentos adoptou-se o critério das aeronaves aterradas registadas nos aeroportos nacionais. </t>
  </si>
  <si>
    <t>PALP</t>
  </si>
  <si>
    <t>South America</t>
  </si>
  <si>
    <t>North America</t>
  </si>
  <si>
    <t>EU27</t>
  </si>
  <si>
    <t>Asia</t>
  </si>
  <si>
    <t>Africa</t>
  </si>
  <si>
    <t>America</t>
  </si>
  <si>
    <t>Europe</t>
  </si>
  <si>
    <t>Territorial flights</t>
  </si>
  <si>
    <t>Interior flights</t>
  </si>
  <si>
    <t>International traffic</t>
  </si>
  <si>
    <t>National traffic</t>
  </si>
  <si>
    <t xml:space="preserve">Outros </t>
  </si>
  <si>
    <t>América do Sul</t>
  </si>
  <si>
    <t>América do Norte</t>
  </si>
  <si>
    <t>UE27</t>
  </si>
  <si>
    <t>Ásia</t>
  </si>
  <si>
    <t>África</t>
  </si>
  <si>
    <t>Américas</t>
  </si>
  <si>
    <t>Europa</t>
  </si>
  <si>
    <t>Tráfego territorial</t>
  </si>
  <si>
    <t>Tráfego interior</t>
  </si>
  <si>
    <t>Movimentos internacionais</t>
  </si>
  <si>
    <t>Movimentos nacionais</t>
  </si>
  <si>
    <t>III.9.5 - Airport traffic by NUTS II, 2009</t>
  </si>
  <si>
    <t>III.9.5 - Movimento dos aeroportos por NUTS II, 2009</t>
  </si>
  <si>
    <t>Interior</t>
  </si>
  <si>
    <t>Territorial</t>
  </si>
  <si>
    <t>Domestic</t>
  </si>
  <si>
    <t>Desembarcado</t>
  </si>
  <si>
    <t>Embarcado</t>
  </si>
  <si>
    <t xml:space="preserve">  Mail (t)</t>
  </si>
  <si>
    <t xml:space="preserve">  Correio (t)</t>
  </si>
  <si>
    <t>Desembarcada</t>
  </si>
  <si>
    <t>Embarcada</t>
  </si>
  <si>
    <t xml:space="preserve">  Cargo (t)</t>
  </si>
  <si>
    <t xml:space="preserve">  Carga (t)</t>
  </si>
  <si>
    <t>In direct transit</t>
  </si>
  <si>
    <t>Em trânsito directo</t>
  </si>
  <si>
    <t>Desembarcados</t>
  </si>
  <si>
    <t xml:space="preserve">  Passengers (No.)</t>
  </si>
  <si>
    <t xml:space="preserve">  Passageiros (N.º)</t>
  </si>
  <si>
    <t xml:space="preserve">  Aircraft (landed) (No.)</t>
  </si>
  <si>
    <t xml:space="preserve">  Aeronaves (aterradas) (N.º)</t>
  </si>
  <si>
    <t xml:space="preserve"> Porto Santo</t>
  </si>
  <si>
    <t xml:space="preserve"> ә</t>
  </si>
  <si>
    <t>Aircraft (landed) (No.)</t>
  </si>
  <si>
    <t xml:space="preserve"> Madeira</t>
  </si>
  <si>
    <t>Nacional</t>
  </si>
  <si>
    <t>III.9.6 - Airport commercial traffic by type of traffic, according to the airports, 2009</t>
  </si>
  <si>
    <t>III.9.6 - Tráfego comercial nos aeroportos por natureza do tráfego, segundo os aeroportos, 2009</t>
  </si>
  <si>
    <t>Note: Data for accesses and telephone stations concern the Portugal Telecom Group only.</t>
  </si>
  <si>
    <t>Nota: Os dados respeitantes a acessos e postos telefónicos são referentes apenas ao Grupo Portugal Telecom.</t>
  </si>
  <si>
    <t>Source: Portugal Telecom (telecommunication operator); CTT (postal operator); National Authority of Communications (ANACOM).</t>
  </si>
  <si>
    <t>Fonte: Portugal Telecom; Correios, Telégrafos e Telecomunicações (CTT); Autoridade Nacional de Comunicações (ANACOM).</t>
  </si>
  <si>
    <t xml:space="preserve">Proportion of cabled households with television distribution service </t>
  </si>
  <si>
    <t xml:space="preserve">Post agencies per 
100 000 inhabitants </t>
  </si>
  <si>
    <t xml:space="preserve">Post offices per 
100 000 inhabitants </t>
  </si>
  <si>
    <t xml:space="preserve">Public telephone stations per 1 000 inhabitants </t>
  </si>
  <si>
    <t>Residential telephone stations per 100 inhabitants</t>
  </si>
  <si>
    <t>Telephone accesses per 100 inhabitants</t>
  </si>
  <si>
    <t xml:space="preserve">Proporção de alojamentos cablados com distribuição de televisão por cabo </t>
  </si>
  <si>
    <t>Postos de correio por 100 000 habitantes</t>
  </si>
  <si>
    <t>Estações de correio por 
100 000 habitantes</t>
  </si>
  <si>
    <t>Postos telefónicos públicos por 1 000 habitantes</t>
  </si>
  <si>
    <t>Postos telefónicos residenciais por 100 habitantes</t>
  </si>
  <si>
    <t>Acessos telefónicos por 100 habitantes</t>
  </si>
  <si>
    <t>III.10.1 - Communication indicators by municipality, 2009</t>
  </si>
  <si>
    <t>III.10.1 - Indicadores de comunicações por município, 2009</t>
  </si>
  <si>
    <t>Note: Data concern the Portugal Telecom Group only.</t>
  </si>
  <si>
    <t>Nota: Os dados são referentes apenas ao Grupo Portugal Telecom.</t>
  </si>
  <si>
    <t>Source: Portugal Telecom (telecommunication operator); National Authority of Communications (ANACOM).</t>
  </si>
  <si>
    <t>Fonte: Portugal Telecom; Autoridade Nacional de Comunicações (ANACOM).</t>
  </si>
  <si>
    <t>Professional</t>
  </si>
  <si>
    <t>Residential</t>
  </si>
  <si>
    <t>Main lines</t>
  </si>
  <si>
    <t>Digital</t>
  </si>
  <si>
    <t>Analogue</t>
  </si>
  <si>
    <t>Profissionais</t>
  </si>
  <si>
    <t>Residenciais</t>
  </si>
  <si>
    <t>Principais</t>
  </si>
  <si>
    <t>Públicos</t>
  </si>
  <si>
    <t>Digitais</t>
  </si>
  <si>
    <t>Analógicos</t>
  </si>
  <si>
    <t>III.10.2 - Telephone accesses by municipality, 2009</t>
  </si>
  <si>
    <t>III.10.2 - Acessos telefónicos por município, 2009</t>
  </si>
  <si>
    <t>Note: Data concern only the National Postal Services.</t>
  </si>
  <si>
    <t>Nota: Os dados são referentes apenas aos Serviços Postais Nacionais.</t>
  </si>
  <si>
    <t>Source: CTT (postal operator).</t>
  </si>
  <si>
    <t>Fonte: Correios, Telégrafos e Telecomunicações (CTT).</t>
  </si>
  <si>
    <t>Mobile post offices</t>
  </si>
  <si>
    <t>Permanent post offices</t>
  </si>
  <si>
    <t>Post agencies</t>
  </si>
  <si>
    <t>Post offices</t>
  </si>
  <si>
    <t>Estações móveis</t>
  </si>
  <si>
    <t>Estações fixas</t>
  </si>
  <si>
    <t>Postos de correio</t>
  </si>
  <si>
    <t>Estações de correio</t>
  </si>
  <si>
    <t>III.10.3 - Post offices and post agencies by municipality, 2009</t>
  </si>
  <si>
    <t>III.10.3 - Estações e postos de correio por município, 2009</t>
  </si>
  <si>
    <t>Note: Data refer to December 31 and to television service by subscription. The provision of this service by more than one operator in the same area implies that one household can be cabled by more than one operator (multiple cablage). So, in the sum of households cabled by all operators (value based on figures reported by every and each operator), households may have been counted more than once.
DTH - Direct to home.</t>
  </si>
  <si>
    <t>Nota: Os dados referem-se a 31 de Dezembro e ao serviço de televisão por subscrição. A oferta do serviço por mais do que um operador na mesma região implica a possibilidade de múltipla cablagem de um mesmo alojamento. Isto significa que na soma dos alojamentos cablados por todos os operadores, onde estão agregados os valores reportados por cada um deles, pode existir dupla contagem.
DTH - Direct to home.</t>
  </si>
  <si>
    <t>Source: National Authority of Communications (ANACOM).</t>
  </si>
  <si>
    <t>Fonte: Autoridade Nacional de Comunicações (ANACOM).</t>
  </si>
  <si>
    <t xml:space="preserve">Subscribers </t>
  </si>
  <si>
    <t>Optical fibre subscribers</t>
  </si>
  <si>
    <t>Cable subscribers</t>
  </si>
  <si>
    <t>Cabled households</t>
  </si>
  <si>
    <t xml:space="preserve">Satellite television (DTH) </t>
  </si>
  <si>
    <t>Other technologies</t>
  </si>
  <si>
    <t>Cable television</t>
  </si>
  <si>
    <t>Assinantes</t>
  </si>
  <si>
    <t>Assinantes fibra óptica</t>
  </si>
  <si>
    <t>Assinantes cabo</t>
  </si>
  <si>
    <t>Alojamentos cablados</t>
  </si>
  <si>
    <t xml:space="preserve">Televisão por satélite (DTH) </t>
  </si>
  <si>
    <t xml:space="preserve"> Outras tecnologias</t>
  </si>
  <si>
    <t xml:space="preserve">Televisão por cabo </t>
  </si>
  <si>
    <t>III.10.4 - Cable and satellite networks by NUTS III, 2009</t>
  </si>
  <si>
    <t>III.10.4 - Redes de distribuição por cabo e por satélite por NUTS III, 2009</t>
  </si>
  <si>
    <t>Note: Data cover the establishments classified by Tourism of Portugal, (for Mainland) and classified by the Regional Directorates for Tourism in the Autonomous Regions (Açores and Madeira).</t>
  </si>
  <si>
    <t>Nota: Os dados apresentados abrangem os estabelecimentos classificados no Turismo de Portugal, I.P. (Continente) e Direcções Regionais de Turismo nas Regiões Autónomas.</t>
  </si>
  <si>
    <t>Source: Statistics Portugal, Tourism Statistics.</t>
  </si>
  <si>
    <t>Fonte: INE, I.P., Estatísticas do Turismo.</t>
  </si>
  <si>
    <t>No. of nights</t>
  </si>
  <si>
    <t>Lodging income per lodging capacity</t>
  </si>
  <si>
    <t>Nights in hotel establishments per 100 inhabitants</t>
  </si>
  <si>
    <t>Proportion of nights between July-September</t>
  </si>
  <si>
    <t>Proportion of foreign guests</t>
  </si>
  <si>
    <t>Guests per inhabitant</t>
  </si>
  <si>
    <t>Lodging capacity per 1000 inhabitants</t>
  </si>
  <si>
    <t>Average stay of foreign guests</t>
  </si>
  <si>
    <t>N.º de noites</t>
  </si>
  <si>
    <t>Proveitos de aposento por capacidade de alojamento</t>
  </si>
  <si>
    <t>Dormidas em estab. hoteleiros por 100 habitantes</t>
  </si>
  <si>
    <t>Proporção de dormidas entre Julho-Setembro</t>
  </si>
  <si>
    <t>Proporção de hóspedes estrangeiros</t>
  </si>
  <si>
    <t>Hóspedes por habitante</t>
  </si>
  <si>
    <t>Capacidade de alojamento por 1000 habitantes</t>
  </si>
  <si>
    <t>Estada média de hóspedes estrangeiros</t>
  </si>
  <si>
    <t>III.11.1 - Hotel activity indicators by municipality, 2009 (to be continued)</t>
  </si>
  <si>
    <t>III.11.1 - Indicadores de hotelaria por município, 2009 (continua)</t>
  </si>
  <si>
    <t>Note: Data cover the establishments classified by Tourism of Portugal (for Mainland) and classified by the Regional Directorates for Tourism in the Autonomous Regions (Açores and Madeira).
Other establishments include the apartment-hotels, tourist apartments, tourist villages, motels, inns and lodging-houses.</t>
  </si>
  <si>
    <t>Nota: Os dados apresentados abrangem os estabelecimentos classificados no Turismo de Portugal, I.P. (Continente) e Direcções Regionais de Turismo nas Regiões Autónomas.
Os Outros estabelecimentos hoteleiros englobam os hotéis-apartamentos, os apartamentos turísticos, os aldeamentos turísticos, os motéis, as pousadas e as estalagens.</t>
  </si>
  <si>
    <t>Other
establishments</t>
  </si>
  <si>
    <t>Boarding houses</t>
  </si>
  <si>
    <t>Hotels</t>
  </si>
  <si>
    <t>Other establishments</t>
  </si>
  <si>
    <t>Net Bed-occupation rate</t>
  </si>
  <si>
    <t>Average stay on the establishment</t>
  </si>
  <si>
    <t>Outros
estabeleci-mentos</t>
  </si>
  <si>
    <t>Pensões</t>
  </si>
  <si>
    <t>Hotéis</t>
  </si>
  <si>
    <t>Taxa de ocupação-cama (líquida)</t>
  </si>
  <si>
    <t>Estada média no estabelecimento</t>
  </si>
  <si>
    <t>III.11.1 - Hotel activity indicators by municipality, 2009 (continued)</t>
  </si>
  <si>
    <t>III.11.1 - Indicadores de hotelaria por município, 2009 (continuação)</t>
  </si>
  <si>
    <t>Note: Data cover the establishments classified by Tourism of Portugal (for Mainland) and classified by the Regional Directorates for Tourism in the Autonomous Regions (Açores and Madeira).
The item Others include the apartment-hotels, tourist apartments, tourist villages, motels, inns and lodging-houses.
Due to the difference in time for the availability of data, there are cases where figures for lodging capacity are unavailable but available for number of nights, guests and lodging income.</t>
  </si>
  <si>
    <t>Nota: Os dados apresentados abrangem os estabelecimentos classificados no Turismo de Portugal, I.P. (Continente) e Direcções Regionais de Turismo nas Regiões Autónomas.
A rubrica Outros engloba os hotéis-apartamentos, os apartamentos turísticos, os aldeamentos turísticos, os motéis, as pousadas e as estalagens.
O desfasamento temporal existente entre os dados da capacidade de alojamento e os da permanência nos estabelecimentos hoteleiros permite a existência de casos em que a unidade territorial não apresenta valores de capacidade e apresenta valores de permanência (dormidas, hóspedes e proveitos).</t>
  </si>
  <si>
    <t>Lodging income</t>
  </si>
  <si>
    <t>Lodging capacity</t>
  </si>
  <si>
    <t>Establishments</t>
  </si>
  <si>
    <t>Proveitos de aposento</t>
  </si>
  <si>
    <t>Capacidade de alojamento</t>
  </si>
  <si>
    <t>III.11.2 - Establishments and lodging capacity on 31.7.2009 and lodging income in hotel establishments by municipality, 2009</t>
  </si>
  <si>
    <t>III.11.2 - Estabelecimentos e capacidade de alojamento em 31.7.2009 e proveitos de aposento nos estabelecimentos hoteleiros por município, 2009</t>
  </si>
  <si>
    <t>Note: Data cover the establishments classified by Tourism of Portugal (for Mainland) and classified by the Regional Directorates for Tourism in the Autonomous Regions (Açores and Madeira).
The item Others include the apartment-hotels, tourist apartments, tourist villages, motels, inns and lodging-houses.</t>
  </si>
  <si>
    <t>Nota: Os dados apresentados abrangem os estabelecimentos classificados no Turismo de Portugal, I.P. (Continente) e Direcções Regionais de Turismo nas Regiões Autónomas. 
A rubrica Outros engloba os hotéis-apartamentos, os apartamentos turísticos, os aldeamentos turísticos, os motéis, as pousadas e as estalagens.</t>
  </si>
  <si>
    <t>Guests</t>
  </si>
  <si>
    <t>Nights</t>
  </si>
  <si>
    <t>Hóspedes</t>
  </si>
  <si>
    <t>Dormidas</t>
  </si>
  <si>
    <t>III.11.3 - Nights spent and guests in hotel establishments by municipality, 2009</t>
  </si>
  <si>
    <t>III.11.3 - Dormidas e hóspedes nos estabelecimentos hoteleiros por município, 2009</t>
  </si>
  <si>
    <t>Note: Data cover the establishments classified by Tourism of Portugal (for Mainland) and classified by the Regional Directorates for Tourism in the Autonomous Regions (Açores and Madeira).</t>
  </si>
  <si>
    <t xml:space="preserve">Nota: Os dados apresentados abrangem os estabelecimentos classificados no Turismo de Portugal, I.P. (Continente) e Direcções Regionais de Turismo nas Regiões Autónomas. </t>
  </si>
  <si>
    <t>United
Kingdom</t>
  </si>
  <si>
    <t>The 
Nether-lands</t>
  </si>
  <si>
    <t>EU15</t>
  </si>
  <si>
    <t>EU25</t>
  </si>
  <si>
    <t>Reino
Unido</t>
  </si>
  <si>
    <t>Países
Baixos</t>
  </si>
  <si>
    <t>E.U.A.</t>
  </si>
  <si>
    <t>UE15</t>
  </si>
  <si>
    <t>UE25</t>
  </si>
  <si>
    <t>III.11.4 - Nights spent in hotel establishments by municipality, according to country of usual residence, 2009</t>
  </si>
  <si>
    <t>III.11.4 - Dormidas nos estabelecimentos hoteleiros por município, segundo o país de residência habitual, 2009</t>
  </si>
  <si>
    <t>The Nether-lands</t>
  </si>
  <si>
    <t>III.11.5 - Guests in hotel establishments by municipality, according to country of usual residence, 2009</t>
  </si>
  <si>
    <t>III.11.5 - Hóspedes nos estabelecimentos hoteleiros por município, segundo o país de residência habitual, 2009</t>
  </si>
  <si>
    <t>Note: Data cover the establishments classified by Tourism of Portugal.</t>
  </si>
  <si>
    <t>Nota: Os dados apresentados abrangem os estabelecimentos classificados no Turismo de Portugal, I.P.</t>
  </si>
  <si>
    <t>Source: Tourism of Portugal.</t>
  </si>
  <si>
    <t>Fonte: Turismo de Portugal, I.P.</t>
  </si>
  <si>
    <t>Rural hotel</t>
  </si>
  <si>
    <t>Village tourism</t>
  </si>
  <si>
    <t>Country houses</t>
  </si>
  <si>
    <t>Agrotourism</t>
  </si>
  <si>
    <t>Lodging tourism</t>
  </si>
  <si>
    <t>Rural tourism</t>
  </si>
  <si>
    <t>Total lodging capacity</t>
  </si>
  <si>
    <t>Total of rooms</t>
  </si>
  <si>
    <t>Hotel rural</t>
  </si>
  <si>
    <t>Turismo de aldeia</t>
  </si>
  <si>
    <t>Casas de campo</t>
  </si>
  <si>
    <t>Agroturismo</t>
  </si>
  <si>
    <t>Turismo de habitação</t>
  </si>
  <si>
    <t>Turismo rural</t>
  </si>
  <si>
    <t>Capacidade de alojamento total</t>
  </si>
  <si>
    <t>Total de quartos</t>
  </si>
  <si>
    <t>III.11.6 - Establishments, rooms and lodging capacity in rural tourism by NUTS II, on 31.12.2008</t>
  </si>
  <si>
    <t>III.11.6 - Estabelecimentos, quartos e capacidade de alojamento no turismo em espaço rural por NUTS II, em 31.12.2008</t>
  </si>
  <si>
    <t>Note: Since 2008, with the adoption of International Accounting Standards, the value of gross premiums written refers to the production of insurance policies with significant risk and products with participation in the results.</t>
  </si>
  <si>
    <t>Nota: A partir de 2008, com a adopção das Normas Internacionais de Contabilidade, o valor dos Prémios Brutos Emitidos refere-se à produção dos contratos de seguros com risco significativo e aos produtos com participação nos resultados.</t>
  </si>
  <si>
    <t>Source: Statistics Portugal, Monetary and Financial Statistics.</t>
  </si>
  <si>
    <t>Fonte: INE, I.P., Estatísticas Monetárias e Financeiras.</t>
  </si>
  <si>
    <t xml:space="preserve">Purchases through automatic payment terminals per inhabitant </t>
  </si>
  <si>
    <t>National withdrawals per inhabitant</t>
  </si>
  <si>
    <t>Operations per inhabitant</t>
  </si>
  <si>
    <t>ATM per 
10 000 inhabitants</t>
  </si>
  <si>
    <t>National Multibanco network</t>
  </si>
  <si>
    <t>Gross premiums issued by insurance enterprises per inhabitant</t>
  </si>
  <si>
    <t>Housing credit per inhabitant</t>
  </si>
  <si>
    <t xml:space="preserve">Rate on housing credit </t>
  </si>
  <si>
    <t>Rate on emigrant deposits</t>
  </si>
  <si>
    <t>Banks and saving banks per 10 000 inhabitants</t>
  </si>
  <si>
    <t>Compras através de terminais de pagamento automático por habitante</t>
  </si>
  <si>
    <t>Levantamentos nacionais por habitante</t>
  </si>
  <si>
    <t>Operações por habitante</t>
  </si>
  <si>
    <t>Caixas automáticas por 
10 000 habitantes</t>
  </si>
  <si>
    <t>Rede nacional Multibanco</t>
  </si>
  <si>
    <t>Prémios brutos emitidos pelas empresas de seguros, por habitante</t>
  </si>
  <si>
    <t>Crédito à habitação por habitante</t>
  </si>
  <si>
    <t xml:space="preserve">Taxa de crédito à habitação </t>
  </si>
  <si>
    <t>Taxa de depósitos de emigrantes</t>
  </si>
  <si>
    <t>Estabeleci-mentos de bancos, caixas económicas e caixas de crédito agrícola mútuo por 
10 000 habitantes</t>
  </si>
  <si>
    <t>III.12.1 - Monetary and financial sector indicators by municipality, 2008 and 2009</t>
  </si>
  <si>
    <t>III.12.1 - Indicadores do sector monetário e financeiro por município, 2008 e 2009</t>
  </si>
  <si>
    <t>Note: Data do not include the Central Bank of Portugal.</t>
  </si>
  <si>
    <t>Nota: A informação apresentada exclui o Banco de Portugal.</t>
  </si>
  <si>
    <t>Establish-ments</t>
  </si>
  <si>
    <t xml:space="preserve">Agricultural credit cooperatives </t>
  </si>
  <si>
    <t>Banks and saving banks</t>
  </si>
  <si>
    <t>Insurance enterprises</t>
  </si>
  <si>
    <t>Other monetary intermediation (banks, saving banks and agricultural credit cooperatives)</t>
  </si>
  <si>
    <t>Custos com o pessoal</t>
  </si>
  <si>
    <t>Estabele-cimentos</t>
  </si>
  <si>
    <t>Caixas de crédito agrícola mútuo</t>
  </si>
  <si>
    <t>Bancos e caixas económicas</t>
  </si>
  <si>
    <t>Empresas de seguros</t>
  </si>
  <si>
    <t>Outra intermediação monetária (bancos, caixas económicas e caixas de crédito agrícola mútuo)</t>
  </si>
  <si>
    <t>III.12.2 - Establishments of other monetary intermediation and insurance enterprises by municipality, 2008</t>
  </si>
  <si>
    <t>III.12.2 - Estabelecimentos de outra intermediação monetária e de empresas de seguros por município, 2008</t>
  </si>
  <si>
    <t>Note: Data do not include the Central Bank of Portugal.
Variables for Deposits of clients and Credit conceded took into account the end-of-year balances since the values were extracted from the banks balance sheet. The other variables took into account the flows during the year since these values are extracted from the demonstration of the banks results. 
The difference between Total of credit conceded  and Credit conceded to customers corresponds to other credits on credit institutions. 
Since 2008, with the adoption of International Accounting Standards, the value of Gross premiums written refers to the production of insurance policies with significant risk and products with participation in the results.</t>
  </si>
  <si>
    <t>Nota: A informação apresentada exclui o Banco de Portugal.
Nas variáveis referentes aos Depósitos de clientes e ao Crédito concedido, estão contabilizados os saldos registados no fim do ano, uma vez que se trata de valores extraídos do balanço dos bancos. Nas restantes variáveis, estão contabilizados os fluxos ocorridos durante o ano, uma vez que se trata de valores extraídos da demonstração de resultados dos bancos.
O valor da diferença entre o Total de crédito concedido e o Crédito concedido a clientes corresponde a outros créditos sobre instituições de crédito. 
A partir de 2008, com a adopção das Normas Internacionais de Contabilidade, o valor dos Prémios brutos emitidos refere-se à produção dos contratos de seguros com risco significativo e aos produtos com participação nos resultados.</t>
  </si>
  <si>
    <t>For housing</t>
  </si>
  <si>
    <t>Of emigrants</t>
  </si>
  <si>
    <t>To customers</t>
  </si>
  <si>
    <t>Deposit interests</t>
  </si>
  <si>
    <t>Deposits</t>
  </si>
  <si>
    <t>Gross premiums issued</t>
  </si>
  <si>
    <t>Credit conceded</t>
  </si>
  <si>
    <t>Deposits of clients</t>
  </si>
  <si>
    <t>Commis-sions (received)</t>
  </si>
  <si>
    <t>Interests and similar profits</t>
  </si>
  <si>
    <t>Interests and similar costs</t>
  </si>
  <si>
    <t xml:space="preserve">Other monetary intermediation (banks, saving banks and agriculture credit cooperatives) </t>
  </si>
  <si>
    <t>Para habitação</t>
  </si>
  <si>
    <t>De emigrantes</t>
  </si>
  <si>
    <t>A clientes</t>
  </si>
  <si>
    <t>Juros de depósitos</t>
  </si>
  <si>
    <t>Depósitos</t>
  </si>
  <si>
    <t>Prémios brutos emitidos</t>
  </si>
  <si>
    <t>Crédito concedido</t>
  </si>
  <si>
    <t>Depósitos de clientes</t>
  </si>
  <si>
    <t>Comissões (recebidas)</t>
  </si>
  <si>
    <t>Juros e proveitos equiparados</t>
  </si>
  <si>
    <t>Juros e custos equiparados</t>
  </si>
  <si>
    <t>III.12.3 -Operations led by establishments of other monetary intermediation and insurance enterprises by municipality, 2008</t>
  </si>
  <si>
    <t>III.12.3 - Movimento dos estabelecimentos de outra intermediação monetária e de empresas de seguros por município, 2008</t>
  </si>
  <si>
    <t xml:space="preserve">Note: Figure for ATM correspond to the total number of ATM with operations registered in the reference year. </t>
  </si>
  <si>
    <t>Nota: O número de terminais de caixa automático Multibanco corresponde ao total de caixas com operações registadas durante o ano de referência.</t>
  </si>
  <si>
    <t>Source: Interbank Services Society (SIBS).</t>
  </si>
  <si>
    <t>Fonte: Sociedade Interbancária de Serviços (SIBS)</t>
  </si>
  <si>
    <t>thousand</t>
  </si>
  <si>
    <t>National</t>
  </si>
  <si>
    <t>Payments</t>
  </si>
  <si>
    <t>Withdrawals</t>
  </si>
  <si>
    <t>Consulta-tions</t>
  </si>
  <si>
    <t>Operations</t>
  </si>
  <si>
    <t>ATM</t>
  </si>
  <si>
    <t>Purchases through automatic payment terminals</t>
  </si>
  <si>
    <t>Automatic Teller Machines (ATM) network</t>
  </si>
  <si>
    <t>milhares</t>
  </si>
  <si>
    <t>Internacionais</t>
  </si>
  <si>
    <t>Nacionais</t>
  </si>
  <si>
    <t>Pagamentos</t>
  </si>
  <si>
    <t>Levantamentos</t>
  </si>
  <si>
    <t>Consultas</t>
  </si>
  <si>
    <t>Operações</t>
  </si>
  <si>
    <t>Caixas automáticas Multibanco</t>
  </si>
  <si>
    <t>Compras através de terminais de pagamento automático</t>
  </si>
  <si>
    <t>Rede caixa automático Multibanco</t>
  </si>
  <si>
    <t>III.12.4 - National Multibanco network activity by municipality, 2009</t>
  </si>
  <si>
    <t>III.12.4 - Actividade da rede nacional Multibanco por município, 2009</t>
  </si>
  <si>
    <t>Note: With the release of the 2008 data, Statistics Portugal begins a new statistical data series due to the adoption of the new economic activities classification and so the 2008 data are not comparable to data released in previous years.</t>
  </si>
  <si>
    <t>Nota: Com a publicação dos dados de 2008, o INE, I.P. divulga uma nova série de dados estatísticos na sequência da adopção da nova nomenclatura de actividades económicas, pelo que os dados produzidos em anos anteriores não são directamente comparáveis com os que agora são divulgados.</t>
  </si>
  <si>
    <t>Source: Statistics Portugal, Surveys of Services Provided to Enterprises and Integrated Business Account System.</t>
  </si>
  <si>
    <t>Fonte: INE, I.P., Inquéritos aos Serviços Prestados às Empresas e Sistema de Contas Integradas das Empresas.</t>
  </si>
  <si>
    <t>Proportion of female employment</t>
  </si>
  <si>
    <t>Staffing costs by person 
employed</t>
  </si>
  <si>
    <t>Turnover by person 
employed</t>
  </si>
  <si>
    <t>Proporção de emprego feminino</t>
  </si>
  <si>
    <t>Custos com o pessoal por pessoa empregada</t>
  </si>
  <si>
    <t>Volume de negócios por pessoa empregada</t>
  </si>
  <si>
    <t>III.13.1 - Indicators of some services provided to enterprises by NUTS II, 2008</t>
  </si>
  <si>
    <t>III.13.1 - Indicadores de algumas actividades de serviços prestados às empresas por NUTS II, 2008</t>
  </si>
  <si>
    <t>Architecture, engineering activities and related technical consultancy</t>
  </si>
  <si>
    <t>Market research and public opinion polling activities</t>
  </si>
  <si>
    <t>Accounting, auditing and consultancy activities</t>
  </si>
  <si>
    <t>Computing and related activities</t>
  </si>
  <si>
    <t>Actividades de arquitectura, engenharia e técnicas afins</t>
  </si>
  <si>
    <t>Actividades de estudos de mercado e sondagens de opinião</t>
  </si>
  <si>
    <t>Actividades de contabilidade, auditoria e consultoria</t>
  </si>
  <si>
    <t>Actividades informáticas e conexas</t>
  </si>
  <si>
    <t>III.13.2 - Turnover of some services provided to enterprises by NUTS II, 2008 (to be continued)</t>
  </si>
  <si>
    <t>III.13.2 - Volume de negócios de algumas actividades de serviços prestados às empresas por NUTS II, 2008 (continua)</t>
  </si>
  <si>
    <t>Legal activities</t>
  </si>
  <si>
    <t>Technical testing and analysis activities</t>
  </si>
  <si>
    <t>Personnel activities</t>
  </si>
  <si>
    <t>Advertising services</t>
  </si>
  <si>
    <t>Actividades jurídicas</t>
  </si>
  <si>
    <t>Actividades de ensaios e análises técnicas</t>
  </si>
  <si>
    <t>Actividades de emprego</t>
  </si>
  <si>
    <t>Serviços de publicidade</t>
  </si>
  <si>
    <t>III.13.2 - Turnover of some services provided to enterprises by NUTS II, 2008 (continued)</t>
  </si>
  <si>
    <t>III.13.2 - Volume de negócios de algumas actividades de serviços prestados às empresas por NUTS II, 2008 (continuação)</t>
  </si>
  <si>
    <t>III.13.3 - Number of persons employed in some services by NUTS II, according to activity and sex, 2008 (to be continued)</t>
  </si>
  <si>
    <t>III.13.3 - Número de pessoas ao serviço em algumas actividades de serviços prestados às empresas por NUTS II, segundo a actividade e o sexo, 2008 (continua)</t>
  </si>
  <si>
    <t>III.13.3 - Number of persons employed in some services by NUTS II, according to activity and sex, 2008 (continued)</t>
  </si>
  <si>
    <t>III.13.3 - Número de pessoas ao serviço em algumas actividades de serviços prestados às empresas por NUTS II, segundo a actividade e o sexo, 2008 (continuação)</t>
  </si>
  <si>
    <t>Source: Statistics Portugal, Surveys of Services Provided to Enterprises.</t>
  </si>
  <si>
    <t>Fonte: INE, I.P., Inquéritos aos Serviços Prestados às Empresas.</t>
  </si>
  <si>
    <t>Production of original software</t>
  </si>
  <si>
    <t>Information technologies (IT) design and development services</t>
  </si>
  <si>
    <t xml:space="preserve">Licensing services for the right to use computer software </t>
  </si>
  <si>
    <t>Online software and downloading software</t>
  </si>
  <si>
    <t>Systems and aplications software, packaged</t>
  </si>
  <si>
    <t>Computer programming services</t>
  </si>
  <si>
    <t>Other software publishing</t>
  </si>
  <si>
    <t>Publishing of computer games</t>
  </si>
  <si>
    <t>Originais de programas informáticos (software)</t>
  </si>
  <si>
    <t>Serviços de concepção e desenvolvi-mento de tecnologias de informação (TI)</t>
  </si>
  <si>
    <t>Serviços de licenças para utilização de programas informáticos (software)</t>
  </si>
  <si>
    <t>Programas informáticos (software) para descarrega-mento (download) e em linha (online)</t>
  </si>
  <si>
    <t>Programas informáticos (software) de base e de aplicações, em pacotes</t>
  </si>
  <si>
    <t>Serviços de programação informática</t>
  </si>
  <si>
    <t>Outra edição de programas informáticos (software)</t>
  </si>
  <si>
    <t>Edição de jogos de computador</t>
  </si>
  <si>
    <t>III.13.4 - Provision of services of computing and related activities by NUTS II, according to type of service provided, 2008 (to be continued)</t>
  </si>
  <si>
    <t>III.13.4 - Prestação de serviços das actividades informáticas e conexas por NUTS II, segundo o tipo de serviço prestado, 2008 (continua)</t>
  </si>
  <si>
    <t>Other services</t>
  </si>
  <si>
    <t>Repair services of computers and peripheral equipment</t>
  </si>
  <si>
    <t>Web portal content</t>
  </si>
  <si>
    <t>Data processing, hosting and related services</t>
  </si>
  <si>
    <t>Other information technology services</t>
  </si>
  <si>
    <t>Computer facilities management services</t>
  </si>
  <si>
    <t>Computer consultancy services</t>
  </si>
  <si>
    <t>Outros serviços</t>
  </si>
  <si>
    <t>Serviços de reparação de computadores e equipamento periférico</t>
  </si>
  <si>
    <t>Conteúdos de portais Web</t>
  </si>
  <si>
    <t>Serviços de processamento de dados, domiciliação de informação e serviços relacionados</t>
  </si>
  <si>
    <t>Outros serviços relacionados com tecnologias de informação e informática</t>
  </si>
  <si>
    <t>Serviços de gestão e exploração de equipamento informático</t>
  </si>
  <si>
    <t>Serviços de consultoria informática</t>
  </si>
  <si>
    <t>III.13.4 - Provision of services of computing and related activities by NUTS II, according to type of service provided, 2008 (continued)</t>
  </si>
  <si>
    <t>III.13.4 - Prestação de serviços das actividades informáticas e conexas por NUTS II, segundo o tipo de serviço prestado, 2008 (continuação)</t>
  </si>
  <si>
    <t>Note: The accounting and book-keeping services exclude tax declarations.
With the release of the 2008 data, Statistics Portugal begins a new statistical data series due to the adoption of the new economic activities classification and so the 2008 data are not comparable to data released in previous years.</t>
  </si>
  <si>
    <t>Nota: Os serviços de revisão de contas, compilação de balanços e escrituração excluem declarações de impostos.
Com a publicação dos dados de 2008, o INE, I.P. divulga uma nova série de dados estatísticos na sequência da adopção da nova nomenclatura de actividades económicas, pelo que os dados produzidos em anos anteriores não são directamente comparáveis com os que agora são divulgados.</t>
  </si>
  <si>
    <t>Other accounting services</t>
  </si>
  <si>
    <t>Payroll services</t>
  </si>
  <si>
    <t>Accounting and book-keeping services</t>
  </si>
  <si>
    <t>Public relations and communication consultancy services</t>
  </si>
  <si>
    <t>Insolvency and receivership services</t>
  </si>
  <si>
    <t>Tax consultancy services</t>
  </si>
  <si>
    <t>Accounting services</t>
  </si>
  <si>
    <t>Financial auditing services</t>
  </si>
  <si>
    <t>Outros serviços de contabilidade</t>
  </si>
  <si>
    <t>Serviços de procesamento de salários</t>
  </si>
  <si>
    <t>Serviços de revisão de contas, compilação de balanços e escrituração</t>
  </si>
  <si>
    <t>Serviços de consultoria em relações públicas e comunicação</t>
  </si>
  <si>
    <t>Serviços de insolvência e administração judicial</t>
  </si>
  <si>
    <t>Serviços de consultoria fiscal</t>
  </si>
  <si>
    <t xml:space="preserve">Serviços de contabilidade </t>
  </si>
  <si>
    <t>Serviços de auditoria financeira</t>
  </si>
  <si>
    <t>III.13.5 - Provision of services of accounting, auditing and consultancy by NUTS II, according to type of service provided, 2008 (to be continued)</t>
  </si>
  <si>
    <t>III.13.5 - Prestação de serviços das actividades de contabilidade, auditoria e consultoria por NUTS II, segundo o tipo de serviço prestado, 2008 (continua)</t>
  </si>
  <si>
    <t>Business process manage-ment services</t>
  </si>
  <si>
    <t xml:space="preserve"> Supply chains and other manage-ment consulting services</t>
  </si>
  <si>
    <t>Production manage-ment consulting services</t>
  </si>
  <si>
    <t>Human resources manage-ment consulting services</t>
  </si>
  <si>
    <t>Marketing manage-ment consulting services</t>
  </si>
  <si>
    <t>Financial manage-ment consulting services, except corporate tax</t>
  </si>
  <si>
    <t>Strategic manage-ment consul-tancy</t>
  </si>
  <si>
    <t>Trade-marks  and franchises</t>
  </si>
  <si>
    <t>Other business consul-tancy services</t>
  </si>
  <si>
    <t>Other project manage-ment services (excluding cons-truction)</t>
  </si>
  <si>
    <t>Business and management consultancy services</t>
  </si>
  <si>
    <t>Gestão de processos empresa-riais</t>
  </si>
  <si>
    <t>Consul-toria em gestão de cadeias de forneci-mento (logística) e outra consul-toria de gestão</t>
  </si>
  <si>
    <t>Consul-toria em gestão da produção</t>
  </si>
  <si>
    <t>Consul-toria em gestão de recursos humanos</t>
  </si>
  <si>
    <t>Consul-toria em gestão de política comercial (marke-ting)</t>
  </si>
  <si>
    <t>Consul-toria em gestão financeira, excepto consul-toria fiscal</t>
  </si>
  <si>
    <t>Consul-toria em gestão estraté-gica</t>
  </si>
  <si>
    <t>Marcas comerciais e franquias (franchi-ses)</t>
  </si>
  <si>
    <t>Outros serviços de consul-toria para os negócios</t>
  </si>
  <si>
    <t>Outros serviços de gestão de projectos, excepto cons-trução</t>
  </si>
  <si>
    <t>Serviços de consultoria em gestão de empresas</t>
  </si>
  <si>
    <t>III.13.5 - Provision of services of accounting, auditing and consultancy by NUTS II, according to type of service provided, 2008 (continued)</t>
  </si>
  <si>
    <t>III.13.5 - Prestação de serviços das actividades de contabilidade, auditoria e consultoria por NUTS II, segundo o tipo de serviço prestado, 2008 (continuação)</t>
  </si>
  <si>
    <t>Other market research services</t>
  </si>
  <si>
    <t>Market research services, except surveys</t>
  </si>
  <si>
    <t>Quantitative continuous and regular surveys</t>
  </si>
  <si>
    <t>Quantitative ad-hoc surveys</t>
  </si>
  <si>
    <t>Quality surveys</t>
  </si>
  <si>
    <t>Public opinion polling services</t>
  </si>
  <si>
    <t>Market research services</t>
  </si>
  <si>
    <t>Outros serviços de estudos de mercado</t>
  </si>
  <si>
    <t>Serviços de estudos de mercado, excepto inquéritos</t>
  </si>
  <si>
    <t>Inquéritos quantitativos contínuos e regulares</t>
  </si>
  <si>
    <t>Inquéritos 
ad-hoc quantitativos</t>
  </si>
  <si>
    <t>Inquéritos qualitativos</t>
  </si>
  <si>
    <t>Serviços de sondagens de opinião</t>
  </si>
  <si>
    <t>Serviços de estudos de mercado</t>
  </si>
  <si>
    <t>III.13.6 - Provision of services of market research and public opinion polling by NUTS II, according to type of service provided, 2008</t>
  </si>
  <si>
    <t>III.13.6 - Prestação de serviços das actividades de estudos de mercado e sondagens de opinião por NUTS II, segundo o tipo de serviço prestado, 2008</t>
  </si>
  <si>
    <t>Advisory services</t>
  </si>
  <si>
    <t xml:space="preserve">Historical restoration </t>
  </si>
  <si>
    <t>Non-residential building projects</t>
  </si>
  <si>
    <t>Residential building projects</t>
  </si>
  <si>
    <t>Other architectural services</t>
  </si>
  <si>
    <t>Landscape architectural services</t>
  </si>
  <si>
    <t>Urban services</t>
  </si>
  <si>
    <t>Architectural services for buildings</t>
  </si>
  <si>
    <t>Plans and drawing for architectural purposes</t>
  </si>
  <si>
    <t>De assessoria em arquitectura</t>
  </si>
  <si>
    <t>De restauro histórico</t>
  </si>
  <si>
    <t>Para projectos de edifícios não residenciais</t>
  </si>
  <si>
    <t>Para projectos de edifícios residenciais</t>
  </si>
  <si>
    <t>Outros serviços de arquitectura</t>
  </si>
  <si>
    <t>Serviços de arquitectura paisagística (inclui consultoria)</t>
  </si>
  <si>
    <t>Serviços de urbanismo</t>
  </si>
  <si>
    <t>Serviços de arquitectura para edifícios</t>
  </si>
  <si>
    <t>Serviços de preparação de planos e de desenhos de arquitectura</t>
  </si>
  <si>
    <t>III.13.7 - Provision of services of architecture, engineering and related technical consultancy by NUTS II, according to the type of service provided, 2008 (to be continued)</t>
  </si>
  <si>
    <t>III.13.7 - Prestação de serviços das actividades de arquitectura, engenharia e técnicas afins por NUTS II, segundo o tipo de serviço prestado, 2008 (continua)</t>
  </si>
  <si>
    <t>For other projects</t>
  </si>
  <si>
    <t>For telecom-munication and broadcas-ting projects</t>
  </si>
  <si>
    <t>For industrial and manu-facturing projects</t>
  </si>
  <si>
    <t>For water, sewerage and drainage projects</t>
  </si>
  <si>
    <t>For waste manage-ment projects</t>
  </si>
  <si>
    <t>For transpor-tation projects</t>
  </si>
  <si>
    <t>For power projects</t>
  </si>
  <si>
    <t>For building projects</t>
  </si>
  <si>
    <t>Geolo-gical, geophy-sical and related pros-pecting and consulting services</t>
  </si>
  <si>
    <t>Project manage-ment services for cons-truction projects</t>
  </si>
  <si>
    <t>Engineering services</t>
  </si>
  <si>
    <t>Para outros projectos</t>
  </si>
  <si>
    <t>Para projectos de telecomu-nicações e radio-difusão</t>
  </si>
  <si>
    <t>Para projectos indus-triais</t>
  </si>
  <si>
    <t>Para projectos de abasteci-mento, sanea-mento e escoa-mento de água</t>
  </si>
  <si>
    <t>Para projectos relacio-nados com a gestão de resíduos (perigosos e não perigosos)</t>
  </si>
  <si>
    <t>Para projectos relacio-nados com os trans-portes</t>
  </si>
  <si>
    <t>Para projectos de energia</t>
  </si>
  <si>
    <t>Para projectos de cons-trução</t>
  </si>
  <si>
    <t>De consulto-ria em engenha-ria</t>
  </si>
  <si>
    <t>Serviços de consul-toria e prospec-ção geológica, geofísica e similares</t>
  </si>
  <si>
    <t>Serviços de gestão de projectos de cons-trução</t>
  </si>
  <si>
    <t>Serviços de engenharia</t>
  </si>
  <si>
    <t>III.13.7 - Provision of services of architecture, engineering and related technical consultancy by NUTS II, according to type of service provided, 2008 (continued)</t>
  </si>
  <si>
    <t>III.13.7 - Prestação de serviços das actividades de arquitectura, engenharia e técnicas afins por NUTS II, segundo o tipo de serviço prestado, 2008 (continuação)</t>
  </si>
  <si>
    <t>Other advertising  services</t>
  </si>
  <si>
    <t>Advertising design and concept development services</t>
  </si>
  <si>
    <t>Direct marketing and direct mailing</t>
  </si>
  <si>
    <t>Full service advertising services</t>
  </si>
  <si>
    <t>Services provided by advertising agencies</t>
  </si>
  <si>
    <t>Outros serviços de publicidade</t>
  </si>
  <si>
    <t>Serviços de design publicitário e desenvolvimento de conceitos</t>
  </si>
  <si>
    <t>Serviços marketing directo e publicidade postal</t>
  </si>
  <si>
    <t>Serviços completos de publicidade</t>
  </si>
  <si>
    <t>Serviços fornecidos por agências de publicidade</t>
  </si>
  <si>
    <t>III.13.8 - Provision of advertising services by NUTS II, according to type of service provided, 2008 (to be continued)</t>
  </si>
  <si>
    <t>III.13.8 - Prestação de serviços de publicidade por NUTS II, segundo o tipo de serviço prestado, 2008 (continua)</t>
  </si>
  <si>
    <t>Outdoors</t>
  </si>
  <si>
    <t>Events</t>
  </si>
  <si>
    <t>Internet</t>
  </si>
  <si>
    <t>Radio</t>
  </si>
  <si>
    <t>TV</t>
  </si>
  <si>
    <t>Press</t>
  </si>
  <si>
    <t>Sale of advertising time or space on a fee or contract basis, by type of advertising support</t>
  </si>
  <si>
    <t>Eventos</t>
  </si>
  <si>
    <t>Rádio</t>
  </si>
  <si>
    <t>Televisão</t>
  </si>
  <si>
    <t>Imprensa escrita</t>
  </si>
  <si>
    <t>Venda de espaço ou tempo publicitário por conta de terceiros, por tipo de suporte publicitário</t>
  </si>
  <si>
    <t>III.13.8 - Provision of advertising services by NUTS II, according to type of service provided, 2008 (continued)</t>
  </si>
  <si>
    <t>III.13.8 - Prestação de serviços de publicidade por NUTS II, segundo o tipo de serviço prestado, 2008 (continuação)</t>
  </si>
  <si>
    <t>Supply of other personnel</t>
  </si>
  <si>
    <t>Supply of construction-related personnel</t>
  </si>
  <si>
    <t>Supply of medical personnel</t>
  </si>
  <si>
    <t>Supply of hotel and restaurants personnel</t>
  </si>
  <si>
    <t>Supply of transport, warehou-sing, logistics and industrial workers</t>
  </si>
  <si>
    <t>Supply of commercial and trade personnel</t>
  </si>
  <si>
    <t>Supply of other office support personnel</t>
  </si>
  <si>
    <t>Supply of computer and telecom-munications personnel</t>
  </si>
  <si>
    <t>Temporary employment agencies services</t>
  </si>
  <si>
    <t>Forneci-mento de outro pessoal</t>
  </si>
  <si>
    <t>Forneci-mento de pessoal da área da construção</t>
  </si>
  <si>
    <t>Forneci-mento de pessoal médico</t>
  </si>
  <si>
    <t>Forneci-mento de pessoal de hotelaria e restauração</t>
  </si>
  <si>
    <t>Forneci-mento de pessoal dos transportes, armaze-nagem, logística e industrial</t>
  </si>
  <si>
    <t>Forneci-mento de pessoal da área comercial</t>
  </si>
  <si>
    <t>Forneci-mento de pessoal auxiliar de escritório</t>
  </si>
  <si>
    <t>Forneci-mento de pessoal da informática e telecomu-nicações</t>
  </si>
  <si>
    <t>Serviços das empresas de trabalho temporário</t>
  </si>
  <si>
    <t>III.13.9 - Provision of services of personnel activities by NUTS II, according to type of service provided, 2008 (to be continued)</t>
  </si>
  <si>
    <t>III.13.9 - Prestação de serviços das actividades de emprego por NUTS II, segundo o tipo de serviço prestado, 2008 (continua)</t>
  </si>
  <si>
    <t>Permanent placement services, other than executive search services</t>
  </si>
  <si>
    <t>Executive search services</t>
  </si>
  <si>
    <t xml:space="preserve">Other services </t>
  </si>
  <si>
    <t>Other services of human resources placement</t>
  </si>
  <si>
    <t>Services provided by employment placement agencies</t>
  </si>
  <si>
    <t>Serviços de recrutamento e selecção de outro pessoal</t>
  </si>
  <si>
    <t>Serviços de recrutamento e selecção de quadros</t>
  </si>
  <si>
    <t>Serviços de outro fornecimento de recursos humanos</t>
  </si>
  <si>
    <t>Serviços fornecidos pelas agências de selecção e colocação de pessoal</t>
  </si>
  <si>
    <t>III.13.9 - Provision of services of labour recruitment and personnel by NUTS II, according to type of service provided, 2008 (continued)</t>
  </si>
  <si>
    <t>III.13.9 - Prestação de serviços das actividades de emprego por NUTS II, segundo o tipo de serviço prestado, 2008 (continuação)</t>
  </si>
  <si>
    <t>Other technical testing and analysis services</t>
  </si>
  <si>
    <t>Certification services</t>
  </si>
  <si>
    <t>Technical testing services for road transport vehicles</t>
  </si>
  <si>
    <t>Testing and analysis services of integrated mechanical and electrical systems</t>
  </si>
  <si>
    <t>Testing and analysis services of physical properties</t>
  </si>
  <si>
    <t>Composition and purity testing and analysis services</t>
  </si>
  <si>
    <t>Other 
services</t>
  </si>
  <si>
    <t>Technical testing and analysis services</t>
  </si>
  <si>
    <t>Outros serviços de inspecção técnica, ensaios e análises</t>
  </si>
  <si>
    <t>Serviços de certificação</t>
  </si>
  <si>
    <t>Serviços técnicos de inspecção automóvel</t>
  </si>
  <si>
    <t>Ensaios e análises de sistemas mecânicos e eléctricos integrados</t>
  </si>
  <si>
    <t>Ensaios e análises
físicas</t>
  </si>
  <si>
    <t>Ensaios e análises químicas e biológicas</t>
  </si>
  <si>
    <t>Serviços de ensaios e análises técnicas</t>
  </si>
  <si>
    <t>III.13.10 - Provision of services of technical testing and analysis activities by NUTS II, according to type of service provided, 2008</t>
  </si>
  <si>
    <t>III.13.10 - Prestação de serviços das actividades de ensaios e análises técnicas por NUTS II, segundo o tipo de serviço prestado, 2008</t>
  </si>
  <si>
    <t>Other legal services</t>
  </si>
  <si>
    <t>Auction legal services</t>
  </si>
  <si>
    <t>Arbitra-tion and concilia-tion services</t>
  </si>
  <si>
    <t>Notarial services</t>
  </si>
  <si>
    <t>Legal services concer-ning patents, copyrights and other intellectual property rights</t>
  </si>
  <si>
    <t>In judicial proce-dures concer-ning civil law</t>
  </si>
  <si>
    <t>In judicial proce-dures concer-ning labour law</t>
  </si>
  <si>
    <t>In judicial proce-dures concer-ning business and com-mercial law</t>
  </si>
  <si>
    <t>In criminal law</t>
  </si>
  <si>
    <t>Legal advisory and representation services</t>
  </si>
  <si>
    <t>Outros serviços jurídicos</t>
  </si>
  <si>
    <t>Em matéria de leilões</t>
  </si>
  <si>
    <t>Serviços de arbitragem e concilia-ção</t>
  </si>
  <si>
    <t>Serviços notariais</t>
  </si>
  <si>
    <t>Sobre marcas, patentes e proprie-dade intelectual</t>
  </si>
  <si>
    <t>Em direito civil</t>
  </si>
  <si>
    <t>Em direito do 
trabalho</t>
  </si>
  <si>
    <t>Em direito comercial</t>
  </si>
  <si>
    <t>Em direito criminal</t>
  </si>
  <si>
    <t>Serviços jurídicos e dos cartórios notariais</t>
  </si>
  <si>
    <t>III.13.11 - Provision of services of legal activities by NUTS II, according to type of service provided, 2008</t>
  </si>
  <si>
    <t>III.13.11 - Prestação de serviços das actividades jurídicas por NUTS II, segundo o tipo de serviço prestado, 2008</t>
  </si>
  <si>
    <t>Note: The item "Tertiary graduates in S&amp;T areas per 1 000 inhabitants" is based on the resident population on 31/12/2009 aged 20 to 29 years. The item "PhD in S&amp;T areas per 1 000 inhabitants" is based on the resident population on 31/12/2008 aged 25 to 34 years.</t>
  </si>
  <si>
    <t>Nota: A rubrica "Diplomados do ensino superior em áreas científicas e tecnológicas por mil habitantes" é calculada com base na população residente em 31/12/2009 com idades de 20 a 29 anos. A rubrica "Doutorados do ensino superior em áreas científicas e tecnológicas por mil habitantes" é calculada com base na população residente em 31/12/2008 com idades de 25 a 34 anos.</t>
  </si>
  <si>
    <t>Private non-profit institutions</t>
  </si>
  <si>
    <t>Higher education</t>
  </si>
  <si>
    <t>Government</t>
  </si>
  <si>
    <t>Business enterprises</t>
  </si>
  <si>
    <t xml:space="preserve">Tertiary graduates in S&amp;T areas per 1 000 inhabitants </t>
  </si>
  <si>
    <t xml:space="preserve">PhD in S&amp;T areas per 
1 000 inhabitants </t>
  </si>
  <si>
    <t xml:space="preserve">Average expenditure on R&amp;D per unit </t>
  </si>
  <si>
    <t>R&amp;D researchers (FTE) in active population</t>
  </si>
  <si>
    <t>R&amp;D personnel in active population</t>
  </si>
  <si>
    <t>Repartition of R&amp;D expenditure</t>
  </si>
  <si>
    <t>GERD as percentage of GDP</t>
  </si>
  <si>
    <t>Instituições privadas sem fins lucrativos</t>
  </si>
  <si>
    <t>Ensino Superior</t>
  </si>
  <si>
    <t>Estado</t>
  </si>
  <si>
    <t>Diplomados do ensino superior em áreas científicas e tecnológicas por mil habitantes</t>
  </si>
  <si>
    <t>Doutorados do ensino superior em áreas científicas e tecnológicas por mil habitantes</t>
  </si>
  <si>
    <t>Despesa média em I&amp;D por unidade</t>
  </si>
  <si>
    <t>Investiga-dores (ETI) em I&amp;D na população activa</t>
  </si>
  <si>
    <t>Pessoal em I&amp;D na população activa</t>
  </si>
  <si>
    <t>Repartição da despesa total em I&amp;D</t>
  </si>
  <si>
    <t>Despesa em I&amp;D no PIB</t>
  </si>
  <si>
    <t>III.14.1 - Research and Development (R&amp;D) Indicators by NUTS III, 2008 and 2009</t>
  </si>
  <si>
    <t>III.14.1 - Indicadores de Investigação e Desenvolvimento (I&amp;D) por NUTS III, 2008 e 2009</t>
  </si>
  <si>
    <t>Note: The R&amp;D units were counted according to the location of the head office of the enterprise.</t>
  </si>
  <si>
    <t>Nota: As unidades de investigação foram contadas na região de localização da sede social da empresa.</t>
  </si>
  <si>
    <t>Source: Ministry of Science, Technology and Higher Education - Office for Planification, Strategy, Evaluation and International Relations, R&amp;D Survey.</t>
  </si>
  <si>
    <t>Fonte: Ministério da Ciência, Tecnologia e Ensino Superior - Gabinete de Planeamento, Estratégia, Avaliação e Relações Internacionais, Inquérito ao Potencial Científico e Tecnológico Nacional.</t>
  </si>
  <si>
    <t>Private non-profit 
institutions</t>
  </si>
  <si>
    <t>By sector of performance</t>
  </si>
  <si>
    <t>R&amp;D personnel (Full Time Equivalent)</t>
  </si>
  <si>
    <t>Instituições privadas 
sem fins lucrativos</t>
  </si>
  <si>
    <t>Ensino superior</t>
  </si>
  <si>
    <t>Por sector de execução</t>
  </si>
  <si>
    <t>Pessoal em I&amp;D (Equivalente a Tempo Integral)</t>
  </si>
  <si>
    <t>III.14.2 - Research and Development (R&amp;D) by NUTS III, 2008 (to be continued)</t>
  </si>
  <si>
    <t>III.14.2 - Investigação e Desenvolvimento (I&amp;D) por NUTS III, 2008 (continua)</t>
  </si>
  <si>
    <t>Note: In the item "R&amp;D units" for the enterprises, the number of research units by region was determined taking into account the region in which the head office is situated, instead of the region in which the R&amp;D activities are developed in order to avoid that companies with R&amp;D activities in more than one municipality could be reckoned more than once.
R&amp;D expenditure is presented in current prices.</t>
  </si>
  <si>
    <t>Nota: Na rubrica "Unidades de investigação", no caso das empresas, foi considerado o número de empresas tendo em conta a região de localização da sua sede social, em vez da região onde efectivamente são executadas as suas actividades de I&amp;D, de forma a evitar que as empresas que desenvolvem I&amp;D em mais do que um município fossem contadas mais do que uma vez.
A despesa em I&amp;D é avaliada a preços correntes.</t>
  </si>
  <si>
    <t>Foreign funds</t>
  </si>
  <si>
    <t>Govern-ment</t>
  </si>
  <si>
    <t>By financing source</t>
  </si>
  <si>
    <t>R&amp;D expenditure</t>
  </si>
  <si>
    <t>R&amp;D units</t>
  </si>
  <si>
    <t>Estrangeiro</t>
  </si>
  <si>
    <t>Por fonte de financiamento</t>
  </si>
  <si>
    <t>Despesa em I&amp;D</t>
  </si>
  <si>
    <t>Unidades de investi-gação</t>
  </si>
  <si>
    <t>III.14.2 - Research and Development (R&amp;D) by NUTS III, 2008 (continued)</t>
  </si>
  <si>
    <t>III.14.2 - Investigação e Desenvolvimento (I&amp;D) por NUTS III, 2008 (continuação)</t>
  </si>
  <si>
    <t>Note: Values presented only include the sectors Government, Higher education and Private non-profit institutions, not being possible to present the calculation for the sector of Business enterprises.</t>
  </si>
  <si>
    <t>Nota: Os valores apresentados incluem apenas os sectores Estado, Ensino Superior e Instituições Privadas sem Fins Lucrativos, não sendo possível este apuramento para o sector Empresas.</t>
  </si>
  <si>
    <t>Social sciences and humanities</t>
  </si>
  <si>
    <t>Agricultural and veterinary sciences</t>
  </si>
  <si>
    <t>Health sciences</t>
  </si>
  <si>
    <t>Engineering and technology sciences</t>
  </si>
  <si>
    <t>Natural sciences</t>
  </si>
  <si>
    <t>Exact sciences</t>
  </si>
  <si>
    <t>Ciências sociais e humanas</t>
  </si>
  <si>
    <t>Ciências agrárias e veterinárias</t>
  </si>
  <si>
    <t>Ciências da saúde</t>
  </si>
  <si>
    <t>Ciências de engenharia e tecnologia</t>
  </si>
  <si>
    <t>Ciências naturais</t>
  </si>
  <si>
    <t>Ciências exactas</t>
  </si>
  <si>
    <r>
      <t>Unit: thousand</t>
    </r>
    <r>
      <rPr>
        <vertAlign val="superscript"/>
        <sz val="10"/>
        <color indexed="8"/>
        <rFont val="Times New Roman"/>
        <family val="1"/>
      </rPr>
      <t xml:space="preserve"> </t>
    </r>
    <r>
      <rPr>
        <sz val="10"/>
        <color indexed="8"/>
        <rFont val="Times New Roman"/>
        <family val="1"/>
      </rPr>
      <t>euros</t>
    </r>
  </si>
  <si>
    <t xml:space="preserve">III.14.3 - Gross expenditure on R&amp;D (GERD) at current prices, according to science and technology fields by NUTS III, 2008 </t>
  </si>
  <si>
    <t xml:space="preserve">III.14.3 - Despesa em Investigação e Desenvolvimento (I&amp;D) a preços correntes, segundo a área científica ou tecnológica por NUTS III, 2008 </t>
  </si>
  <si>
    <t>Note: The item "Enterprises with innovation activities" corresponds to enterprises with product innovation and/or process innovation and/or ongoing or abandoned innovation and/or organisational innovation and/or marketing innovation while in previous CIS editions this indicator only correspond to enterprises with product innovation and/or process innovation and/or ongoing or abandoned innovation.
Total corresponds to all the CAE inquired (CAE Rev3): CAE 05 to 33, 35, 36 to 39, 42 to 43, 46, 471, 49 to 53, 58 to 66, 69, 71 to 75 and 86. Manufacturing includes CAE 05 to 33, 35 and 36 to 39. Construction corresponds to CAE 42 to 43. Services include CAE 46, 471, 49 to 53, 58 to 66, 69, 71 to 75 and 86.
All the enterprises employing 10 or more persons are being considered, with the exception of CAE 86 which only considers enterprises employing 50 or more persons and CAE 42 to 43, 471 and 59 to 60 which only applies to enterprises employing 250 or more persons.</t>
  </si>
  <si>
    <t>Nota: A rubrica "Empresas com actividades de inovação" no CIS 2008 corresponde às empresas com inovação de produto e/ou inovação de processo e/ou inovações em curso ou abandonadas e/ou inovação organizacional e/ou inovação de marketing enquanto nas anteriores edições do CIS este indicador correspondia apenas às empresas com inovação de produto e/ou inovação de processo e/ou inovações em curso ou abandonadas.
O Total corresponde à totalidade das CAEs inquiridas (CAE Rev3): CAEs 05 a 33, 35, 36 a 39, 42 a 43, 46, 471, 49 a 53, 58 a 66, 69, 71 a 75 e 86. A Indústria corresponde às CAEs 05 a 33, 35 e 36 a 39. A Construção corresponde às CAE 42 a 43. Os Serviços correspondem às CAEs 46, 471, 49 a 53, 58 a 66, 69, 71 a 75 e 86.
São consideradas as empresas com 10 pessoas ou mais ao serviço, com excepção da CAE 86 em que se considera apenas empresas com pelo menos 50 pessoas ao serviço e das CAEs 42 a 43, 471 e 59 a 60 em que se consideram apenas empresas com 250 ou mais pessoas ao serviço.</t>
  </si>
  <si>
    <t>Source: Ministry of Science, Technology and Higher Education - Office for Planification, Strategy, Evaluation and International Relations, Community Innovation Survey (CIS 2008).</t>
  </si>
  <si>
    <t>Fonte: Ministério da Ciência, Tecnologia e Ensino Superior - Gabinete de Planeamento, Estratégia, Avaliação e Relações Internacionais, Inquérito Comunitário à Inovação (CIS 2008).</t>
  </si>
  <si>
    <t>Services</t>
  </si>
  <si>
    <t>Cons-truction</t>
  </si>
  <si>
    <t>Manu-facturing</t>
  </si>
  <si>
    <t>Enterprises with cooperation to innovation processes</t>
  </si>
  <si>
    <t>Enterprises with public allowances to innovate</t>
  </si>
  <si>
    <t xml:space="preserve">Enterprises with innovation activities </t>
  </si>
  <si>
    <t>Constru-ção</t>
  </si>
  <si>
    <t>Empresas com cooperação para a inovação</t>
  </si>
  <si>
    <t>Empresas com financiamento público para inovação</t>
  </si>
  <si>
    <t>Empresas com actividades de inovação</t>
  </si>
  <si>
    <t>III.14.4 - Enterprise innovation indicators by NUTS II, according to the economic activities, 2006-2008 (to be continued)</t>
  </si>
  <si>
    <t>III.14.4 - Indicadores de inovação empresarial por NUTS II, segundo as actividades económicas, 2006-2008 (continua)</t>
  </si>
  <si>
    <t>Note: Total corresponds to all the CAE inquired (CAE Rev3): CAE 05 to 33, 35, 36 to 39, 42 to 43, 46, 471, 49 to 53, 58 to 66, 69, 71 to 75 and 86. Manufacturing includes CAE 05 to 33, 35 and 36 to 39. Construction corresponds to CAE 42 to 43. Services include CAE 46, 471, 49 to 53, 58 to 66, 69, 71 to 75 and 86.
All the enterprises employing 10 or more persons are being considered, with the exception of CAE 86 which only considers enterprises employing 50 or more persons and CAE 42 to 43, 471 and 59 to 60 which only applies to enterprises employing 250 or more persons.</t>
  </si>
  <si>
    <t>Nota: O Total corresponde à totalidade das CAEs inquiridas (CAE Rev3): CAEs 05 a 33, 35, 36 a 39, 42 a 43, 46, 471, 49 a 53, 58 a 66, 69, 71 a 75 e 86. A Indústria corresponde às CAEs 05 a 33, 35 e 36 a 39. A Construção corresponde às CAE 42 a 43. Os Serviços correspondem às CAEs 46, 471, 49 a 53, 58 a 66, 69, 71 a 75 e 86.
São consideradas as empresas com 10 pessoas ou mais ao serviço, com excepção da CAE 86 em que se considera apenas empresas com pelo menos 50 pessoas ao serviço e das CAEs 42 a 43, 471 e 59 a 60 em que se consideram apenas empresas com 250 ou mais pessoas ao serviço.</t>
  </si>
  <si>
    <t>Construction</t>
  </si>
  <si>
    <t>Manufacturing</t>
  </si>
  <si>
    <t>Turnover of new products sales</t>
  </si>
  <si>
    <t>Innovation intensity</t>
  </si>
  <si>
    <t>Construção</t>
  </si>
  <si>
    <t>Volume de negócios resultantes da venda de produtos novos</t>
  </si>
  <si>
    <t>Intensidade de inovação</t>
  </si>
  <si>
    <t>III.14.4 - Enterprise innovation indicators by NUTS II, according to the economic activities, 2006-2008 (continued)</t>
  </si>
  <si>
    <t>III.14.4 - Indicadores de inovação empresarial por NUTS II, segundo as actividades económicas, 2006-2008 (continuação)</t>
  </si>
  <si>
    <t>250 and over</t>
  </si>
  <si>
    <t>50-249</t>
  </si>
  <si>
    <t>10-49</t>
  </si>
  <si>
    <t>Employees grouping</t>
  </si>
  <si>
    <t>250 ou +</t>
  </si>
  <si>
    <t>III.14.5 - Enterprise innovation indicators by NUTS II, according to size-classes in number of employees, 2006-2008 (to be continued)</t>
  </si>
  <si>
    <t>III.14.5 - Indicadores de inovação empresarial por NUTS II, segundo o escalão de pessoal da empresa, 2006-2008 (continua)</t>
  </si>
  <si>
    <t>III.14.5 - Enterprise innovation indicators by NUTS II, according to size-classes in number of employees, 2006-2008 (continued)</t>
  </si>
  <si>
    <t>III.14.5 - Indicadores de inovação empresarial por NUTS II, segundo o escalão de pessoal da empresa, 2006-2008 (continuação)</t>
  </si>
  <si>
    <t>Source: Statistics Portugal, Survey on Information and Communication Technologies usage in private households.</t>
  </si>
  <si>
    <t>Fonte: INE, I.P., Inquérito à Utilização de Tecnologias da Informação e da Comunicação pelas Famílias.</t>
  </si>
  <si>
    <t>For payments</t>
  </si>
  <si>
    <t>To refill mobile phone card</t>
  </si>
  <si>
    <t>At school or
univer-sity</t>
  </si>
  <si>
    <t>At work place</t>
  </si>
  <si>
    <t>At home</t>
  </si>
  <si>
    <t>ATM usage</t>
  </si>
  <si>
    <t>Mobile phone usage</t>
  </si>
  <si>
    <t>Internet usage</t>
  </si>
  <si>
    <t>Computer usage</t>
  </si>
  <si>
    <t xml:space="preserve">Broad-
band access </t>
  </si>
  <si>
    <t xml:space="preserve">Internet access </t>
  </si>
  <si>
    <t xml:space="preserve">Compu-ter access  (includes palmtop compu-ter) </t>
  </si>
  <si>
    <t>Individuals</t>
  </si>
  <si>
    <t>Households</t>
  </si>
  <si>
    <t xml:space="preserve">Para pagamen-tos </t>
  </si>
  <si>
    <t>Para carrega-
mentos de telemó-veis</t>
  </si>
  <si>
    <t>Na escola ou
Univer-
sidade</t>
  </si>
  <si>
    <t>No local de trabalho</t>
  </si>
  <si>
    <t>Em casa</t>
  </si>
  <si>
    <t>Utilização de caixa automático Multibanco</t>
  </si>
  <si>
    <t>Utiliza-ção de telemó-vel</t>
  </si>
  <si>
    <t>Utilização de Internet</t>
  </si>
  <si>
    <t>Utilização de computador</t>
  </si>
  <si>
    <t>Ligação à Internet através de banda larga</t>
  </si>
  <si>
    <t>Ligação à Internet</t>
  </si>
  <si>
    <t>Acesso a compu-tador (inclui computa-dor de bolso)</t>
  </si>
  <si>
    <t>Indivíduos</t>
  </si>
  <si>
    <t>Agregados domésticos</t>
  </si>
  <si>
    <t>III.15.1 - Information society indicators in private households by NUTS II, 2009</t>
  </si>
  <si>
    <t>III.15.1 - Indicadores da sociedade da informação nas famílias por NUTS II, 2009</t>
  </si>
  <si>
    <t>Note: The item "Telemedicine activities" is calculated for the total of hospitals with Internet access.</t>
  </si>
  <si>
    <t>Nota: A rubrica "Actividades de telemedicina" é calculada para o total de hospitais com ligação à Internet.</t>
  </si>
  <si>
    <t>Source: Statistics Portugal, Survey on Information and Communication Technologies usage in hospitals.</t>
  </si>
  <si>
    <t>Fonte: INE, I.P., Inquérito à Utilização de Tecnologias da Informação e da Comunicação nos hospitais.</t>
  </si>
  <si>
    <t>Telemedice activities</t>
  </si>
  <si>
    <t>Video-conference usage</t>
  </si>
  <si>
    <r>
      <t>Website</t>
    </r>
    <r>
      <rPr>
        <sz val="10"/>
        <color indexed="8"/>
        <rFont val="Times New Roman"/>
        <family val="1"/>
      </rPr>
      <t xml:space="preserve"> possession</t>
    </r>
  </si>
  <si>
    <t>Broadband access</t>
  </si>
  <si>
    <t>Internet access</t>
  </si>
  <si>
    <t>Actividades de telemedicina</t>
  </si>
  <si>
    <t>Utilização de videoconferência</t>
  </si>
  <si>
    <r>
      <t xml:space="preserve">Posse de </t>
    </r>
    <r>
      <rPr>
        <i/>
        <sz val="10"/>
        <color indexed="8"/>
        <rFont val="Times New Roman"/>
        <family val="1"/>
      </rPr>
      <t>website</t>
    </r>
  </si>
  <si>
    <t>III.15.2 - Information society indicators in hospitals by NUTS II, 2008</t>
  </si>
  <si>
    <t>III.15.2 - Indicadores da sociedade da informação nos hospitais por NUTS II, 2008</t>
  </si>
  <si>
    <t>Note: The items "Orders over the Internet" and "Booking over the Internet" refer to the previous calendar year (2007).</t>
  </si>
  <si>
    <t>Nota: As rubricas “Encomendas efectuadas através da Internet” e “Encomendas de alojamentos recebidas através da Internet” referem-se ao ano civil anterior (2007).</t>
  </si>
  <si>
    <t>Source: Statistics Portugal / Ministry of Science, Technology and Higher Education - UMIC (Knowledge Society Agency), Survey on Information and Communication Technologies usage in the hotel establishments.</t>
  </si>
  <si>
    <t>Fonte: INE, I.P. / Ministério da Ciência, Tecnologia e Ensino Superior - UMIC (Agência para a Sociedade do Conhecimento), Inquérito à Utilização de Tecnologias da Informação e da Comunicação nos Estabelecimentos Hoteleiros.</t>
  </si>
  <si>
    <t>Booking over the Internet</t>
  </si>
  <si>
    <t>Orders over the Internet</t>
  </si>
  <si>
    <t>Available on the Internet</t>
  </si>
  <si>
    <t>Hotel establishments</t>
  </si>
  <si>
    <t>Encomendas de alojamento recebidas através da Internet</t>
  </si>
  <si>
    <t>Encomendas efectuadas através da Internet</t>
  </si>
  <si>
    <t>Presença na Internet</t>
  </si>
  <si>
    <t xml:space="preserve">Estabelecimentos hoteleiros  </t>
  </si>
  <si>
    <t>III.15.3 - Information society indicators in hotel establishments by NUTS II, 2008</t>
  </si>
  <si>
    <t>III.15.3 - Indicadores da sociedade da informação nos estabelecimentos hoteleiros por NUTS II, 2008</t>
  </si>
  <si>
    <t>Note: The item "Processes of public consultation in the website " includes only municipal councils with Web presence.</t>
  </si>
  <si>
    <t>Nota: Na rubrica "Processos de consulta pública disponibilizados no sítio da Internet" consideram-se apenas as câmaras municipais com presença na Internet.</t>
  </si>
  <si>
    <t>Source: Ministry of Science, Technology and Higher Education - UMIC (Knowledge Society Agency), Survey on Information and Communication Technologies usage in municipal councils.</t>
  </si>
  <si>
    <t>Fonte: Ministério da Ciência, Tecnologia e Ensino Superior - UMIC (Agência para a Sociedade do Conhecimento), Inquérito à Utilização de Tecnologias da Informação e da Comunicação nas câmaras municipais.</t>
  </si>
  <si>
    <t xml:space="preserve">Processes of public consultation in the website </t>
  </si>
  <si>
    <t>Electronic commerce usage</t>
  </si>
  <si>
    <t>Web presence</t>
  </si>
  <si>
    <t>Processos de consulta pública disponibilizados no sítio da Internet</t>
  </si>
  <si>
    <t>Utilização de comércio electrónico</t>
  </si>
  <si>
    <t>III.15.4 - Information society indicators in municipal councils by NUTS III, 2009</t>
  </si>
  <si>
    <t>III.15.4 - Indicadores da sociedade da informação nas câmaras municipais por NUTS III, 2009</t>
  </si>
  <si>
    <t>Note: The underlying logic of data provided in this sub chapter follows an accounting logic rather than a financial one and terms such as "Receipts" and "Expenditures" should be assumed as revenue/source of funds and expenditure/application of funds.</t>
  </si>
  <si>
    <t>Nota: A lógica inerente aos apuramentos dos quadros deste subcapítulo é uma lógica de tesouraria e não uma lógica estritamente financeira, daí que as "Receitas" e "Despesas" possam ser entendidas como entradas/origens de fundos e saídas/aplicações de fundos.</t>
  </si>
  <si>
    <t>Source: Ministry of Finance and Public Administration - Budget General Directorate, Domus database.</t>
  </si>
  <si>
    <t>Fonte: Ministério das Finanças e da Administração Pública - Direcção-Geral do Orçamento, Base de dados Domus.</t>
  </si>
  <si>
    <t>€ per inh.</t>
  </si>
  <si>
    <t>Acquisition of capital goods in the total expenditure</t>
  </si>
  <si>
    <t>Compensation of employees in the total expenditure</t>
  </si>
  <si>
    <t>Local funds in the total receipts</t>
  </si>
  <si>
    <t>Index of fiscal need</t>
  </si>
  <si>
    <t>Taxes in the total receipts</t>
  </si>
  <si>
    <t>Ratio between current receipts and expenditures</t>
  </si>
  <si>
    <t>Annual indebtedness per inhabitant</t>
  </si>
  <si>
    <t>Receipts per inhabitant</t>
  </si>
  <si>
    <t>Ratio between receipts and expenditures</t>
  </si>
  <si>
    <t>€ por hab.</t>
  </si>
  <si>
    <t>Aquisição de bens de capital no total de despesas</t>
  </si>
  <si>
    <t>Despesas com pessoal no total de despesas</t>
  </si>
  <si>
    <t>Fundos municipais no total de receitas</t>
  </si>
  <si>
    <t>Índice de carência fiscal</t>
  </si>
  <si>
    <t>Impostos no total de receitas</t>
  </si>
  <si>
    <t>Relação entre receitas e despesas correntes</t>
  </si>
  <si>
    <t>Endividamento anual por habitante</t>
  </si>
  <si>
    <t>Receitas por habitante</t>
  </si>
  <si>
    <t>Relação entre receitas e despesas</t>
  </si>
  <si>
    <t>IV.1.1 - Local government indicators by municipality, 2008</t>
  </si>
  <si>
    <t>IV.1.1 - Indicadores de administração local por município, 2008</t>
  </si>
  <si>
    <t>Note: The underlying logic of data provided in this sub chapter follows an accounting logic rather than a financial one and terms such as "Receipts" and "Expenditures" should be assumed as revenue/source of funds and expenditure/application of funds. The budgetary control map of municipalities did not consider the items on extra-budgetary operations and balance of previous year. The items "Assets" and "Liabilities" correspond to the balance of receipts and expenditure.</t>
  </si>
  <si>
    <t>Nota: A lógica inerente aos apuramentos dos quadros deste subcapítulo é uma lógica de tesouraria e não uma lógica estritamente financeira, daí que as "Receitas" e "Despesas" possam ser entendidas como entradas/origens de fundos e saídas/aplicações de fundos. Do mapa de controlo orçamental das câmaras municipais não foram consideradas as rubricas relativas às operações extra-orçamentais e ao saldo da gerência anterior. As rubricas "Activo" e "Passivo" correspondem aos saldos entre receitas e despesas.</t>
  </si>
  <si>
    <t>Loans</t>
  </si>
  <si>
    <t>Amortizations</t>
  </si>
  <si>
    <t>Liabilities</t>
  </si>
  <si>
    <t>Assets</t>
  </si>
  <si>
    <t>Expenditures</t>
  </si>
  <si>
    <t>Financial transactions</t>
  </si>
  <si>
    <t>Non financial transactions</t>
  </si>
  <si>
    <t>Empréstimos</t>
  </si>
  <si>
    <t>Amortizações</t>
  </si>
  <si>
    <t>Passivo</t>
  </si>
  <si>
    <t>Activo</t>
  </si>
  <si>
    <t>Operações financeiras</t>
  </si>
  <si>
    <t>Operações não financeiras</t>
  </si>
  <si>
    <t>IV.1.2 - Revenue and expenditure accounts of municipalities, 2008</t>
  </si>
  <si>
    <t>IV.1.2 - Contas de gerência das câmaras municipais por município, 2008</t>
  </si>
  <si>
    <t xml:space="preserve">Note: The underlying logic of data provided in this sub chapter follows an accounting logic rather than a financial one and terms such as "Receipts" and "Expenditures" should be assumed as revenue/source of funds and expenditure/application of funds. </t>
  </si>
  <si>
    <t>Nota: A lógica inerente aos apuramentos dos quadros deste capítulo é uma lógica de tesouraria e não uma lógica estritamente financeira, daí que as "Receitas" e "Despesas" possam ser entendidas como entradas/origens de fundos e saídas/aplicações de fundos.</t>
  </si>
  <si>
    <t>Fonte:  Ministério das Finanças e da Administração Pública - Direcção-Geral do Orçamento, Base de dados Domus.</t>
  </si>
  <si>
    <t>Local 
funds</t>
  </si>
  <si>
    <t>Capital transfers</t>
  </si>
  <si>
    <t>Sales of investment assets</t>
  </si>
  <si>
    <t>Sales of goods and services</t>
  </si>
  <si>
    <t>Individual Income Tax</t>
  </si>
  <si>
    <t>Local tax on real estate</t>
  </si>
  <si>
    <t xml:space="preserve">Local tax for onerous transfer of real estate </t>
  </si>
  <si>
    <t>Single circulation tax</t>
  </si>
  <si>
    <t>Capital receipts</t>
  </si>
  <si>
    <t>Current receipts</t>
  </si>
  <si>
    <t>Fundos municipais</t>
  </si>
  <si>
    <t>Transferências de 
capital</t>
  </si>
  <si>
    <t>Vendas de bens de investi-mento</t>
  </si>
  <si>
    <t>IRS</t>
  </si>
  <si>
    <t>IMI</t>
  </si>
  <si>
    <t>IMT</t>
  </si>
  <si>
    <t>Imposto único de circulação</t>
  </si>
  <si>
    <t>Receitas de capital</t>
  </si>
  <si>
    <t>Receitas correntes</t>
  </si>
  <si>
    <t>IV.1.3 - Current and capital revenues of municipalities, 2008</t>
  </si>
  <si>
    <t>IV.1.3 - Receitas correntes e de capital das câmaras municipais por município, 2008</t>
  </si>
  <si>
    <t>To parishes</t>
  </si>
  <si>
    <t>Acquisition of capital 
goods</t>
  </si>
  <si>
    <t>Transfers to parishes</t>
  </si>
  <si>
    <t>Interests and other charges</t>
  </si>
  <si>
    <t>Acquisition of goods and services</t>
  </si>
  <si>
    <t>Para 
freguesias</t>
  </si>
  <si>
    <t>Transferências de capital</t>
  </si>
  <si>
    <t>Aquisição de bens de 
capital</t>
  </si>
  <si>
    <t>Transferências para 
freguesias</t>
  </si>
  <si>
    <t>Juros e outros encargos</t>
  </si>
  <si>
    <t>Aquisição de bens e 
serviços</t>
  </si>
  <si>
    <t>Despesas com pessoal</t>
  </si>
  <si>
    <t>IV.1.4 - Current and capital expenditures of municipalities, 2008</t>
  </si>
  <si>
    <t>IV.1.4 - Despesas correntes e de capital das câmaras municipais por município, 2008</t>
  </si>
  <si>
    <t>Driving without legal requirements</t>
  </si>
  <si>
    <t>Driving a motor vehicle with a blood alcohol equal or higher than 1,2g/l</t>
  </si>
  <si>
    <t>Theft of/in motor vehicles</t>
  </si>
  <si>
    <t>Theft/purse snatching and robbery in public</t>
  </si>
  <si>
    <t>Crimes of assault</t>
  </si>
  <si>
    <t>Criminality rate by type of crime</t>
  </si>
  <si>
    <t>Proportion of non convicteds by acquittal/lack of evidence</t>
  </si>
  <si>
    <t>Proportion of non convicteds by withdrawal of complaint</t>
  </si>
  <si>
    <t xml:space="preserve">Proportion of defendants convicted by courts of 1st instance </t>
  </si>
  <si>
    <t xml:space="preserve">Annual flow of cases in judicial courts of 1st instance </t>
  </si>
  <si>
    <t>Condução sem habilitação legal</t>
  </si>
  <si>
    <t>Condução de veículo com taxa de álcool igual ou superior a 1,2g/l</t>
  </si>
  <si>
    <t>Furto de veículo e em veículo motorizado</t>
  </si>
  <si>
    <t>Furto/roubo por esticão e na via pública</t>
  </si>
  <si>
    <t>Crimes contra a integridade física</t>
  </si>
  <si>
    <t>Taxa de criminalidade por categoria de crimes</t>
  </si>
  <si>
    <t>Proporção de não condenados por absolvição/ carência de prova</t>
  </si>
  <si>
    <t>Proporção de não condenados por desistência de queixa</t>
  </si>
  <si>
    <t>Proporção de arguidos condenados nos tribunais de 1ª instância</t>
  </si>
  <si>
    <t>Evolução anual dos processos nos tribunais judiciais de 1ª instância</t>
  </si>
  <si>
    <t>IV.2.1 - Justice indicators by municipality, 2009</t>
  </si>
  <si>
    <t>IV.2.1 - Indicadores de justiça por município, 2009</t>
  </si>
  <si>
    <t>Note: The courts are presented by county but not by the municipality because the judicial districts have no coincidence with the territorial constituencies. Court personnel include court clerks. Service personnel include the personnel of the Supreme Court of Justice, High Court, Criminal Investigative Central Court, Criminal Investigative Court, Enforcement of Sanctions Court, Labour Court, Court of Commerce, Maritime Court, Family and Minors Court of Lisbon and Oporto, National Payment Orders Office, Investigation and Criminal Action Central Department, Investigation and Criminal Action Department, Public Prosecution - Family and Minors of Lisbon and Oporto, Court Registry of the Family and Minors Court of Lisbon and Oporto, Court Registry of Lisbon and Oporto Criminal Divisions, Court Registry of the Criminal Investigative Central Court, Court Registry of the Divisions and Benches, Criminal Investigative Plenary Court of Lisbon, Court Registry of the Lisbon Labour Court, Public Prosecution - Lisbon Criminal Divisions and Court Registry of the Oporto Criminal Divisions and Benches.</t>
  </si>
  <si>
    <t>Nota: Os tribunais judiciais são divulgados por comarca e não por município, uma vez que as circunscrições judiciais não são coincidentes com as circunscrições territoriais. Os oficiais de justiça estão incluídos nos funcionários de justiça. O pessoal ao serviço inclui o pessoal do Supremo Tribunal de Justiça, dos Tribunais da Relação, do Tribunal Central de Instrução Criminal, dos Tribunais de Instrução Criminal, dos Tribunais de Execução de Penas, dos Tribunais de Trabalho, dos Tribunais de Comércio, do Tribunal Marítimo, dos Tribunais de Família e de Menores, do Balcão Nacional de Injunções, do Departamento Central de Investigação e Acção Penal, do Departamento de Investigação e Acção Penal, do Ministério Público - Família e Menores de Lisboa e do Porto, da Secretaria-Geral do Tribunal de Família e de Menores de Lisboa e do Porto, da Secretaria-Geral das Varas Criminais de Lisboa e do Porto, da Secretaria-Geral do Tribunal Central de Instrução Criminal, do Tribunal de Instrução Criminal de Lisboa, da Secretaria-Geral das Varas e Juízos Cíveis, do Tribunal Plenário de Instrução Criminal de Lisboa, da Secretaria-Geral do Tribunal do Trabalho de Lisboa, do Ministério Público - Varas Criminais de Lisboa e da Secretaria-Geral das Varas e Juízos Criminais do Porto.</t>
  </si>
  <si>
    <t>Public prosecu-tion</t>
  </si>
  <si>
    <t>Judicial courts</t>
  </si>
  <si>
    <t>Specialised/specific jurisdiction</t>
  </si>
  <si>
    <t>General jurisdiction</t>
  </si>
  <si>
    <t>Other categories</t>
  </si>
  <si>
    <t>Court personnel</t>
  </si>
  <si>
    <t>Assessors</t>
  </si>
  <si>
    <t>Judges</t>
  </si>
  <si>
    <t>High courts</t>
  </si>
  <si>
    <t>First instance</t>
  </si>
  <si>
    <t>Persons employed at 31 December</t>
  </si>
  <si>
    <t>Courts</t>
  </si>
  <si>
    <t>Ministério público</t>
  </si>
  <si>
    <t>Judiciais</t>
  </si>
  <si>
    <t>Compe-tência especiali-zada/espe-cífica</t>
  </si>
  <si>
    <t>Compe-tência genérica</t>
  </si>
  <si>
    <t>Outras categorias</t>
  </si>
  <si>
    <t>Funcio-nários da justiça</t>
  </si>
  <si>
    <t>Assessores</t>
  </si>
  <si>
    <t>Magistrados</t>
  </si>
  <si>
    <t>Superiores</t>
  </si>
  <si>
    <t>1ª instância</t>
  </si>
  <si>
    <t>Pessoal ao serviço em 31 de Dezembro</t>
  </si>
  <si>
    <t>Tribunais</t>
  </si>
  <si>
    <t>IV.2.2 - Judicial courts by judicial district, according to type of court and judicial court persons employed as at 31 December, according to type of persons employed, 2009</t>
  </si>
  <si>
    <t>IV.2.2 - Tribunais judiciais por comarca, segundo a espécie de tribunal e pessoal ao serviço nos tribunais judiciais, em 31 de Dezembro, segundo o tipo de pessoal ao serviço, 2009</t>
  </si>
  <si>
    <t>Note: The data given concern the cases flow at the first instance judicial courts (general jurisdiction and specialised/specific jurisdiction). The cases flow is recorded according to the jurisdiction of the courts. The civil processes include the movement of proceedings at the Lisbon Maritime Court, except for administrative offences which are now entered under penal proceedings. With penal proceedings the grand total and corresponding sub-totals include the movement of processes at courts with the implementation of sentences and appeals against administrative offences, as well as, the residual category "Other cases/proceedings of penal nature". The criminal cases do not include enquiry proceedings and criminal instruction proceedings. The juvenile cases include civil juvenile, promotion and protection and tutorial educational cases. Both the promotion and protection cases and the tutorial educational ones include the procedures related to the1st application and the review of the measure. For some regions is not always possible to itemise information by municipality.</t>
  </si>
  <si>
    <t>Nota: Os dados reportam-se ao movimento de processos em tribunais judiciais de 1ª instância (tribunais de competência genérica e tribunais de competência especializada/específica). O movimento de processos regista-se apenas nos municípios onde têm sede alguma comarca ou algum círculo. Os processos cíveis incluem o movimento de processos no Tribunal Marítimo de Lisboa, excepto os recursos de contra-ordenação que passaram a ser contabilizados nos processos penais. Nos processos penais o total e correspondentes parciais compreendem o movimento de processos nos tribunais de execução de penas e os recursos de contra-ordenação, bem como a categoria residual “Outros processos/procedimentos de natureza penal”. Os processos penais não incluem os processos de inquérito e os processos de instrução criminal. Os processos tutelares incluem os processos tutelares cíveis, os processos de promoção e protecção e os processos tutelares educativos. Os processos de promoção e protecção e os processos tutelares educativos incluem os processos em fase de aplicação de 1ª medida e de revisão de medida. Para algumas regiões nem sempre é possível desagregar a informação por município.</t>
  </si>
  <si>
    <t>Completed</t>
  </si>
  <si>
    <t>Incoming</t>
  </si>
  <si>
    <t>Pending at 31 December</t>
  </si>
  <si>
    <t>Juvenile cases</t>
  </si>
  <si>
    <t>Criminal cases</t>
  </si>
  <si>
    <t>Civil cases</t>
  </si>
  <si>
    <t>Findos</t>
  </si>
  <si>
    <t>Entrados</t>
  </si>
  <si>
    <t>Pendentes a 31 de Dezembro</t>
  </si>
  <si>
    <t>Processos Tutelares</t>
  </si>
  <si>
    <t>Processos Penais</t>
  </si>
  <si>
    <t>Processos Cíveis</t>
  </si>
  <si>
    <t>IV.2.3 - Cases flow in judicial courts of 1st instance by municipality where they are seated, according to type of case, 2009</t>
  </si>
  <si>
    <t>IV.2.3 - Movimento de processos nos tribunais judiciais de 1ª instância por município onde estão sedeados, segundo a espécie, 2009</t>
  </si>
  <si>
    <t>Note: The item "Total of deeds" may be lower than the sum of the acts separately, since a deed may comprise more than one single act. 
The item "Loan" includes credit loan facility and loan with voluntary mortgage.
The items "Establishment of commercial and civil companies" and "Total of deeds" for the municipality of Funchal includes the free tax zone of Madeira.
The value for Portugal may not match the sum of the regions by ignorance of the municipality in which the scriptures were held.</t>
  </si>
  <si>
    <t>Nota: A rubrica "Total de escrituras" pode ser menor que a soma dos actos devido ao facto de uma escritura poder conter mais que um acto.
A rubrica "Mútuo" inclui o mútuo com abertura de crédito e o mútuo com hipoteca voluntária.
As rubricas "Constituição de sociedades comerciais e civis" e "Total de escrituras" incluem a zona franca da Madeira, para o município do Funchal.
O valor de Portugal pode não corresponder à soma das regiões por desconhecimento do município em que foram celebradas as escrituras.</t>
  </si>
  <si>
    <t xml:space="preserve">Partition </t>
  </si>
  <si>
    <t>Loan</t>
  </si>
  <si>
    <t>Justification</t>
  </si>
  <si>
    <t xml:space="preserve">Mortgage </t>
  </si>
  <si>
    <t xml:space="preserve">Enabling of heirs </t>
  </si>
  <si>
    <t>Donation</t>
  </si>
  <si>
    <t xml:space="preserve">Founding of civil and commercial companies </t>
  </si>
  <si>
    <t xml:space="preserve">Constitution of horizontal properties </t>
  </si>
  <si>
    <t xml:space="preserve">Buying and selling of real estate </t>
  </si>
  <si>
    <t xml:space="preserve">Total of deeds </t>
  </si>
  <si>
    <t>Partilha</t>
  </si>
  <si>
    <t>Mútuo</t>
  </si>
  <si>
    <t>Justificação</t>
  </si>
  <si>
    <t>Hipoteca</t>
  </si>
  <si>
    <t>Habilitação de herdeiros</t>
  </si>
  <si>
    <t>Doação</t>
  </si>
  <si>
    <t>Constituição de sociedades comerciais e civis</t>
  </si>
  <si>
    <t>Constituição de propriedades horizontais</t>
  </si>
  <si>
    <t>Compra e venda de imóveis</t>
  </si>
  <si>
    <t>Total de escrituras</t>
  </si>
  <si>
    <t>IV.2.4 - Main notarial deeds performed by public deed by municipality, 2009</t>
  </si>
  <si>
    <t>IV.2.4 - Principais actos notariais celebrados por escritura pública por município, 2009</t>
  </si>
  <si>
    <t>Note: The registered crimes include all concerned authorities Criminal Police, Public Secutity Police, National Republican Guard, National Republican Guard - Fiscal Guard, National Republican Guard - Traffic Squad, Directorate-General for Taxation, Directorate-General for Customs, General Inspectorate on Gaming, Economic and Food Safety Authority, Maritime Police, Military Judicial Police, and Forester.
The item "Total" (overall) comprises crimes against peace and humanity and registered crimes by Criminal Police (criminal police, alien and unknown issues), Public Security Police (national uniformed police for urban areas, special operations group and the special division for subway trains), National Republican Guard (national uniformed police for rural areas, action cooperation group), and Inspectorate General for Economic Activities (the special inspection service).
The total sum for Portugal include crimes for which geographic localization is unknown or not classified, registered by the national authorities.</t>
  </si>
  <si>
    <t>Nota: Os crimes registados pelas autoridades policiais incluem Polícia Judiciária, Polícia de Segurança Pública, Guarda Nacional Republicana, Guarda Nacional Republicana - Brigada Fiscal, Guarda Nacional Republicana - Brigada de Trânsito, Direcção Geral de Impostos, Direcção Geral de Alfândegas, Inspecção Geral de Jogos, Autoridade de Segurança Alimentar e Económica, Polícia Marítima, Polícia Judiciária Militar e Guarda Florestal.
A rubrica "Total" (geral)  compreende os crimes contra a paz e a humanidade e os crimes registados pela Polícia Judiciária - estrangeiro e desconhecido; Polícia de Segurança Pública - grupo de operações especiais e divisão especial de Comboios de Portugal/Metro; Guarda Nacional Republicana - grupo de acção e conjunto; Inspecção-Geral das Actividades Económicas - serviço especial de inspecção.
O total de Portugal inclui crimes de localização desconhecida ou não classificável, registados por entidades que operam a nível nacional.</t>
  </si>
  <si>
    <t>Assault</t>
  </si>
  <si>
    <t>Sundry legislation</t>
  </si>
  <si>
    <t>Against the State</t>
  </si>
  <si>
    <t>Against life in society</t>
  </si>
  <si>
    <t>Against patrimony</t>
  </si>
  <si>
    <t>Against persons</t>
  </si>
  <si>
    <t>Contra a integridade física</t>
  </si>
  <si>
    <t>Legislação avulsa</t>
  </si>
  <si>
    <t>Contra o Estado</t>
  </si>
  <si>
    <t>Contra a vida em sociedade</t>
  </si>
  <si>
    <t>Contra o património</t>
  </si>
  <si>
    <t>Contra as pessoas</t>
  </si>
  <si>
    <t>IV.2.5 - Offences recorded by the police forces by municipality, according to type of crime, 2009</t>
  </si>
  <si>
    <t>IV.2.5 - Crimes registados pelas autoridades policiais por município, segundo as categorias de crimes, 2009</t>
  </si>
  <si>
    <t xml:space="preserve">Note: The accounting of the defendants has regard to the most serious offense for which a person was charged. From 2007 on, the statistical data on cases in courts of first instance began to be collected from the computer system of courts, representing the position of cases registered in the system. For some regions is not always possible to itemise information by municipality.    </t>
  </si>
  <si>
    <t>Nota: A contabilização dos arguidos tem em conta o crime mais grave pelo qual uma pessoa foi acusada. A partir de 2007 os dados estatísticos sobre processos nos tribunais judiciais de 1ª instância passaram a ser recolhidos a partir do sistema informático dos tribunais representando a situação dos processos registados nesse sistema. Para algumas regiões nem sempre é possível desagregar a informação por município.</t>
  </si>
  <si>
    <t>Non specified</t>
  </si>
  <si>
    <t xml:space="preserve">Other </t>
  </si>
  <si>
    <t xml:space="preserve">Decrimina-lization </t>
  </si>
  <si>
    <t>Rejection</t>
  </si>
  <si>
    <t>Expiry</t>
  </si>
  <si>
    <t>Non-imputa-bility</t>
  </si>
  <si>
    <t>Amnesty</t>
  </si>
  <si>
    <t xml:space="preserve">Withdra-wal of complaint </t>
  </si>
  <si>
    <t xml:space="preserve">Archived </t>
  </si>
  <si>
    <t>Acquittal/ lack of evidence</t>
  </si>
  <si>
    <t>Convicted</t>
  </si>
  <si>
    <t>Determinative cause of the criminal procedure extinction</t>
  </si>
  <si>
    <t>Defen-dants</t>
  </si>
  <si>
    <t>Não especifi-cado</t>
  </si>
  <si>
    <t>Outro
motivo</t>
  </si>
  <si>
    <t>Despe-nalização</t>
  </si>
  <si>
    <t>Rejeição</t>
  </si>
  <si>
    <t>Prescrição</t>
  </si>
  <si>
    <t>Inimputa-bilidade</t>
  </si>
  <si>
    <t>Amnistia</t>
  </si>
  <si>
    <t>Desistên-cia da queixa</t>
  </si>
  <si>
    <t>Arqui-vado</t>
  </si>
  <si>
    <t>Absolvição/ carência de prova</t>
  </si>
  <si>
    <t>Conde-nação</t>
  </si>
  <si>
    <t>Motivo determinante de extinção do procedimento criminal</t>
  </si>
  <si>
    <t>Arguidos</t>
  </si>
  <si>
    <t>IV.2.6 - Defendants in criminal cases at the trial stage completed in judicial courts of 1st instance, according to the determinative cause of the criminal procedure extinction by municipality where they are seated, 2009</t>
  </si>
  <si>
    <t>IV.2.6 - Arguidos em processos crime na fase de julgamento findo nos tribunais judiciais de 1ª instância, segundo o motivo determinante da extinção do procedimento criminal por município onde estão sedeados, 2009</t>
  </si>
  <si>
    <t>Note: Results presented here are referred to provisional ballot of the National Parliament elections that took place on September 27, 2009 and of the European Parliament elections that took place on June 7, 2009. The values presented for Portugal include the electoral participation of the Portuguese resident population in foreign countries.</t>
  </si>
  <si>
    <t>Nota: Os resultados apresentados referem-se ao escrutínio provisório das eleições para a Assembleia da República realizadas a 27 de Setembro de 2009 e das eleições para o Parlamento Europeu realizadas a 7 de Junho de 2009. Os valores para Portugal incluem a participação eleitoral de portugueses residentes no estrangeiro.</t>
  </si>
  <si>
    <t>Source: Ministry of Internal Administration - Directorate-General of Internal Administration.</t>
  </si>
  <si>
    <t>Fonte: Ministério da Administração Interna - Direcção-Geral da Administração Interna.</t>
  </si>
  <si>
    <t>Proportion of votes of the most voted party/coalition</t>
  </si>
  <si>
    <t>Proportion of invalid votes</t>
  </si>
  <si>
    <t>Proportion of blank votes</t>
  </si>
  <si>
    <t>Abstention rate</t>
  </si>
  <si>
    <t>Election to European Parliament</t>
  </si>
  <si>
    <t>Election to Parliament</t>
  </si>
  <si>
    <t>Proporção de votos do partido/coli-gação mais votado</t>
  </si>
  <si>
    <t>Proporção de votos nulos</t>
  </si>
  <si>
    <t>Proporção de votos brancos</t>
  </si>
  <si>
    <t>Taxa de abstenção</t>
  </si>
  <si>
    <t>Eleição para o Parlamento Europeu</t>
  </si>
  <si>
    <t>Eleição para a Assembleia da República</t>
  </si>
  <si>
    <t>IV.3.1 - Political participation indicators by municipality, 2009 (to be continued)</t>
  </si>
  <si>
    <t>IV.3.1 - Indicadores da participação política por município, 2009 (continua)</t>
  </si>
  <si>
    <t>Note: Results presented here are referred to provisional ballot of the local government elections that took place on October 11, 2009.</t>
  </si>
  <si>
    <t>Nota: Os resultados apresentados referem-se ao escrutínio provisório das eleições autárquicas realizadas a 11 de Outubro de 2009.</t>
  </si>
  <si>
    <t>Propor-tion of votes of the most voted party/
coalition</t>
  </si>
  <si>
    <t>Propor-tion of invalid votes</t>
  </si>
  <si>
    <t>Propor-tion of blank votes</t>
  </si>
  <si>
    <t>Absten-tion rate</t>
  </si>
  <si>
    <t>Proport-ion of votes of the most voted party/
coalition</t>
  </si>
  <si>
    <t>Party/
coalition most voted</t>
  </si>
  <si>
    <t>Election to Parish Assemblies</t>
  </si>
  <si>
    <t>Election to Municipal Assemblies</t>
  </si>
  <si>
    <t>Election to Municipal Councils</t>
  </si>
  <si>
    <t>PPD/PSD</t>
  </si>
  <si>
    <t>PS</t>
  </si>
  <si>
    <t>Propor-ção de votos do partido/
coligação mais votado</t>
  </si>
  <si>
    <t>Propor-ção de votos nulos</t>
  </si>
  <si>
    <t>Propor-ção de votos brancos</t>
  </si>
  <si>
    <t>Taxa de absten-ção</t>
  </si>
  <si>
    <t>Partido/
coligação mais votado</t>
  </si>
  <si>
    <t>Eleição para as Assembleias de Freguesia</t>
  </si>
  <si>
    <t>Eleição para as Assembleias Municipais</t>
  </si>
  <si>
    <t>Eleição para as Câmaras Municipais</t>
  </si>
  <si>
    <t>IV.3.1 - Political participation indicators by municipality, 2009 (continued)</t>
  </si>
  <si>
    <t>IV.3.1 - Indicadores da participação política por município, 2009 (continuação)</t>
  </si>
  <si>
    <t>Note: Results presented here are referred to provisional ballot of the National Parliament elections that took place on September 27, 2009. The values presented for Portugal include the electoral participation of the Portuguese resident population in foreign countries.</t>
  </si>
  <si>
    <t>Nota: Os resultados apresentados referem-se ao escrutínio provisório das eleições para a Assembleia da República realizadas a 27 de Setembro de 2009. Os valores para Portugal da eleição para a Assembleia da República incluem a participação eleitoral de portugueses residentes no estrangeiro.</t>
  </si>
  <si>
    <t>Other Political Parties / Coalitions</t>
  </si>
  <si>
    <t>PCP-PEV</t>
  </si>
  <si>
    <t>BE</t>
  </si>
  <si>
    <t>CDS-PP</t>
  </si>
  <si>
    <t>Political Parties / Coalitions</t>
  </si>
  <si>
    <t>Invalid</t>
  </si>
  <si>
    <t>Blank</t>
  </si>
  <si>
    <t>Votes</t>
  </si>
  <si>
    <t>Abstention</t>
  </si>
  <si>
    <t>Electors</t>
  </si>
  <si>
    <t>Outros Partidos / Coligações</t>
  </si>
  <si>
    <t>Partidos / Coligações</t>
  </si>
  <si>
    <t>Nulos</t>
  </si>
  <si>
    <t xml:space="preserve">Brancos </t>
  </si>
  <si>
    <t>Votos</t>
  </si>
  <si>
    <t>Abstenção</t>
  </si>
  <si>
    <t>Inscritos</t>
  </si>
  <si>
    <t>IV.3.2 - Results and participation in the election to National Parliament by municipality, according to political parties, 2009</t>
  </si>
  <si>
    <t>IV.3.2 - Resultados e participação na eleição para a Assembleia da República por município, segundo os partidos políticos, 2009</t>
  </si>
  <si>
    <t>Valid</t>
  </si>
  <si>
    <t>Mandates</t>
  </si>
  <si>
    <t>Válidos</t>
  </si>
  <si>
    <t>Mandatos</t>
  </si>
  <si>
    <t>IV.3.3 - Participation in the election to Municipal Councils by municipality, 2009</t>
  </si>
  <si>
    <t>IV.3.3 - Participação na eleição para as Câmaras Municipais por município, 2009</t>
  </si>
  <si>
    <t>Absolute majority</t>
  </si>
  <si>
    <t>Presidency of Municipal Councils</t>
  </si>
  <si>
    <t>Maiorias absolutas</t>
  </si>
  <si>
    <t>Presidên-cias de Câmaras Munici-pais</t>
  </si>
  <si>
    <t>IV.3.4 - Results in the election to Municipal Councils by municipality, according to political parties, 2009 (to be continued)</t>
  </si>
  <si>
    <t>IV.3.4 - Resultados na eleição para as Câmaras Municipais por município, segundo os partidos políticos, 2009 (continua)</t>
  </si>
  <si>
    <t>CITIZEN GROUPS</t>
  </si>
  <si>
    <t>PPD/PSD, CDS-PP</t>
  </si>
  <si>
    <t>GRUPOS CIDADÃOS</t>
  </si>
  <si>
    <t>IV.3.4 - Results in the election to Municipal Councils by municipality, according to political parties, 2009 (continued)</t>
  </si>
  <si>
    <t>IV.3.4 - Resultados na eleição para as Câmaras Municipais por município, segundo os partidos políticos, 2009 (continuação)</t>
  </si>
  <si>
    <t>Presidências de Câmaras Municipais</t>
  </si>
  <si>
    <t>Brancos</t>
  </si>
  <si>
    <t>IV.3.5 - Participation in the election to Municipal Assemblies by municipality, 2009</t>
  </si>
  <si>
    <t>IV.3.5 - Participação na eleição para as Assembleias Municipais por município, 2009</t>
  </si>
  <si>
    <t>PCP/PEV</t>
  </si>
  <si>
    <t>IV.3.6 - Results in the election to Municipal Assemblies by municipality, according to political parties, 2009 (to be continued)</t>
  </si>
  <si>
    <t>IV.3.6 - Resultados na eleição para as Assembleias Municipais por município, segundo os partidos políticos, 2009 (continua)</t>
  </si>
  <si>
    <t>Other Political Parties/
Coalitions</t>
  </si>
  <si>
    <t>IV.3.6 - Results in the election to Municipal Assemblies by municipality, according to political parties, 2009 (continued)</t>
  </si>
  <si>
    <t>IV.3.6 - Resultados na eleição para as Assembleias Municipais por município, segundo os partidos políticos, 2009 (continuação)</t>
  </si>
  <si>
    <t>Note: Results presented here are referred to provisional ballot of the local government elections that took place on October 11, 2009. The values presented for mandates include 73 mandates not allocated to political parties/coalitions.</t>
  </si>
  <si>
    <t>Nota: Os resultados apresentados referem-se ao escrutínio provisório das eleições autárquicas realizadas a 11 de Outubro de 2009. Os valores referentes aos mandatos incluem 73 mandatos por atribuir aos partidos políticos/coligações.</t>
  </si>
  <si>
    <t>IV.3.7 - Participation in the election to Parish Assemblies by municipality, 2009</t>
  </si>
  <si>
    <t>IV.3.7 - Participação na eleição para as Assembleias de Freguesias por município, 2009</t>
  </si>
  <si>
    <t>Presidency of Parish Councils</t>
  </si>
  <si>
    <t>Presidên-cias de Juntas de Freguesias</t>
  </si>
  <si>
    <t>IV.3.8 - Results in the election to Parish Assemblies by municipality, according to political parties, 2009 (to be continued)</t>
  </si>
  <si>
    <t>IV.3.8 - Resultados na eleição para as Assembleias de Freguesias por município, segundo os partidos políticos, 2009 (continua)</t>
  </si>
  <si>
    <t>IV.3.8 - Results in the election to Parish Assemblies by municipality, according to political parties, 2009 (continued)</t>
  </si>
  <si>
    <t>IV.3.8 - Resultados na eleição para as Assembleias de Freguesias por município, segundo os partidos políticos, 2009 (continuação)</t>
  </si>
  <si>
    <t>Note: Results presented here are referred to provisional ballot of the European Parliament elections that took place on June 7, 2009. The values of the European Parliament election presented for Portugal include the electoral participation of the Portuguese resident population in foreign countries.</t>
  </si>
  <si>
    <t>Nota: Os resultados apresentados referem-se ao escrutínio provisório das eleições para o Parlamento Europeu realizadas a 7 de Junho de 2009. Os valores para Portugal da eleição para o Parlamento Europeu incluem a participação eleitoral de portugueses residentes no estrangeiro.</t>
  </si>
  <si>
    <t>IV.3.9 - Results and participation in the election to European Parliament by municipality, according to political parties, 2009</t>
  </si>
  <si>
    <t>IV.3.9 - Resultados e participação na eleição para o Parlamento Europeu por município, segundo os partidos políticos, 2009</t>
  </si>
  <si>
    <r>
      <t xml:space="preserve">Statistical Yearbook of Região Autónoma da Madeira - 2009     </t>
    </r>
    <r>
      <rPr>
        <b/>
        <sz val="12"/>
        <rFont val="Arial"/>
        <family val="2"/>
      </rPr>
      <t>(English version)</t>
    </r>
  </si>
  <si>
    <t>Chapter I - The Territory</t>
  </si>
  <si>
    <t>Subchapter 1 - Territory</t>
  </si>
  <si>
    <t>Subchapter 2 - Environment</t>
  </si>
  <si>
    <t>Chapter II - The Peoples</t>
  </si>
  <si>
    <t>Subchapter 1 - Population</t>
  </si>
  <si>
    <t>Subchapter 2 – Education</t>
  </si>
  <si>
    <t>Subchapter 3 - Culture and Sports</t>
  </si>
  <si>
    <t>Subchapter 4 - Health</t>
  </si>
  <si>
    <t>Subchapter 5 – Labour Market</t>
  </si>
  <si>
    <t>Subchapter 6 - Social Protection</t>
  </si>
  <si>
    <t>Chapter III - The Economic Activity</t>
  </si>
  <si>
    <t>Subchapter 1 - Regional Accounts</t>
  </si>
  <si>
    <t>Subchapter 2 - Prices</t>
  </si>
  <si>
    <t>Subchapter 3 - Enterprises</t>
  </si>
  <si>
    <t>Subchapter 4 - International Trade</t>
  </si>
  <si>
    <t>Subchapter 5 - Agriculture and Forestry</t>
  </si>
  <si>
    <t>Subchapter 6 - Fishery</t>
  </si>
  <si>
    <t xml:space="preserve">Subchapter 7 - Energy </t>
  </si>
  <si>
    <t>Subchapter 8 - Construction and Housing</t>
  </si>
  <si>
    <t>Subchapter 9 - Transports</t>
  </si>
  <si>
    <t>Subchapter 10 - Communications</t>
  </si>
  <si>
    <t>Subchapter 11 - Tourism</t>
  </si>
  <si>
    <t>Subchapter 12 - Monetary and Financial Sector</t>
  </si>
  <si>
    <t>Subchapter 13 - Services Provided to Enterprises</t>
  </si>
  <si>
    <t>Subchapter 14 - Science and Technology</t>
  </si>
  <si>
    <t>Subchapter 15 - Information Society</t>
  </si>
  <si>
    <t>Chapter IV - The State</t>
  </si>
  <si>
    <t>Subchapter 1 - Local Government</t>
  </si>
  <si>
    <t>Subchapter 2 - Justice</t>
  </si>
  <si>
    <t>Subchapter 3 - Poiltical Participation</t>
  </si>
</sst>
</file>

<file path=xl/styles.xml><?xml version="1.0" encoding="utf-8"?>
<styleSheet xmlns="http://schemas.openxmlformats.org/spreadsheetml/2006/main">
  <numFmts count="64">
    <numFmt numFmtId="6" formatCode="#,##0\ &quot;€&quot;;[Red]\-#,##0\ &quot;€&quot;"/>
    <numFmt numFmtId="164" formatCode="_(* #,##0.00_);_(* \(#,##0.00\);_(* &quot;-&quot;??_);_(@_)"/>
    <numFmt numFmtId="165" formatCode="#\ ##0"/>
    <numFmt numFmtId="166" formatCode="0.0"/>
    <numFmt numFmtId="167" formatCode="###\ ###\ ###"/>
    <numFmt numFmtId="168" formatCode="###,###,###.0"/>
    <numFmt numFmtId="169" formatCode="###\ ###\ ##0"/>
    <numFmt numFmtId="170" formatCode="###\ ###\ ##0.0"/>
    <numFmt numFmtId="171" formatCode="##0.0"/>
    <numFmt numFmtId="172" formatCode="##0.00"/>
    <numFmt numFmtId="173" formatCode="##0"/>
    <numFmt numFmtId="174" formatCode="###,###,##0"/>
    <numFmt numFmtId="175" formatCode="#\ ###\ ###"/>
    <numFmt numFmtId="176" formatCode="#,###"/>
    <numFmt numFmtId="177" formatCode="#\ ###\ ###\ ###"/>
    <numFmt numFmtId="178" formatCode="###,###,##0.0000000000"/>
    <numFmt numFmtId="179" formatCode="###.0\ ###\ ##0"/>
    <numFmt numFmtId="180" formatCode="###,###,###;\-###,###,###;&quot;-&quot;"/>
    <numFmt numFmtId="181" formatCode="#;\-#;0"/>
    <numFmt numFmtId="182" formatCode="#\ ###\ ###;\-#;0"/>
    <numFmt numFmtId="183" formatCode="#\ ###\ ##0.0"/>
    <numFmt numFmtId="184" formatCode="#\ ###\ ##0.00"/>
    <numFmt numFmtId="185" formatCode="###\ ###\ ###\ ###"/>
    <numFmt numFmtId="186" formatCode="#\ ###\ ##0"/>
    <numFmt numFmtId="187" formatCode="##,##0.0"/>
    <numFmt numFmtId="188" formatCode="#\ ###"/>
    <numFmt numFmtId="189" formatCode="##\ ##0"/>
    <numFmt numFmtId="190" formatCode="###\ ##0"/>
    <numFmt numFmtId="191" formatCode="##\ ###\ ##0"/>
    <numFmt numFmtId="192" formatCode="###\ ##0.0"/>
    <numFmt numFmtId="193" formatCode="#,##0.0"/>
    <numFmt numFmtId="194" formatCode="#\ ###\ ###\ ###.0"/>
    <numFmt numFmtId="195" formatCode="##\ ##0.0"/>
    <numFmt numFmtId="196" formatCode="#,##0.000"/>
    <numFmt numFmtId="197" formatCode="##\ ###\ ###"/>
    <numFmt numFmtId="198" formatCode="0.000"/>
    <numFmt numFmtId="199" formatCode="###,###,##0.0"/>
    <numFmt numFmtId="200" formatCode="###,###,###"/>
    <numFmt numFmtId="201" formatCode="###.#"/>
    <numFmt numFmtId="202" formatCode="###\ ###\ ###\ ##0"/>
    <numFmt numFmtId="203" formatCode="#,###,##0"/>
    <numFmt numFmtId="204" formatCode="#\ ###\ ###\ ##0"/>
    <numFmt numFmtId="205" formatCode="#\ ###\ ###;\-;0"/>
    <numFmt numFmtId="206" formatCode="###.##\ ##0"/>
    <numFmt numFmtId="207" formatCode="###.00"/>
    <numFmt numFmtId="208" formatCode="#0.00"/>
    <numFmt numFmtId="209" formatCode="#.\ ###\ ###;\-#;0"/>
    <numFmt numFmtId="210" formatCode="#\ ###\ ###\ ###;\-#;0"/>
    <numFmt numFmtId="211" formatCode="#0.0;\-#;0"/>
    <numFmt numFmtId="212" formatCode="#\ ###\ ###;\-#\ ###\ ###;&quot;-&quot;"/>
    <numFmt numFmtId="213" formatCode="#\ ###\ ###;\-#\ ###;&quot;-&quot;"/>
    <numFmt numFmtId="214" formatCode="#\ ###\ ###.0;\-#;0"/>
    <numFmt numFmtId="215" formatCode="#\ ##0.0;\-#;0"/>
    <numFmt numFmtId="216" formatCode="#\ ##0.0;\-#;0.0"/>
    <numFmt numFmtId="217" formatCode="#0.0;#;&quot;-&quot;"/>
    <numFmt numFmtId="218" formatCode="0.0&quot; &quot;"/>
    <numFmt numFmtId="219" formatCode="#\ ###\ ###;\-#\ ###;0"/>
    <numFmt numFmtId="220" formatCode="###.00\ ###\ ##0"/>
    <numFmt numFmtId="221" formatCode="###"/>
    <numFmt numFmtId="222" formatCode="0.000000"/>
    <numFmt numFmtId="223" formatCode="###\ ###\ ###;\-###\ ###;&quot;0&quot;"/>
    <numFmt numFmtId="224" formatCode="###\ ###\ ###;\-###\ ###;&quot;-&quot;"/>
    <numFmt numFmtId="225" formatCode="#0.0;\ \-#0.0;&quot;-&quot;"/>
    <numFmt numFmtId="226" formatCode="#0.0;\-#0.0;&quot;-&quot;"/>
  </numFmts>
  <fonts count="44">
    <font>
      <sz val="10"/>
      <name val="Arial"/>
    </font>
    <font>
      <sz val="10"/>
      <name val="Arial"/>
    </font>
    <font>
      <b/>
      <sz val="10"/>
      <color indexed="8"/>
      <name val="Times New Roman"/>
      <family val="1"/>
    </font>
    <font>
      <sz val="10"/>
      <color indexed="8"/>
      <name val="Times New Roman"/>
      <family val="1"/>
    </font>
    <font>
      <b/>
      <sz val="8"/>
      <name val="Times New Roman"/>
    </font>
    <font>
      <i/>
      <sz val="10"/>
      <color indexed="8"/>
      <name val="Times New Roman"/>
      <family val="1"/>
    </font>
    <font>
      <sz val="10"/>
      <name val="Times New Roman"/>
      <family val="1"/>
    </font>
    <font>
      <sz val="10"/>
      <color indexed="12"/>
      <name val="Times New Roman"/>
      <family val="1"/>
    </font>
    <font>
      <sz val="10"/>
      <color indexed="20"/>
      <name val="Times New Roman"/>
      <family val="1"/>
    </font>
    <font>
      <u/>
      <sz val="10"/>
      <color indexed="12"/>
      <name val="Arial"/>
    </font>
    <font>
      <b/>
      <sz val="10"/>
      <name val="Times New Roman"/>
      <family val="1"/>
    </font>
    <font>
      <sz val="10"/>
      <name val="MS Sans Serif"/>
    </font>
    <font>
      <vertAlign val="superscript"/>
      <sz val="10"/>
      <name val="Times New Roman"/>
      <family val="1"/>
    </font>
    <font>
      <vertAlign val="superscript"/>
      <sz val="10"/>
      <color indexed="8"/>
      <name val="Times New Roman"/>
      <family val="1"/>
    </font>
    <font>
      <sz val="8"/>
      <color indexed="8"/>
      <name val="Arial Narrow"/>
      <family val="2"/>
    </font>
    <font>
      <sz val="8"/>
      <name val="Times New Roman"/>
    </font>
    <font>
      <sz val="10"/>
      <color indexed="10"/>
      <name val="Times New Roman"/>
      <family val="1"/>
    </font>
    <font>
      <vertAlign val="subscript"/>
      <sz val="10"/>
      <color indexed="8"/>
      <name val="Times New Roman"/>
      <family val="1"/>
    </font>
    <font>
      <vertAlign val="subscript"/>
      <sz val="10"/>
      <name val="Times New Roman"/>
      <family val="1"/>
    </font>
    <font>
      <b/>
      <sz val="10"/>
      <color indexed="53"/>
      <name val="Times New Roman"/>
      <family val="1"/>
    </font>
    <font>
      <sz val="10"/>
      <name val="MS Sans Serif"/>
      <family val="2"/>
    </font>
    <font>
      <b/>
      <sz val="10"/>
      <color indexed="14"/>
      <name val="Times New Roman"/>
      <family val="1"/>
    </font>
    <font>
      <sz val="10"/>
      <color indexed="14"/>
      <name val="Times New Roman"/>
      <family val="1"/>
    </font>
    <font>
      <sz val="10"/>
      <color indexed="17"/>
      <name val="Times New Roman"/>
      <family val="1"/>
    </font>
    <font>
      <b/>
      <i/>
      <sz val="10"/>
      <color indexed="8"/>
      <name val="Times New Roman"/>
      <family val="1"/>
    </font>
    <font>
      <b/>
      <sz val="10"/>
      <color indexed="10"/>
      <name val="Times New Roman"/>
      <family val="1"/>
    </font>
    <font>
      <b/>
      <sz val="10"/>
      <color indexed="12"/>
      <name val="Times New Roman"/>
      <family val="1"/>
    </font>
    <font>
      <b/>
      <sz val="10"/>
      <color indexed="63"/>
      <name val="Times New Roman"/>
      <family val="1"/>
    </font>
    <font>
      <sz val="10"/>
      <color indexed="63"/>
      <name val="Times New Roman"/>
      <family val="1"/>
    </font>
    <font>
      <sz val="10"/>
      <color indexed="48"/>
      <name val="Times New Roman"/>
      <family val="1"/>
    </font>
    <font>
      <sz val="7"/>
      <color indexed="10"/>
      <name val="Arial Narrow"/>
      <family val="2"/>
    </font>
    <font>
      <b/>
      <sz val="10"/>
      <color indexed="48"/>
      <name val="Times New Roman"/>
      <family val="1"/>
    </font>
    <font>
      <sz val="8"/>
      <name val="Arial"/>
    </font>
    <font>
      <b/>
      <sz val="18"/>
      <name val="Arial"/>
      <family val="2"/>
    </font>
    <font>
      <b/>
      <sz val="12"/>
      <name val="Arial"/>
      <family val="2"/>
    </font>
    <font>
      <sz val="12"/>
      <name val="Arial"/>
    </font>
    <font>
      <b/>
      <sz val="12"/>
      <color indexed="8"/>
      <name val="Arial"/>
      <family val="2"/>
    </font>
    <font>
      <sz val="10"/>
      <name val="Arial"/>
    </font>
    <font>
      <sz val="10"/>
      <color indexed="11"/>
      <name val="Times New Roman"/>
      <family val="1"/>
    </font>
    <font>
      <b/>
      <sz val="16"/>
      <name val="Times New Roman"/>
    </font>
    <font>
      <b/>
      <sz val="10"/>
      <color indexed="11"/>
      <name val="Times New Roman"/>
      <family val="1"/>
    </font>
    <font>
      <sz val="10"/>
      <color indexed="53"/>
      <name val="Times New Roman"/>
      <family val="1"/>
    </font>
    <font>
      <sz val="10"/>
      <color indexed="52"/>
      <name val="Times New Roman"/>
      <family val="1"/>
    </font>
    <font>
      <u/>
      <sz val="10"/>
      <color indexed="12"/>
      <name val="Times New Roman"/>
      <family val="1"/>
    </font>
  </fonts>
  <fills count="7">
    <fill>
      <patternFill patternType="none"/>
    </fill>
    <fill>
      <patternFill patternType="gray125"/>
    </fill>
    <fill>
      <patternFill patternType="mediumGray"/>
    </fill>
    <fill>
      <patternFill patternType="solid">
        <fgColor indexed="9"/>
        <bgColor indexed="64"/>
      </patternFill>
    </fill>
    <fill>
      <patternFill patternType="solid">
        <fgColor indexed="9"/>
        <bgColor indexed="24"/>
      </patternFill>
    </fill>
    <fill>
      <patternFill patternType="solid">
        <fgColor indexed="65"/>
        <bgColor indexed="64"/>
      </patternFill>
    </fill>
    <fill>
      <patternFill patternType="solid">
        <fgColor indexed="9"/>
        <bgColor indexed="9"/>
      </patternFill>
    </fill>
  </fills>
  <borders count="36">
    <border>
      <left/>
      <right/>
      <top/>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23"/>
      </left>
      <right/>
      <top style="thin">
        <color indexed="23"/>
      </top>
      <bottom style="thin">
        <color indexed="23"/>
      </bottom>
      <diagonal/>
    </border>
    <border>
      <left/>
      <right/>
      <top style="thin">
        <color indexed="23"/>
      </top>
      <bottom/>
      <diagonal/>
    </border>
    <border>
      <left style="thin">
        <color indexed="23"/>
      </left>
      <right style="thin">
        <color indexed="23"/>
      </right>
      <top style="thin">
        <color indexed="23"/>
      </top>
      <bottom/>
      <diagonal/>
    </border>
    <border>
      <left/>
      <right/>
      <top/>
      <bottom style="thin">
        <color indexed="23"/>
      </bottom>
      <diagonal/>
    </border>
    <border>
      <left/>
      <right style="thin">
        <color indexed="23"/>
      </right>
      <top style="thin">
        <color indexed="23"/>
      </top>
      <bottom style="thin">
        <color indexed="23"/>
      </bottom>
      <diagonal/>
    </border>
    <border>
      <left style="thin">
        <color indexed="23"/>
      </left>
      <right/>
      <top style="thin">
        <color indexed="23"/>
      </top>
      <bottom/>
      <diagonal/>
    </border>
    <border>
      <left style="thin">
        <color indexed="23"/>
      </left>
      <right style="thin">
        <color indexed="23"/>
      </right>
      <top/>
      <bottom style="thin">
        <color indexed="23"/>
      </bottom>
      <diagonal/>
    </border>
    <border>
      <left/>
      <right style="thin">
        <color indexed="23"/>
      </right>
      <top style="thin">
        <color indexed="23"/>
      </top>
      <bottom/>
      <diagonal/>
    </border>
    <border>
      <left/>
      <right style="thin">
        <color indexed="23"/>
      </right>
      <top/>
      <bottom/>
      <diagonal/>
    </border>
    <border>
      <left style="thin">
        <color indexed="23"/>
      </left>
      <right/>
      <top/>
      <bottom style="thin">
        <color indexed="23"/>
      </bottom>
      <diagonal/>
    </border>
    <border>
      <left/>
      <right/>
      <top style="thin">
        <color indexed="23"/>
      </top>
      <bottom style="thin">
        <color indexed="23"/>
      </bottom>
      <diagonal/>
    </border>
    <border>
      <left/>
      <right style="thin">
        <color indexed="23"/>
      </right>
      <top/>
      <bottom style="thin">
        <color indexed="23"/>
      </bottom>
      <diagonal/>
    </border>
    <border>
      <left style="thin">
        <color indexed="23"/>
      </left>
      <right style="thin">
        <color indexed="23"/>
      </right>
      <top/>
      <bottom/>
      <diagonal/>
    </border>
    <border>
      <left style="thin">
        <color indexed="23"/>
      </left>
      <right/>
      <top/>
      <bottom/>
      <diagonal/>
    </border>
    <border>
      <left/>
      <right style="thin">
        <color indexed="8"/>
      </right>
      <top/>
      <bottom/>
      <diagonal/>
    </border>
    <border>
      <left style="thin">
        <color indexed="8"/>
      </left>
      <right style="thin">
        <color indexed="8"/>
      </right>
      <top/>
      <bottom/>
      <diagonal/>
    </border>
    <border>
      <left style="thin">
        <color indexed="8"/>
      </left>
      <right/>
      <top/>
      <bottom/>
      <diagonal/>
    </border>
    <border>
      <left style="thin">
        <color indexed="9"/>
      </left>
      <right style="thin">
        <color indexed="9"/>
      </right>
      <top style="thin">
        <color indexed="9"/>
      </top>
      <bottom style="thin">
        <color indexed="23"/>
      </bottom>
      <diagonal/>
    </border>
    <border>
      <left style="thin">
        <color indexed="9"/>
      </left>
      <right style="thin">
        <color indexed="9"/>
      </right>
      <top style="thin">
        <color indexed="9"/>
      </top>
      <bottom style="thin">
        <color indexed="9"/>
      </bottom>
      <diagonal/>
    </border>
    <border>
      <left/>
      <right/>
      <top style="thin">
        <color indexed="55"/>
      </top>
      <bottom style="thin">
        <color indexed="55"/>
      </bottom>
      <diagonal/>
    </border>
    <border>
      <left style="thin">
        <color indexed="55"/>
      </left>
      <right/>
      <top style="thin">
        <color indexed="55"/>
      </top>
      <bottom style="thin">
        <color indexed="55"/>
      </bottom>
      <diagonal/>
    </border>
    <border>
      <left/>
      <right style="thin">
        <color indexed="55"/>
      </right>
      <top style="thin">
        <color indexed="23"/>
      </top>
      <bottom style="thin">
        <color indexed="23"/>
      </bottom>
      <diagonal/>
    </border>
    <border>
      <left style="thin">
        <color indexed="23"/>
      </left>
      <right/>
      <top style="thin">
        <color indexed="8"/>
      </top>
      <bottom style="thin">
        <color indexed="23"/>
      </bottom>
      <diagonal/>
    </border>
    <border>
      <left style="thin">
        <color indexed="23"/>
      </left>
      <right style="thin">
        <color indexed="23"/>
      </right>
      <top style="thin">
        <color indexed="8"/>
      </top>
      <bottom style="thin">
        <color indexed="23"/>
      </bottom>
      <diagonal/>
    </border>
    <border>
      <left style="thin">
        <color indexed="23"/>
      </left>
      <right/>
      <top style="thin">
        <color indexed="23"/>
      </top>
      <bottom style="thin">
        <color indexed="8"/>
      </bottom>
      <diagonal/>
    </border>
    <border>
      <left style="thin">
        <color indexed="8"/>
      </left>
      <right style="thin">
        <color indexed="23"/>
      </right>
      <top style="thin">
        <color indexed="23"/>
      </top>
      <bottom style="thin">
        <color indexed="23"/>
      </bottom>
      <diagonal/>
    </border>
    <border>
      <left style="thin">
        <color indexed="8"/>
      </left>
      <right style="thin">
        <color indexed="8"/>
      </right>
      <top style="thin">
        <color indexed="23"/>
      </top>
      <bottom style="thin">
        <color indexed="23"/>
      </bottom>
      <diagonal/>
    </border>
    <border>
      <left style="thin">
        <color indexed="23"/>
      </left>
      <right style="thin">
        <color indexed="8"/>
      </right>
      <top style="thin">
        <color indexed="23"/>
      </top>
      <bottom style="thin">
        <color indexed="23"/>
      </bottom>
      <diagonal/>
    </border>
    <border>
      <left style="thin">
        <color indexed="23"/>
      </left>
      <right style="thin">
        <color indexed="23"/>
      </right>
      <top style="thin">
        <color indexed="23"/>
      </top>
      <bottom style="thin">
        <color indexed="8"/>
      </bottom>
      <diagonal/>
    </border>
    <border>
      <left/>
      <right style="thin">
        <color indexed="64"/>
      </right>
      <top style="thin">
        <color indexed="23"/>
      </top>
      <bottom style="thin">
        <color indexed="23"/>
      </bottom>
      <diagonal/>
    </border>
    <border>
      <left style="thin">
        <color indexed="8"/>
      </left>
      <right/>
      <top style="thin">
        <color indexed="23"/>
      </top>
      <bottom style="thin">
        <color indexed="23"/>
      </bottom>
      <diagonal/>
    </border>
    <border>
      <left style="thin">
        <color indexed="55"/>
      </left>
      <right/>
      <top style="thin">
        <color indexed="23"/>
      </top>
      <bottom style="thin">
        <color indexed="23"/>
      </bottom>
      <diagonal/>
    </border>
  </borders>
  <cellStyleXfs count="47">
    <xf numFmtId="0" fontId="0" fillId="0" borderId="0"/>
    <xf numFmtId="0" fontId="37" fillId="0" borderId="0"/>
    <xf numFmtId="0" fontId="4" fillId="0" borderId="1" applyNumberFormat="0" applyBorder="0" applyProtection="0">
      <alignment horizontal="center"/>
    </xf>
    <xf numFmtId="0" fontId="15" fillId="0" borderId="0" applyFill="0" applyBorder="0" applyProtection="0"/>
    <xf numFmtId="0" fontId="9" fillId="0" borderId="0" applyNumberFormat="0" applyFill="0" applyBorder="0" applyAlignment="0" applyProtection="0">
      <alignment vertical="top"/>
      <protection locked="0"/>
    </xf>
    <xf numFmtId="0" fontId="20" fillId="0" borderId="0"/>
    <xf numFmtId="0" fontId="37" fillId="0" borderId="0"/>
    <xf numFmtId="0" fontId="11" fillId="0" borderId="0"/>
    <xf numFmtId="0" fontId="1" fillId="0" borderId="0"/>
    <xf numFmtId="0" fontId="11" fillId="0" borderId="0"/>
    <xf numFmtId="0" fontId="11" fillId="0" borderId="0"/>
    <xf numFmtId="0" fontId="11" fillId="0" borderId="0"/>
    <xf numFmtId="0" fontId="11" fillId="0" borderId="0"/>
    <xf numFmtId="0" fontId="20" fillId="0" borderId="0"/>
    <xf numFmtId="0" fontId="37" fillId="0" borderId="0"/>
    <xf numFmtId="0" fontId="1" fillId="0" borderId="0"/>
    <xf numFmtId="0" fontId="37" fillId="0" borderId="0"/>
    <xf numFmtId="0" fontId="11" fillId="0" borderId="0"/>
    <xf numFmtId="0" fontId="11" fillId="0" borderId="0"/>
    <xf numFmtId="0" fontId="11" fillId="0" borderId="0"/>
    <xf numFmtId="0" fontId="11" fillId="0" borderId="0"/>
    <xf numFmtId="0" fontId="11" fillId="0" borderId="0"/>
    <xf numFmtId="0" fontId="1" fillId="0" borderId="0"/>
    <xf numFmtId="0" fontId="37" fillId="0" borderId="0"/>
    <xf numFmtId="0" fontId="37" fillId="0" borderId="0"/>
    <xf numFmtId="0" fontId="1" fillId="0" borderId="0"/>
    <xf numFmtId="0" fontId="37" fillId="0" borderId="0"/>
    <xf numFmtId="0" fontId="11" fillId="0" borderId="0"/>
    <xf numFmtId="0" fontId="20" fillId="0" borderId="0"/>
    <xf numFmtId="0" fontId="20" fillId="0" borderId="0"/>
    <xf numFmtId="0" fontId="11" fillId="0" borderId="0"/>
    <xf numFmtId="0" fontId="37" fillId="0" borderId="0" applyBorder="0"/>
    <xf numFmtId="0" fontId="20" fillId="0" borderId="0"/>
    <xf numFmtId="0" fontId="20" fillId="0" borderId="0"/>
    <xf numFmtId="0" fontId="1" fillId="0" borderId="0"/>
    <xf numFmtId="0" fontId="11" fillId="0" borderId="0"/>
    <xf numFmtId="0" fontId="37" fillId="0" borderId="0"/>
    <xf numFmtId="0" fontId="37" fillId="0" borderId="0"/>
    <xf numFmtId="0" fontId="37" fillId="0" borderId="0"/>
    <xf numFmtId="0" fontId="11" fillId="0" borderId="0"/>
    <xf numFmtId="0" fontId="1" fillId="0" borderId="0"/>
    <xf numFmtId="0" fontId="37" fillId="0" borderId="0"/>
    <xf numFmtId="0" fontId="37" fillId="0" borderId="0"/>
    <xf numFmtId="0" fontId="4" fillId="2" borderId="3" applyNumberFormat="0" applyBorder="0" applyProtection="0">
      <alignment horizontal="center"/>
    </xf>
    <xf numFmtId="9" fontId="37" fillId="0" borderId="0" applyFont="0" applyFill="0" applyBorder="0" applyAlignment="0" applyProtection="0"/>
    <xf numFmtId="0" fontId="39" fillId="0" borderId="0" applyNumberFormat="0" applyFill="0" applyProtection="0"/>
    <xf numFmtId="164" fontId="1" fillId="0" borderId="0" applyFont="0" applyFill="0" applyBorder="0" applyAlignment="0" applyProtection="0"/>
  </cellStyleXfs>
  <cellXfs count="3755">
    <xf numFmtId="0" fontId="0" fillId="0" borderId="0" xfId="0"/>
    <xf numFmtId="0" fontId="2" fillId="0" borderId="0" xfId="1" applyNumberFormat="1" applyFont="1" applyFill="1" applyBorder="1" applyAlignment="1" applyProtection="1">
      <alignment horizontal="center" vertical="center"/>
    </xf>
    <xf numFmtId="0" fontId="2" fillId="0" borderId="0" xfId="1" applyNumberFormat="1" applyFont="1" applyFill="1" applyBorder="1" applyAlignment="1" applyProtection="1">
      <alignment horizontal="center" vertical="center"/>
      <protection locked="0"/>
    </xf>
    <xf numFmtId="0" fontId="3" fillId="0" borderId="2" xfId="2" applyNumberFormat="1" applyFont="1" applyFill="1" applyBorder="1" applyAlignment="1" applyProtection="1">
      <alignment horizontal="center" vertical="center" wrapText="1"/>
    </xf>
    <xf numFmtId="0" fontId="3" fillId="0" borderId="4" xfId="2" applyNumberFormat="1" applyFont="1" applyFill="1" applyBorder="1" applyAlignment="1" applyProtection="1">
      <alignment horizontal="center" vertical="center" wrapText="1"/>
    </xf>
    <xf numFmtId="0" fontId="3" fillId="0" borderId="0" xfId="1" applyNumberFormat="1" applyFont="1" applyFill="1" applyBorder="1" applyAlignment="1" applyProtection="1">
      <alignment wrapText="1"/>
      <protection locked="0"/>
    </xf>
    <xf numFmtId="6" fontId="6" fillId="0" borderId="2" xfId="1" applyNumberFormat="1" applyFont="1" applyFill="1" applyBorder="1" applyAlignment="1" applyProtection="1">
      <alignment horizontal="center" vertical="center" wrapText="1"/>
    </xf>
    <xf numFmtId="0" fontId="6" fillId="0" borderId="2" xfId="1" applyFont="1" applyFill="1" applyBorder="1" applyAlignment="1" applyProtection="1">
      <alignment horizontal="center" vertical="center" wrapText="1"/>
    </xf>
    <xf numFmtId="0" fontId="3" fillId="0" borderId="0" xfId="40" applyFont="1" applyFill="1" applyBorder="1" applyAlignment="1" applyProtection="1">
      <alignment horizontal="center" vertical="center" wrapText="1"/>
      <protection locked="0"/>
    </xf>
    <xf numFmtId="0" fontId="2" fillId="0" borderId="0" xfId="1" applyNumberFormat="1" applyFont="1" applyFill="1" applyBorder="1" applyAlignment="1" applyProtection="1">
      <alignment vertical="center"/>
    </xf>
    <xf numFmtId="166" fontId="2" fillId="0" borderId="0" xfId="2" applyNumberFormat="1" applyFont="1" applyFill="1" applyBorder="1" applyAlignment="1" applyProtection="1">
      <alignment vertical="center" wrapText="1"/>
      <protection locked="0"/>
    </xf>
    <xf numFmtId="0" fontId="2" fillId="0" borderId="0" xfId="1" applyNumberFormat="1" applyFont="1" applyFill="1" applyBorder="1" applyAlignment="1" applyProtection="1">
      <alignment vertical="center"/>
      <protection locked="0"/>
    </xf>
    <xf numFmtId="0" fontId="3" fillId="0" borderId="0" xfId="1" applyNumberFormat="1" applyFont="1" applyFill="1" applyBorder="1" applyAlignment="1" applyProtection="1">
      <alignment vertical="center"/>
    </xf>
    <xf numFmtId="166" fontId="3" fillId="0" borderId="0" xfId="2" applyNumberFormat="1" applyFont="1" applyFill="1" applyBorder="1" applyAlignment="1" applyProtection="1">
      <alignment vertical="center" wrapText="1"/>
      <protection locked="0"/>
    </xf>
    <xf numFmtId="0" fontId="3" fillId="0" borderId="0" xfId="1" applyNumberFormat="1" applyFont="1" applyFill="1" applyBorder="1" applyAlignment="1" applyProtection="1">
      <alignment vertical="center"/>
      <protection locked="0"/>
    </xf>
    <xf numFmtId="0" fontId="3" fillId="0" borderId="0" xfId="1" applyNumberFormat="1" applyFont="1" applyFill="1" applyBorder="1" applyAlignment="1" applyProtection="1">
      <alignment horizontal="left" vertical="center" indent="1"/>
    </xf>
    <xf numFmtId="166" fontId="3" fillId="0" borderId="0" xfId="2" applyNumberFormat="1" applyFont="1" applyFill="1" applyBorder="1" applyAlignment="1" applyProtection="1">
      <alignment horizontal="right" vertical="center" wrapText="1"/>
      <protection locked="0"/>
    </xf>
    <xf numFmtId="0" fontId="3" fillId="0" borderId="0" xfId="1" applyNumberFormat="1" applyFont="1" applyFill="1" applyBorder="1" applyAlignment="1" applyProtection="1">
      <alignment horizontal="left" vertical="center"/>
    </xf>
    <xf numFmtId="0" fontId="2" fillId="0" borderId="0" xfId="1" applyNumberFormat="1" applyFont="1" applyFill="1" applyBorder="1" applyAlignment="1" applyProtection="1">
      <alignment horizontal="left" vertical="center"/>
    </xf>
    <xf numFmtId="0" fontId="2" fillId="0" borderId="0" xfId="1" applyFont="1" applyAlignment="1">
      <alignment horizontal="right" vertical="center"/>
    </xf>
    <xf numFmtId="166" fontId="2" fillId="0" borderId="0" xfId="2" applyNumberFormat="1" applyFont="1" applyFill="1" applyBorder="1" applyAlignment="1" applyProtection="1">
      <alignment horizontal="right" vertical="center" wrapText="1"/>
      <protection locked="0"/>
    </xf>
    <xf numFmtId="6" fontId="3" fillId="0" borderId="2" xfId="1" applyNumberFormat="1" applyFont="1" applyFill="1" applyBorder="1" applyAlignment="1" applyProtection="1">
      <alignment horizontal="center" vertical="center" wrapText="1"/>
    </xf>
    <xf numFmtId="0" fontId="3" fillId="0" borderId="2" xfId="1" applyFont="1" applyFill="1" applyBorder="1" applyAlignment="1" applyProtection="1">
      <alignment horizontal="center" vertical="center" wrapText="1"/>
    </xf>
    <xf numFmtId="0" fontId="3" fillId="0" borderId="5" xfId="2" applyNumberFormat="1" applyFont="1" applyFill="1" applyBorder="1" applyAlignment="1" applyProtection="1">
      <alignment horizontal="center" vertical="center" wrapText="1"/>
    </xf>
    <xf numFmtId="6" fontId="3" fillId="0" borderId="5" xfId="1" applyNumberFormat="1" applyFont="1" applyFill="1" applyBorder="1" applyAlignment="1" applyProtection="1">
      <alignment horizontal="center" vertical="center" wrapText="1"/>
    </xf>
    <xf numFmtId="0" fontId="3" fillId="0" borderId="5" xfId="1" applyFont="1" applyFill="1" applyBorder="1" applyAlignment="1" applyProtection="1">
      <alignment horizontal="center" vertical="center" wrapText="1"/>
    </xf>
    <xf numFmtId="0" fontId="6" fillId="0" borderId="0" xfId="1" applyNumberFormat="1" applyFont="1" applyFill="1" applyBorder="1" applyAlignment="1" applyProtection="1">
      <alignment horizontal="left" wrapText="1"/>
      <protection locked="0"/>
    </xf>
    <xf numFmtId="0" fontId="6" fillId="0" borderId="0" xfId="1" applyNumberFormat="1" applyFont="1" applyFill="1" applyBorder="1" applyAlignment="1" applyProtection="1">
      <alignment horizontal="left"/>
      <protection locked="0"/>
    </xf>
    <xf numFmtId="0" fontId="3" fillId="0" borderId="0" xfId="1" applyNumberFormat="1" applyFont="1" applyFill="1" applyBorder="1" applyAlignment="1" applyProtection="1">
      <protection locked="0"/>
    </xf>
    <xf numFmtId="0" fontId="6" fillId="0" borderId="0" xfId="1" applyNumberFormat="1" applyFont="1" applyFill="1" applyBorder="1" applyAlignment="1" applyProtection="1">
      <protection locked="0"/>
    </xf>
    <xf numFmtId="0" fontId="6" fillId="0" borderId="0" xfId="1" applyNumberFormat="1" applyFont="1" applyFill="1" applyBorder="1" applyAlignment="1" applyProtection="1">
      <alignment horizontal="left" vertical="top" wrapText="1"/>
      <protection locked="0"/>
    </xf>
    <xf numFmtId="0" fontId="6" fillId="0" borderId="0" xfId="1" applyFont="1" applyFill="1"/>
    <xf numFmtId="0" fontId="7" fillId="0" borderId="0" xfId="1" applyFont="1" applyFill="1" applyAlignment="1">
      <alignment horizontal="left" readingOrder="1"/>
    </xf>
    <xf numFmtId="0" fontId="6" fillId="0" borderId="0" xfId="1" applyFont="1" applyFill="1" applyAlignment="1">
      <alignment horizontal="justify" vertical="justify"/>
    </xf>
    <xf numFmtId="0" fontId="8" fillId="0" borderId="0" xfId="1" applyFont="1" applyFill="1" applyAlignment="1">
      <alignment horizontal="left" readingOrder="1"/>
    </xf>
    <xf numFmtId="0" fontId="9" fillId="0" borderId="0" xfId="4" applyAlignment="1" applyProtection="1"/>
    <xf numFmtId="0" fontId="2" fillId="0" borderId="0" xfId="1" applyNumberFormat="1" applyFont="1" applyFill="1" applyBorder="1" applyAlignment="1" applyProtection="1">
      <alignment horizontal="center" vertical="center" wrapText="1"/>
    </xf>
    <xf numFmtId="0" fontId="2" fillId="0" borderId="0" xfId="1" applyNumberFormat="1" applyFont="1" applyFill="1" applyBorder="1" applyAlignment="1" applyProtection="1">
      <alignment horizontal="center" vertical="center" wrapText="1"/>
      <protection locked="0"/>
    </xf>
    <xf numFmtId="0" fontId="3" fillId="3" borderId="4" xfId="2" applyFont="1" applyFill="1" applyBorder="1" applyAlignment="1" applyProtection="1">
      <alignment horizontal="center" vertical="center"/>
    </xf>
    <xf numFmtId="0" fontId="3" fillId="0" borderId="6" xfId="2" applyNumberFormat="1" applyFont="1" applyFill="1" applyBorder="1" applyAlignment="1" applyProtection="1">
      <alignment horizontal="center" vertical="center" wrapText="1"/>
    </xf>
    <xf numFmtId="0" fontId="3" fillId="0" borderId="0" xfId="2" applyNumberFormat="1" applyFont="1" applyFill="1" applyBorder="1" applyAlignment="1" applyProtection="1">
      <alignment horizontal="center" vertical="center" wrapText="1"/>
    </xf>
    <xf numFmtId="0" fontId="6" fillId="0" borderId="0" xfId="40" applyNumberFormat="1" applyFont="1" applyFill="1" applyBorder="1" applyProtection="1">
      <protection locked="0"/>
    </xf>
    <xf numFmtId="166" fontId="2" fillId="0" borderId="0" xfId="1" applyNumberFormat="1" applyFont="1" applyFill="1" applyBorder="1" applyAlignment="1" applyProtection="1">
      <alignment vertical="center"/>
      <protection locked="0"/>
    </xf>
    <xf numFmtId="1" fontId="2" fillId="0" borderId="0" xfId="1" applyNumberFormat="1" applyFont="1" applyFill="1" applyBorder="1" applyAlignment="1" applyProtection="1">
      <alignment vertical="center"/>
      <protection locked="0"/>
    </xf>
    <xf numFmtId="0" fontId="3" fillId="0" borderId="0" xfId="1" applyFont="1" applyFill="1" applyBorder="1" applyAlignment="1" applyProtection="1">
      <alignment horizontal="left" vertical="center" wrapText="1" indent="1"/>
    </xf>
    <xf numFmtId="166" fontId="3" fillId="0" borderId="0" xfId="1" applyNumberFormat="1" applyFont="1" applyFill="1" applyBorder="1" applyAlignment="1" applyProtection="1">
      <alignment vertical="center"/>
      <protection locked="0"/>
    </xf>
    <xf numFmtId="167" fontId="3" fillId="0" borderId="0" xfId="1" applyNumberFormat="1" applyFont="1" applyFill="1" applyBorder="1" applyAlignment="1" applyProtection="1">
      <alignment horizontal="left" vertical="center"/>
      <protection locked="0"/>
    </xf>
    <xf numFmtId="166" fontId="2" fillId="0" borderId="0" xfId="1" applyNumberFormat="1" applyFont="1" applyFill="1" applyBorder="1" applyAlignment="1" applyProtection="1">
      <protection locked="0"/>
    </xf>
    <xf numFmtId="0" fontId="2" fillId="0" borderId="0" xfId="1" applyFont="1" applyFill="1" applyBorder="1" applyAlignment="1" applyProtection="1">
      <protection locked="0"/>
    </xf>
    <xf numFmtId="0" fontId="2" fillId="0" borderId="0" xfId="1" applyFont="1" applyFill="1" applyAlignment="1" applyProtection="1">
      <protection locked="0"/>
    </xf>
    <xf numFmtId="166" fontId="3" fillId="0" borderId="0" xfId="1" applyNumberFormat="1" applyFont="1" applyFill="1" applyBorder="1" applyAlignment="1" applyProtection="1">
      <protection locked="0"/>
    </xf>
    <xf numFmtId="0" fontId="3" fillId="0" borderId="0" xfId="1" applyFont="1" applyFill="1" applyBorder="1" applyAlignment="1" applyProtection="1">
      <protection locked="0"/>
    </xf>
    <xf numFmtId="0" fontId="3" fillId="0" borderId="0" xfId="1" applyFont="1" applyFill="1" applyAlignment="1" applyProtection="1">
      <protection locked="0"/>
    </xf>
    <xf numFmtId="0" fontId="2" fillId="0" borderId="0" xfId="1" applyNumberFormat="1" applyFont="1" applyFill="1" applyBorder="1" applyAlignment="1" applyProtection="1">
      <alignment horizontal="left" vertical="center"/>
      <protection locked="0"/>
    </xf>
    <xf numFmtId="168" fontId="2" fillId="0" borderId="0" xfId="1" applyNumberFormat="1" applyFont="1" applyFill="1" applyBorder="1" applyAlignment="1" applyProtection="1">
      <alignment horizontal="right" vertical="center"/>
      <protection locked="0"/>
    </xf>
    <xf numFmtId="0" fontId="6" fillId="0" borderId="0" xfId="1" applyFont="1" applyBorder="1" applyAlignment="1">
      <alignment vertical="center"/>
    </xf>
    <xf numFmtId="0" fontId="6" fillId="0" borderId="0" xfId="1" applyNumberFormat="1" applyFont="1" applyFill="1" applyBorder="1" applyAlignment="1" applyProtection="1">
      <alignment horizontal="left" vertical="top"/>
      <protection locked="0"/>
    </xf>
    <xf numFmtId="0" fontId="7" fillId="0" borderId="0" xfId="1" applyFont="1" applyFill="1" applyBorder="1" applyAlignment="1">
      <alignment horizontal="left" readingOrder="1"/>
    </xf>
    <xf numFmtId="169" fontId="2" fillId="0" borderId="0" xfId="1" applyNumberFormat="1" applyFont="1" applyFill="1" applyBorder="1" applyAlignment="1" applyProtection="1">
      <alignment vertical="center"/>
      <protection locked="0"/>
    </xf>
    <xf numFmtId="170" fontId="2" fillId="0" borderId="0" xfId="1" applyNumberFormat="1" applyFont="1" applyFill="1" applyBorder="1" applyAlignment="1" applyProtection="1">
      <alignment vertical="center"/>
      <protection locked="0"/>
    </xf>
    <xf numFmtId="169" fontId="3" fillId="0" borderId="0" xfId="1" applyNumberFormat="1" applyFont="1" applyFill="1" applyBorder="1" applyAlignment="1" applyProtection="1">
      <alignment vertical="center"/>
      <protection locked="0"/>
    </xf>
    <xf numFmtId="0" fontId="6" fillId="0" borderId="0" xfId="1" applyFont="1" applyFill="1" applyAlignment="1">
      <alignment horizontal="left" vertical="top"/>
    </xf>
    <xf numFmtId="170" fontId="3" fillId="0" borderId="0" xfId="1" applyNumberFormat="1" applyFont="1" applyFill="1" applyBorder="1" applyAlignment="1" applyProtection="1">
      <alignment vertical="center"/>
      <protection locked="0"/>
    </xf>
    <xf numFmtId="169" fontId="3" fillId="0" borderId="0" xfId="1" applyNumberFormat="1" applyFont="1" applyFill="1" applyBorder="1" applyAlignment="1" applyProtection="1">
      <alignment horizontal="right" vertical="center"/>
      <protection locked="0"/>
    </xf>
    <xf numFmtId="0" fontId="6" fillId="0" borderId="0" xfId="1" applyNumberFormat="1" applyFont="1" applyFill="1" applyBorder="1" applyAlignment="1" applyProtection="1">
      <alignment vertical="top" wrapText="1"/>
      <protection locked="0"/>
    </xf>
    <xf numFmtId="0" fontId="2" fillId="0" borderId="7" xfId="1" applyNumberFormat="1" applyFont="1" applyFill="1" applyBorder="1" applyAlignment="1" applyProtection="1">
      <alignment horizontal="center" vertical="center" wrapText="1"/>
    </xf>
    <xf numFmtId="0" fontId="3" fillId="0" borderId="8" xfId="2" applyNumberFormat="1" applyFont="1" applyFill="1" applyBorder="1" applyAlignment="1" applyProtection="1">
      <alignment horizontal="center" vertical="center" wrapText="1"/>
    </xf>
    <xf numFmtId="0" fontId="5" fillId="0" borderId="0" xfId="1" applyFont="1" applyFill="1" applyAlignment="1" applyProtection="1">
      <protection locked="0"/>
    </xf>
    <xf numFmtId="0" fontId="6" fillId="0" borderId="5" xfId="1" applyFont="1" applyBorder="1" applyAlignment="1">
      <alignment vertical="center"/>
    </xf>
    <xf numFmtId="0" fontId="2" fillId="0" borderId="7" xfId="1" applyNumberFormat="1" applyFont="1" applyFill="1" applyBorder="1" applyAlignment="1" applyProtection="1">
      <alignment horizontal="center" vertical="center"/>
    </xf>
    <xf numFmtId="0" fontId="3" fillId="0" borderId="0" xfId="1" applyFont="1" applyFill="1" applyBorder="1" applyAlignment="1" applyProtection="1">
      <alignment horizontal="left" vertical="center" wrapText="1" indent="1"/>
      <protection locked="0"/>
    </xf>
    <xf numFmtId="0" fontId="3" fillId="0" borderId="0" xfId="1" applyFont="1" applyFill="1" applyBorder="1" applyAlignment="1" applyProtection="1">
      <alignment horizontal="left" vertical="center" indent="1"/>
    </xf>
    <xf numFmtId="6" fontId="6" fillId="0" borderId="5" xfId="1" applyNumberFormat="1" applyFont="1" applyFill="1" applyBorder="1" applyAlignment="1" applyProtection="1">
      <alignment horizontal="center" vertical="center" wrapText="1"/>
    </xf>
    <xf numFmtId="0" fontId="3" fillId="0" borderId="0" xfId="1" applyNumberFormat="1" applyFont="1" applyFill="1" applyBorder="1" applyAlignment="1" applyProtection="1">
      <alignment horizontal="center" wrapText="1"/>
      <protection locked="0"/>
    </xf>
    <xf numFmtId="0" fontId="2" fillId="0" borderId="0" xfId="1" applyFont="1" applyBorder="1" applyAlignment="1" applyProtection="1">
      <alignment horizontal="center" vertical="center" wrapText="1"/>
    </xf>
    <xf numFmtId="0" fontId="2" fillId="0" borderId="0" xfId="1" applyFont="1" applyAlignment="1" applyProtection="1">
      <alignment horizontal="center" vertical="center"/>
      <protection locked="0"/>
    </xf>
    <xf numFmtId="0" fontId="2" fillId="0" borderId="0" xfId="1" applyFont="1" applyBorder="1" applyAlignment="1" applyProtection="1">
      <alignment horizontal="center" vertical="center"/>
    </xf>
    <xf numFmtId="0" fontId="3" fillId="0" borderId="0" xfId="1" applyFont="1" applyAlignment="1" applyProtection="1">
      <alignment horizontal="left" vertical="center"/>
    </xf>
    <xf numFmtId="0" fontId="2" fillId="0" borderId="0" xfId="1" applyFont="1" applyAlignment="1" applyProtection="1">
      <alignment horizontal="center" vertical="center"/>
    </xf>
    <xf numFmtId="0" fontId="3" fillId="0" borderId="0" xfId="1" applyFont="1" applyAlignment="1" applyProtection="1">
      <alignment horizontal="right" vertical="center"/>
    </xf>
    <xf numFmtId="0" fontId="2" fillId="0" borderId="8" xfId="1" applyFont="1" applyFill="1" applyBorder="1" applyAlignment="1" applyProtection="1">
      <alignment horizontal="left" vertical="top" wrapText="1"/>
    </xf>
    <xf numFmtId="0" fontId="3" fillId="0" borderId="2" xfId="2" applyFont="1" applyFill="1" applyBorder="1" applyAlignment="1" applyProtection="1">
      <alignment horizontal="center" vertical="center" wrapText="1"/>
    </xf>
    <xf numFmtId="0" fontId="3" fillId="0" borderId="4" xfId="2" applyFont="1" applyFill="1" applyBorder="1" applyAlignment="1" applyProtection="1">
      <alignment horizontal="center" vertical="center" wrapText="1"/>
    </xf>
    <xf numFmtId="0" fontId="3" fillId="0" borderId="0" xfId="1" applyFont="1" applyProtection="1">
      <protection locked="0"/>
    </xf>
    <xf numFmtId="0" fontId="2" fillId="0" borderId="0" xfId="1" applyNumberFormat="1" applyFont="1" applyBorder="1" applyAlignment="1" applyProtection="1">
      <alignment vertical="center"/>
    </xf>
    <xf numFmtId="0" fontId="3" fillId="3" borderId="2" xfId="1" applyNumberFormat="1" applyFont="1" applyFill="1" applyBorder="1" applyAlignment="1" applyProtection="1">
      <alignment horizontal="center" vertical="center" wrapText="1"/>
    </xf>
    <xf numFmtId="0" fontId="3" fillId="3" borderId="4" xfId="2" applyNumberFormat="1" applyFont="1" applyFill="1" applyBorder="1" applyAlignment="1" applyProtection="1">
      <alignment horizontal="center" vertical="center" wrapText="1"/>
    </xf>
    <xf numFmtId="0" fontId="10" fillId="0" borderId="0" xfId="1" applyNumberFormat="1" applyFont="1" applyFill="1" applyBorder="1" applyAlignment="1" applyProtection="1">
      <alignment vertical="center"/>
      <protection locked="0"/>
    </xf>
    <xf numFmtId="166" fontId="10" fillId="0" borderId="0" xfId="1" applyNumberFormat="1" applyFont="1" applyFill="1" applyBorder="1" applyAlignment="1" applyProtection="1">
      <alignment vertical="center"/>
      <protection locked="0"/>
    </xf>
    <xf numFmtId="0" fontId="2" fillId="0" borderId="0" xfId="1" applyNumberFormat="1" applyFont="1" applyBorder="1" applyAlignment="1" applyProtection="1">
      <alignment vertical="center"/>
      <protection locked="0"/>
    </xf>
    <xf numFmtId="49" fontId="2" fillId="0" borderId="0" xfId="1" applyNumberFormat="1" applyFont="1" applyBorder="1" applyAlignment="1" applyProtection="1">
      <alignment vertical="center"/>
      <protection locked="0"/>
    </xf>
    <xf numFmtId="0" fontId="3" fillId="0" borderId="0" xfId="1" applyNumberFormat="1" applyFont="1" applyBorder="1" applyAlignment="1" applyProtection="1">
      <alignment vertical="center"/>
    </xf>
    <xf numFmtId="0" fontId="6" fillId="0" borderId="0" xfId="1" applyNumberFormat="1" applyFont="1" applyFill="1" applyBorder="1" applyAlignment="1" applyProtection="1">
      <alignment vertical="center"/>
      <protection locked="0"/>
    </xf>
    <xf numFmtId="166" fontId="6" fillId="0" borderId="0" xfId="1" applyNumberFormat="1" applyFont="1" applyFill="1" applyBorder="1" applyAlignment="1" applyProtection="1">
      <alignment vertical="center"/>
      <protection locked="0"/>
    </xf>
    <xf numFmtId="166" fontId="6" fillId="0" borderId="0" xfId="1" applyNumberFormat="1" applyFont="1" applyFill="1" applyBorder="1" applyAlignment="1">
      <alignment horizontal="right" vertical="center"/>
    </xf>
    <xf numFmtId="0" fontId="2" fillId="0" borderId="0" xfId="1" quotePrefix="1" applyNumberFormat="1" applyFont="1" applyBorder="1" applyAlignment="1" applyProtection="1">
      <alignment vertical="center"/>
      <protection locked="0"/>
    </xf>
    <xf numFmtId="0" fontId="3" fillId="0" borderId="0" xfId="1" applyNumberFormat="1" applyFont="1" applyBorder="1" applyAlignment="1" applyProtection="1">
      <alignment horizontal="left" vertical="center"/>
    </xf>
    <xf numFmtId="0" fontId="3" fillId="0" borderId="0" xfId="1" applyNumberFormat="1" applyFont="1" applyBorder="1" applyAlignment="1" applyProtection="1">
      <alignment horizontal="left" vertical="center" wrapText="1"/>
    </xf>
    <xf numFmtId="0" fontId="3" fillId="0" borderId="0" xfId="1" applyNumberFormat="1" applyFont="1" applyBorder="1" applyAlignment="1" applyProtection="1">
      <alignment vertical="center"/>
      <protection locked="0"/>
    </xf>
    <xf numFmtId="166" fontId="10" fillId="0" borderId="0" xfId="1" applyNumberFormat="1" applyFont="1" applyFill="1" applyBorder="1" applyAlignment="1" applyProtection="1">
      <alignment horizontal="right" vertical="center"/>
      <protection locked="0"/>
    </xf>
    <xf numFmtId="166" fontId="10" fillId="0" borderId="0" xfId="1" applyNumberFormat="1" applyFont="1" applyFill="1" applyBorder="1" applyAlignment="1">
      <alignment horizontal="right" vertical="center"/>
    </xf>
    <xf numFmtId="0" fontId="2" fillId="0" borderId="0" xfId="1" applyNumberFormat="1" applyFont="1" applyBorder="1" applyAlignment="1" applyProtection="1">
      <alignment horizontal="left" vertical="center"/>
    </xf>
    <xf numFmtId="0" fontId="2" fillId="0" borderId="5" xfId="1" applyFont="1" applyFill="1" applyBorder="1" applyAlignment="1" applyProtection="1">
      <alignment horizontal="left" vertical="top" wrapText="1"/>
    </xf>
    <xf numFmtId="0" fontId="3" fillId="0" borderId="5" xfId="2" applyFont="1" applyFill="1" applyBorder="1" applyAlignment="1" applyProtection="1">
      <alignment horizontal="center" vertical="center" wrapText="1"/>
    </xf>
    <xf numFmtId="0" fontId="3" fillId="0" borderId="0" xfId="1" applyFont="1" applyBorder="1" applyProtection="1">
      <protection locked="0"/>
    </xf>
    <xf numFmtId="0" fontId="3" fillId="0" borderId="0" xfId="1" applyNumberFormat="1" applyFont="1" applyFill="1" applyBorder="1" applyAlignment="1" applyProtection="1">
      <alignment horizontal="left" vertical="top"/>
    </xf>
    <xf numFmtId="0" fontId="3" fillId="0" borderId="0" xfId="1" applyNumberFormat="1" applyFont="1" applyProtection="1">
      <protection locked="0"/>
    </xf>
    <xf numFmtId="0" fontId="2" fillId="0" borderId="0" xfId="39" applyFont="1" applyBorder="1" applyAlignment="1" applyProtection="1">
      <alignment horizontal="center" vertical="center" wrapText="1"/>
    </xf>
    <xf numFmtId="0" fontId="2" fillId="0" borderId="0" xfId="39" applyNumberFormat="1" applyFont="1" applyFill="1" applyBorder="1" applyAlignment="1" applyProtection="1">
      <alignment horizontal="center" vertical="center"/>
      <protection locked="0"/>
    </xf>
    <xf numFmtId="0" fontId="2" fillId="0" borderId="7" xfId="39" applyFont="1" applyBorder="1" applyAlignment="1" applyProtection="1">
      <alignment horizontal="center" vertical="center" wrapText="1"/>
    </xf>
    <xf numFmtId="0" fontId="6" fillId="0" borderId="6" xfId="39" applyFont="1" applyBorder="1" applyAlignment="1" applyProtection="1">
      <alignment horizontal="center" vertical="center" wrapText="1"/>
    </xf>
    <xf numFmtId="0" fontId="6" fillId="0" borderId="4" xfId="39" applyFont="1" applyBorder="1" applyAlignment="1" applyProtection="1">
      <alignment horizontal="center" vertical="center" wrapText="1"/>
    </xf>
    <xf numFmtId="0" fontId="6" fillId="0" borderId="2" xfId="39" applyFont="1" applyBorder="1" applyAlignment="1" applyProtection="1">
      <alignment horizontal="center" vertical="center" wrapText="1"/>
    </xf>
    <xf numFmtId="0" fontId="6" fillId="0" borderId="9" xfId="39" applyFont="1" applyBorder="1" applyAlignment="1" applyProtection="1">
      <alignment horizontal="center" vertical="center" wrapText="1"/>
    </xf>
    <xf numFmtId="0" fontId="6" fillId="0" borderId="2" xfId="39" applyFont="1" applyBorder="1" applyAlignment="1" applyProtection="1">
      <alignment horizontal="center" vertical="center"/>
    </xf>
    <xf numFmtId="0" fontId="6" fillId="0" borderId="2" xfId="39" applyFont="1" applyFill="1" applyBorder="1" applyAlignment="1" applyProtection="1">
      <alignment horizontal="center" vertical="center"/>
    </xf>
    <xf numFmtId="0" fontId="6" fillId="0" borderId="8" xfId="39" applyFont="1" applyFill="1" applyBorder="1" applyAlignment="1" applyProtection="1">
      <alignment horizontal="center" vertical="center"/>
    </xf>
    <xf numFmtId="0" fontId="6" fillId="0" borderId="0" xfId="39" applyFont="1" applyBorder="1" applyAlignment="1" applyProtection="1">
      <alignment horizontal="center" vertical="center"/>
    </xf>
    <xf numFmtId="0" fontId="10" fillId="0" borderId="0" xfId="39" applyNumberFormat="1" applyFont="1" applyFill="1" applyBorder="1" applyAlignment="1" applyProtection="1">
      <alignment horizontal="center" vertical="center"/>
      <protection locked="0"/>
    </xf>
    <xf numFmtId="0" fontId="2" fillId="0" borderId="0" xfId="39" applyNumberFormat="1" applyFont="1" applyBorder="1" applyAlignment="1" applyProtection="1">
      <alignment vertical="center"/>
      <protection locked="0"/>
    </xf>
    <xf numFmtId="171" fontId="2" fillId="0" borderId="0" xfId="39" applyNumberFormat="1" applyFont="1" applyFill="1" applyBorder="1" applyAlignment="1" applyProtection="1">
      <alignment horizontal="right" vertical="center"/>
      <protection locked="0"/>
    </xf>
    <xf numFmtId="172" fontId="2" fillId="0" borderId="0" xfId="39" applyNumberFormat="1" applyFont="1" applyFill="1" applyBorder="1" applyAlignment="1" applyProtection="1">
      <alignment horizontal="right" vertical="center"/>
      <protection locked="0"/>
    </xf>
    <xf numFmtId="0" fontId="2" fillId="0" borderId="0" xfId="39" applyNumberFormat="1" applyFont="1" applyBorder="1" applyAlignment="1" applyProtection="1">
      <alignment horizontal="left" vertical="center" indent="1"/>
      <protection locked="0"/>
    </xf>
    <xf numFmtId="171" fontId="3" fillId="0" borderId="0" xfId="39" applyNumberFormat="1" applyFont="1" applyFill="1" applyBorder="1" applyAlignment="1" applyProtection="1">
      <alignment horizontal="right" vertical="center"/>
      <protection locked="0"/>
    </xf>
    <xf numFmtId="0" fontId="3" fillId="0" borderId="0" xfId="39" applyNumberFormat="1" applyFont="1" applyBorder="1" applyAlignment="1" applyProtection="1">
      <alignment horizontal="left" vertical="center" indent="2"/>
      <protection locked="0"/>
    </xf>
    <xf numFmtId="172" fontId="3" fillId="0" borderId="0" xfId="39" applyNumberFormat="1" applyFont="1" applyFill="1" applyBorder="1" applyAlignment="1" applyProtection="1">
      <alignment horizontal="right" vertical="center"/>
      <protection locked="0"/>
    </xf>
    <xf numFmtId="0" fontId="3" fillId="0" borderId="0" xfId="39" applyNumberFormat="1" applyFont="1" applyBorder="1" applyAlignment="1" applyProtection="1">
      <alignment vertical="center"/>
      <protection locked="0"/>
    </xf>
    <xf numFmtId="0" fontId="3" fillId="0" borderId="0" xfId="39" applyNumberFormat="1" applyFont="1" applyFill="1" applyBorder="1" applyAlignment="1" applyProtection="1">
      <alignment horizontal="left" vertical="center" indent="2"/>
      <protection locked="0"/>
    </xf>
    <xf numFmtId="169" fontId="3" fillId="0" borderId="0" xfId="1" applyNumberFormat="1" applyFont="1" applyFill="1" applyBorder="1" applyAlignment="1" applyProtection="1">
      <alignment horizontal="right"/>
      <protection locked="0"/>
    </xf>
    <xf numFmtId="0" fontId="3" fillId="0" borderId="0" xfId="39" applyFont="1" applyBorder="1" applyAlignment="1" applyProtection="1">
      <alignment horizontal="center" vertical="center"/>
    </xf>
    <xf numFmtId="0" fontId="6" fillId="0" borderId="5" xfId="39" applyFont="1" applyBorder="1" applyAlignment="1" applyProtection="1">
      <alignment horizontal="center" vertical="center"/>
    </xf>
    <xf numFmtId="0" fontId="6" fillId="0" borderId="5" xfId="39" applyFont="1" applyFill="1" applyBorder="1" applyAlignment="1" applyProtection="1">
      <alignment horizontal="center" vertical="center"/>
    </xf>
    <xf numFmtId="0" fontId="3" fillId="0" borderId="0" xfId="39" applyNumberFormat="1" applyFont="1" applyFill="1" applyBorder="1" applyAlignment="1" applyProtection="1">
      <alignment horizontal="left" vertical="top"/>
      <protection locked="0"/>
    </xf>
    <xf numFmtId="0" fontId="3" fillId="0" borderId="0" xfId="40" applyFont="1" applyFill="1" applyBorder="1" applyAlignment="1" applyProtection="1">
      <alignment horizontal="left" vertical="top"/>
      <protection locked="0"/>
    </xf>
    <xf numFmtId="0" fontId="3" fillId="0" borderId="0" xfId="40" applyFont="1" applyFill="1" applyBorder="1" applyAlignment="1" applyProtection="1">
      <protection locked="0"/>
    </xf>
    <xf numFmtId="0" fontId="3" fillId="0" borderId="0" xfId="39" applyFont="1" applyBorder="1" applyAlignment="1" applyProtection="1">
      <alignment horizontal="left" vertical="center" wrapText="1"/>
    </xf>
    <xf numFmtId="0" fontId="3" fillId="0" borderId="0" xfId="39" applyFont="1" applyBorder="1" applyAlignment="1" applyProtection="1">
      <alignment horizontal="center" vertical="center" wrapText="1"/>
    </xf>
    <xf numFmtId="0" fontId="3" fillId="0" borderId="0" xfId="39" applyFont="1" applyBorder="1" applyAlignment="1" applyProtection="1">
      <alignment horizontal="right" vertical="center" wrapText="1"/>
    </xf>
    <xf numFmtId="0" fontId="2" fillId="0" borderId="8" xfId="39" applyFont="1" applyBorder="1" applyAlignment="1" applyProtection="1">
      <alignment horizontal="center" vertical="center"/>
    </xf>
    <xf numFmtId="0" fontId="6" fillId="0" borderId="2" xfId="39" applyNumberFormat="1" applyFont="1" applyFill="1" applyBorder="1" applyAlignment="1" applyProtection="1">
      <alignment horizontal="center" vertical="center" wrapText="1"/>
    </xf>
    <xf numFmtId="0" fontId="3" fillId="3" borderId="2" xfId="2" applyNumberFormat="1" applyFont="1" applyFill="1" applyBorder="1" applyAlignment="1" applyProtection="1">
      <alignment horizontal="center" vertical="center" wrapText="1"/>
    </xf>
    <xf numFmtId="0" fontId="3" fillId="0" borderId="2" xfId="39" applyFont="1" applyFill="1" applyBorder="1" applyAlignment="1" applyProtection="1">
      <alignment horizontal="center" vertical="center" wrapText="1"/>
    </xf>
    <xf numFmtId="0" fontId="3" fillId="0" borderId="4" xfId="39" applyFont="1" applyFill="1" applyBorder="1" applyAlignment="1" applyProtection="1">
      <alignment horizontal="center" vertical="center" wrapText="1"/>
    </xf>
    <xf numFmtId="0" fontId="3" fillId="0" borderId="0" xfId="39" applyFont="1" applyFill="1" applyBorder="1" applyAlignment="1" applyProtection="1">
      <alignment horizontal="center" vertical="center" wrapText="1"/>
    </xf>
    <xf numFmtId="166" fontId="2" fillId="0" borderId="0" xfId="39" applyNumberFormat="1" applyFont="1" applyFill="1" applyBorder="1" applyAlignment="1" applyProtection="1">
      <alignment horizontal="right" vertical="center"/>
      <protection locked="0"/>
    </xf>
    <xf numFmtId="173" fontId="2" fillId="0" borderId="0" xfId="39" applyNumberFormat="1" applyFont="1" applyFill="1" applyBorder="1" applyAlignment="1" applyProtection="1">
      <alignment horizontal="right" vertical="center" wrapText="1"/>
      <protection locked="0"/>
    </xf>
    <xf numFmtId="0" fontId="2" fillId="0" borderId="0" xfId="18" applyFont="1" applyFill="1" applyBorder="1" applyAlignment="1" applyProtection="1">
      <alignment horizontal="right" vertical="center" wrapText="1"/>
    </xf>
    <xf numFmtId="166" fontId="3" fillId="0" borderId="0" xfId="39" applyNumberFormat="1" applyFont="1" applyFill="1" applyBorder="1" applyAlignment="1" applyProtection="1">
      <alignment horizontal="right" vertical="center"/>
      <protection locked="0"/>
    </xf>
    <xf numFmtId="173" fontId="3" fillId="0" borderId="0" xfId="39" applyNumberFormat="1" applyFont="1" applyFill="1" applyBorder="1" applyAlignment="1" applyProtection="1">
      <alignment horizontal="right" vertical="center" wrapText="1"/>
      <protection locked="0"/>
    </xf>
    <xf numFmtId="0" fontId="3" fillId="3" borderId="0" xfId="19" applyFont="1" applyFill="1" applyBorder="1" applyAlignment="1" applyProtection="1">
      <alignment horizontal="right" vertical="center" wrapText="1"/>
    </xf>
    <xf numFmtId="0" fontId="3" fillId="0" borderId="0" xfId="39" applyNumberFormat="1" applyFont="1" applyBorder="1" applyAlignment="1" applyProtection="1">
      <alignment horizontal="left" vertical="center"/>
      <protection locked="0"/>
    </xf>
    <xf numFmtId="173" fontId="3" fillId="0" borderId="0" xfId="39" applyNumberFormat="1" applyFont="1" applyFill="1" applyBorder="1" applyAlignment="1" applyProtection="1">
      <alignment horizontal="right" vertical="center"/>
      <protection locked="0"/>
    </xf>
    <xf numFmtId="173" fontId="2" fillId="0" borderId="0" xfId="39" applyNumberFormat="1" applyFont="1" applyFill="1" applyBorder="1" applyAlignment="1" applyProtection="1">
      <alignment horizontal="right" vertical="center"/>
      <protection locked="0"/>
    </xf>
    <xf numFmtId="0" fontId="2" fillId="0" borderId="0" xfId="39" applyNumberFormat="1" applyFont="1" applyBorder="1" applyAlignment="1" applyProtection="1">
      <alignment horizontal="left" vertical="center"/>
      <protection locked="0"/>
    </xf>
    <xf numFmtId="0" fontId="3" fillId="0" borderId="8" xfId="39" applyFont="1" applyFill="1" applyBorder="1" applyAlignment="1" applyProtection="1">
      <alignment horizontal="center" vertical="center" wrapText="1"/>
    </xf>
    <xf numFmtId="0" fontId="6" fillId="0" borderId="2" xfId="1" applyFont="1" applyBorder="1" applyAlignment="1" applyProtection="1">
      <alignment horizontal="center" vertical="center" wrapText="1"/>
    </xf>
    <xf numFmtId="0" fontId="3" fillId="0" borderId="5" xfId="39" applyFont="1" applyFill="1" applyBorder="1" applyAlignment="1" applyProtection="1">
      <alignment horizontal="center" vertical="center" wrapText="1"/>
    </xf>
    <xf numFmtId="0" fontId="6" fillId="0" borderId="5" xfId="1" applyFont="1" applyBorder="1" applyAlignment="1" applyProtection="1">
      <alignment horizontal="center" vertical="center" wrapText="1"/>
    </xf>
    <xf numFmtId="0" fontId="6" fillId="0" borderId="5" xfId="39" applyNumberFormat="1" applyFont="1" applyFill="1" applyBorder="1" applyAlignment="1" applyProtection="1">
      <alignment horizontal="center" vertical="center" wrapText="1"/>
    </xf>
    <xf numFmtId="0" fontId="2" fillId="0" borderId="0" xfId="39" applyFont="1" applyBorder="1" applyAlignment="1" applyProtection="1">
      <alignment horizontal="center" vertical="center" wrapText="1"/>
      <protection locked="0"/>
    </xf>
    <xf numFmtId="0" fontId="3" fillId="0" borderId="2" xfId="39" applyFont="1" applyBorder="1" applyAlignment="1" applyProtection="1">
      <alignment horizontal="center" vertical="center" wrapText="1"/>
    </xf>
    <xf numFmtId="0" fontId="3" fillId="0" borderId="9" xfId="39" applyFont="1" applyBorder="1" applyAlignment="1" applyProtection="1">
      <alignment horizontal="center" vertical="center" wrapText="1"/>
    </xf>
    <xf numFmtId="0" fontId="3" fillId="0" borderId="4" xfId="39" applyFont="1" applyBorder="1" applyAlignment="1" applyProtection="1">
      <alignment horizontal="center" vertical="center"/>
    </xf>
    <xf numFmtId="4" fontId="10" fillId="0" borderId="0" xfId="1" quotePrefix="1" applyNumberFormat="1" applyFont="1" applyAlignment="1">
      <alignment vertical="center"/>
    </xf>
    <xf numFmtId="169" fontId="2" fillId="0" borderId="0" xfId="1" applyNumberFormat="1" applyFont="1" applyFill="1" applyBorder="1" applyAlignment="1" applyProtection="1">
      <alignment horizontal="right" vertical="center"/>
      <protection locked="0"/>
    </xf>
    <xf numFmtId="169" fontId="2" fillId="0" borderId="0" xfId="1" applyNumberFormat="1" applyFont="1" applyFill="1" applyBorder="1" applyAlignment="1" applyProtection="1">
      <alignment horizontal="left" vertical="top"/>
      <protection locked="0"/>
    </xf>
    <xf numFmtId="4" fontId="6" fillId="0" borderId="0" xfId="1" quotePrefix="1" applyNumberFormat="1" applyFont="1" applyAlignment="1">
      <alignment vertical="center"/>
    </xf>
    <xf numFmtId="169" fontId="3" fillId="0" borderId="0" xfId="1" applyNumberFormat="1" applyFont="1" applyFill="1" applyBorder="1" applyAlignment="1" applyProtection="1">
      <alignment horizontal="left" vertical="top"/>
      <protection locked="0"/>
    </xf>
    <xf numFmtId="0" fontId="6" fillId="0" borderId="2" xfId="39" applyFont="1" applyFill="1" applyBorder="1" applyAlignment="1" applyProtection="1">
      <alignment horizontal="center" vertical="center" wrapText="1"/>
    </xf>
    <xf numFmtId="0" fontId="3" fillId="0" borderId="2" xfId="39" applyNumberFormat="1" applyFont="1" applyFill="1" applyBorder="1" applyAlignment="1" applyProtection="1">
      <alignment horizontal="center" vertical="center" wrapText="1"/>
    </xf>
    <xf numFmtId="0" fontId="3" fillId="0" borderId="4" xfId="39" applyNumberFormat="1" applyFont="1" applyFill="1" applyBorder="1" applyAlignment="1" applyProtection="1">
      <alignment horizontal="center" vertical="center" wrapText="1"/>
    </xf>
    <xf numFmtId="0" fontId="2" fillId="0" borderId="0" xfId="39" applyFont="1" applyBorder="1" applyAlignment="1" applyProtection="1">
      <alignment horizontal="center" vertical="center"/>
      <protection locked="0"/>
    </xf>
    <xf numFmtId="0" fontId="3" fillId="0" borderId="5" xfId="39" applyFont="1" applyBorder="1" applyAlignment="1" applyProtection="1">
      <alignment horizontal="center" vertical="center"/>
    </xf>
    <xf numFmtId="0" fontId="3" fillId="0" borderId="5" xfId="39" applyNumberFormat="1" applyFont="1" applyFill="1" applyBorder="1" applyAlignment="1" applyProtection="1">
      <alignment horizontal="center" vertical="center" wrapText="1"/>
    </xf>
    <xf numFmtId="0" fontId="2" fillId="3" borderId="0" xfId="19" applyFont="1" applyFill="1" applyAlignment="1" applyProtection="1">
      <alignment horizontal="left" vertical="center" wrapText="1"/>
      <protection locked="0"/>
    </xf>
    <xf numFmtId="0" fontId="2" fillId="0" borderId="0" xfId="18" applyNumberFormat="1" applyFont="1" applyFill="1" applyBorder="1" applyAlignment="1" applyProtection="1">
      <alignment horizontal="center" vertical="center"/>
      <protection locked="0"/>
    </xf>
    <xf numFmtId="0" fontId="2" fillId="0" borderId="0" xfId="18" applyNumberFormat="1" applyFont="1" applyFill="1" applyBorder="1" applyAlignment="1" applyProtection="1">
      <alignment horizontal="center" vertical="top" wrapText="1"/>
      <protection locked="0"/>
    </xf>
    <xf numFmtId="0" fontId="3" fillId="3" borderId="6" xfId="19" applyFont="1" applyFill="1" applyBorder="1" applyAlignment="1" applyProtection="1">
      <alignment horizontal="center" vertical="center" wrapText="1"/>
    </xf>
    <xf numFmtId="0" fontId="3" fillId="3" borderId="9" xfId="19" applyFont="1" applyFill="1" applyBorder="1" applyAlignment="1" applyProtection="1">
      <alignment horizontal="center" vertical="center" wrapText="1"/>
    </xf>
    <xf numFmtId="0" fontId="3" fillId="0" borderId="0" xfId="18" applyNumberFormat="1" applyFont="1" applyFill="1" applyBorder="1" applyAlignment="1" applyProtection="1">
      <protection locked="0"/>
    </xf>
    <xf numFmtId="0" fontId="3" fillId="0" borderId="2" xfId="18" applyFont="1" applyBorder="1" applyAlignment="1" applyProtection="1">
      <alignment horizontal="center" vertical="center" wrapText="1"/>
    </xf>
    <xf numFmtId="0" fontId="3" fillId="0" borderId="0" xfId="2" applyNumberFormat="1" applyFont="1" applyFill="1" applyBorder="1" applyAlignment="1" applyProtection="1">
      <alignment horizontal="center" vertical="center" wrapText="1"/>
      <protection locked="0"/>
    </xf>
    <xf numFmtId="4" fontId="2" fillId="0" borderId="0" xfId="39" applyNumberFormat="1" applyFont="1" applyBorder="1" applyAlignment="1" applyProtection="1">
      <alignment vertical="center"/>
      <protection locked="0"/>
    </xf>
    <xf numFmtId="4" fontId="3" fillId="0" borderId="0" xfId="39" applyNumberFormat="1" applyFont="1" applyBorder="1" applyAlignment="1" applyProtection="1">
      <alignment vertical="center"/>
      <protection locked="0"/>
    </xf>
    <xf numFmtId="0" fontId="3" fillId="0" borderId="6" xfId="19" applyFont="1" applyFill="1" applyBorder="1" applyAlignment="1" applyProtection="1">
      <alignment horizontal="center" vertical="center" wrapText="1"/>
    </xf>
    <xf numFmtId="0" fontId="6" fillId="0" borderId="6" xfId="19" applyFont="1" applyFill="1" applyBorder="1" applyAlignment="1" applyProtection="1">
      <alignment horizontal="center" vertical="center" wrapText="1"/>
    </xf>
    <xf numFmtId="0" fontId="3" fillId="0" borderId="4" xfId="19" applyFont="1" applyFill="1" applyBorder="1" applyAlignment="1" applyProtection="1">
      <alignment horizontal="center" vertical="center" wrapText="1"/>
    </xf>
    <xf numFmtId="0" fontId="2" fillId="0" borderId="0" xfId="2" applyNumberFormat="1" applyFont="1" applyFill="1" applyBorder="1" applyAlignment="1" applyProtection="1">
      <alignment vertical="top" wrapText="1"/>
      <protection locked="0"/>
    </xf>
    <xf numFmtId="0" fontId="3" fillId="0" borderId="0" xfId="19" applyFont="1" applyFill="1" applyBorder="1" applyAlignment="1" applyProtection="1">
      <alignment horizontal="center" vertical="center" wrapText="1"/>
    </xf>
    <xf numFmtId="0" fontId="3" fillId="0" borderId="5" xfId="18" applyFont="1" applyBorder="1" applyAlignment="1" applyProtection="1">
      <alignment horizontal="center" vertical="center" wrapText="1"/>
    </xf>
    <xf numFmtId="0" fontId="3" fillId="0" borderId="0" xfId="34" applyFont="1" applyFill="1" applyAlignment="1" applyProtection="1">
      <alignment horizontal="left" vertical="justify" wrapText="1"/>
      <protection locked="0"/>
    </xf>
    <xf numFmtId="0" fontId="3" fillId="3" borderId="2" xfId="2" applyFont="1" applyFill="1" applyBorder="1" applyAlignment="1" applyProtection="1">
      <alignment horizontal="center" vertical="center"/>
    </xf>
    <xf numFmtId="0" fontId="3" fillId="3" borderId="2" xfId="1" applyFont="1" applyFill="1" applyBorder="1" applyAlignment="1" applyProtection="1">
      <alignment horizontal="center" vertical="center"/>
    </xf>
    <xf numFmtId="0" fontId="2" fillId="3" borderId="0" xfId="19" applyFont="1" applyFill="1" applyBorder="1" applyAlignment="1" applyProtection="1">
      <alignment vertical="center"/>
      <protection locked="0"/>
    </xf>
    <xf numFmtId="0" fontId="3" fillId="0" borderId="0" xfId="19" applyFont="1" applyFill="1" applyBorder="1" applyAlignment="1" applyProtection="1">
      <alignment vertical="center"/>
      <protection locked="0"/>
    </xf>
    <xf numFmtId="0" fontId="2" fillId="0" borderId="0" xfId="18" applyNumberFormat="1" applyFont="1" applyFill="1" applyBorder="1" applyAlignment="1" applyProtection="1">
      <alignment horizontal="center" vertical="center" wrapText="1"/>
    </xf>
    <xf numFmtId="0" fontId="3" fillId="3" borderId="2" xfId="19" applyFont="1" applyFill="1" applyBorder="1" applyAlignment="1" applyProtection="1">
      <alignment horizontal="center" vertical="center" wrapText="1"/>
    </xf>
    <xf numFmtId="0" fontId="3" fillId="3" borderId="4" xfId="19" applyFont="1" applyFill="1" applyBorder="1" applyAlignment="1" applyProtection="1">
      <alignment horizontal="center" vertical="center" wrapText="1"/>
    </xf>
    <xf numFmtId="0" fontId="3" fillId="3" borderId="0" xfId="19" applyFont="1" applyFill="1" applyBorder="1" applyAlignment="1" applyProtection="1">
      <alignment horizontal="center" vertical="center" wrapText="1"/>
    </xf>
    <xf numFmtId="2" fontId="10" fillId="0" borderId="0" xfId="1" quotePrefix="1" applyNumberFormat="1" applyFont="1" applyAlignment="1">
      <alignment vertical="center"/>
    </xf>
    <xf numFmtId="2" fontId="6" fillId="0" borderId="0" xfId="1" quotePrefix="1" applyNumberFormat="1" applyFont="1" applyAlignment="1">
      <alignment vertical="center"/>
    </xf>
    <xf numFmtId="0" fontId="3" fillId="0" borderId="9" xfId="19" applyFont="1" applyFill="1" applyBorder="1" applyAlignment="1" applyProtection="1">
      <alignment horizontal="center" vertical="center" wrapText="1"/>
    </xf>
    <xf numFmtId="0" fontId="3" fillId="0" borderId="0" xfId="18" applyFont="1" applyBorder="1" applyAlignment="1" applyProtection="1">
      <alignment horizontal="center" vertical="center" wrapText="1"/>
    </xf>
    <xf numFmtId="0" fontId="3" fillId="3" borderId="5" xfId="19" applyFont="1" applyFill="1" applyBorder="1" applyAlignment="1" applyProtection="1">
      <alignment horizontal="center" vertical="center" wrapText="1"/>
    </xf>
    <xf numFmtId="0" fontId="3" fillId="0" borderId="7" xfId="39" applyFont="1" applyBorder="1" applyAlignment="1" applyProtection="1">
      <alignment horizontal="left" vertical="center" wrapText="1"/>
    </xf>
    <xf numFmtId="0" fontId="3" fillId="0" borderId="7" xfId="39" applyFont="1" applyBorder="1" applyAlignment="1" applyProtection="1">
      <alignment horizontal="center" vertical="center" wrapText="1"/>
    </xf>
    <xf numFmtId="0" fontId="3" fillId="0" borderId="7" xfId="39" applyFont="1" applyBorder="1" applyAlignment="1" applyProtection="1">
      <alignment horizontal="right" vertical="center"/>
    </xf>
    <xf numFmtId="0" fontId="3" fillId="0" borderId="8" xfId="39" applyNumberFormat="1" applyFont="1" applyFill="1" applyBorder="1" applyAlignment="1" applyProtection="1">
      <alignment horizontal="center" vertical="center" wrapText="1"/>
    </xf>
    <xf numFmtId="0" fontId="3" fillId="0" borderId="0" xfId="2" applyFont="1" applyFill="1" applyBorder="1" applyAlignment="1" applyProtection="1">
      <alignment horizontal="center" vertical="center" wrapText="1"/>
    </xf>
    <xf numFmtId="169" fontId="2" fillId="0" borderId="0" xfId="1" applyNumberFormat="1" applyFont="1" applyFill="1" applyBorder="1" applyAlignment="1" applyProtection="1">
      <alignment horizontal="right" vertical="center" wrapText="1"/>
      <protection locked="0"/>
    </xf>
    <xf numFmtId="3" fontId="6" fillId="0" borderId="0" xfId="1" quotePrefix="1" applyNumberFormat="1" applyFont="1"/>
    <xf numFmtId="169" fontId="10" fillId="0" borderId="0" xfId="1" quotePrefix="1" applyNumberFormat="1" applyFont="1" applyAlignment="1">
      <alignment horizontal="right" vertical="center"/>
    </xf>
    <xf numFmtId="169" fontId="6" fillId="0" borderId="0" xfId="1" quotePrefix="1" applyNumberFormat="1" applyFont="1" applyAlignment="1">
      <alignment horizontal="right" vertical="center"/>
    </xf>
    <xf numFmtId="169" fontId="6" fillId="0" borderId="0" xfId="1" applyNumberFormat="1" applyFont="1" applyAlignment="1">
      <alignment horizontal="right" vertical="center"/>
    </xf>
    <xf numFmtId="3" fontId="6" fillId="0" borderId="0" xfId="1" quotePrefix="1" applyNumberFormat="1" applyFont="1" applyBorder="1"/>
    <xf numFmtId="0" fontId="3" fillId="0" borderId="0" xfId="39" applyNumberFormat="1" applyFont="1" applyFill="1" applyBorder="1" applyAlignment="1" applyProtection="1">
      <protection locked="0"/>
    </xf>
    <xf numFmtId="0" fontId="3" fillId="0" borderId="0" xfId="39" applyNumberFormat="1" applyFont="1" applyFill="1" applyBorder="1" applyAlignment="1" applyProtection="1">
      <alignment vertical="top"/>
      <protection locked="0"/>
    </xf>
    <xf numFmtId="169" fontId="3" fillId="0" borderId="0" xfId="40" applyNumberFormat="1" applyFont="1" applyFill="1" applyBorder="1" applyAlignment="1" applyProtection="1">
      <protection locked="0"/>
    </xf>
    <xf numFmtId="0" fontId="3" fillId="0" borderId="0" xfId="39" applyFont="1" applyBorder="1" applyAlignment="1" applyProtection="1">
      <alignment horizontal="right" vertical="center"/>
    </xf>
    <xf numFmtId="0" fontId="3" fillId="3" borderId="2" xfId="2" applyFont="1" applyFill="1" applyBorder="1" applyAlignment="1" applyProtection="1">
      <alignment horizontal="center" vertical="center" wrapText="1"/>
    </xf>
    <xf numFmtId="49" fontId="3" fillId="3" borderId="2" xfId="2" applyNumberFormat="1" applyFont="1" applyFill="1" applyBorder="1" applyAlignment="1" applyProtection="1">
      <alignment horizontal="center" vertical="center" wrapText="1"/>
    </xf>
    <xf numFmtId="49" fontId="3" fillId="3" borderId="4" xfId="2" applyNumberFormat="1" applyFont="1" applyFill="1" applyBorder="1" applyAlignment="1" applyProtection="1">
      <alignment horizontal="center" vertical="center" wrapText="1"/>
    </xf>
    <xf numFmtId="0" fontId="3" fillId="3" borderId="0" xfId="2" applyFont="1" applyFill="1" applyBorder="1" applyAlignment="1" applyProtection="1">
      <alignment horizontal="center" vertical="center" wrapText="1"/>
    </xf>
    <xf numFmtId="169" fontId="10" fillId="0" borderId="0" xfId="1" quotePrefix="1" applyNumberFormat="1" applyFont="1" applyAlignment="1">
      <alignment vertical="center"/>
    </xf>
    <xf numFmtId="169" fontId="3" fillId="0" borderId="0" xfId="39" applyNumberFormat="1" applyFont="1" applyBorder="1" applyAlignment="1" applyProtection="1">
      <alignment horizontal="right" vertical="center"/>
    </xf>
    <xf numFmtId="0" fontId="3" fillId="3" borderId="5" xfId="2" applyFont="1" applyFill="1" applyBorder="1" applyAlignment="1" applyProtection="1">
      <alignment horizontal="center" vertical="center" wrapText="1"/>
    </xf>
    <xf numFmtId="49" fontId="3" fillId="3" borderId="5" xfId="2" applyNumberFormat="1" applyFont="1" applyFill="1" applyBorder="1" applyAlignment="1" applyProtection="1">
      <alignment horizontal="center" vertical="center" wrapText="1"/>
    </xf>
    <xf numFmtId="0" fontId="3" fillId="3" borderId="4" xfId="2" applyFont="1" applyFill="1" applyBorder="1" applyAlignment="1" applyProtection="1">
      <alignment horizontal="center" vertical="center" wrapText="1"/>
    </xf>
    <xf numFmtId="0" fontId="3" fillId="0" borderId="0" xfId="39" applyNumberFormat="1" applyFont="1" applyFill="1" applyBorder="1" applyAlignment="1" applyProtection="1">
      <alignment horizontal="center" vertical="center" wrapText="1"/>
    </xf>
    <xf numFmtId="0" fontId="3" fillId="0" borderId="0" xfId="40" applyFont="1" applyFill="1" applyBorder="1" applyAlignment="1" applyProtection="1">
      <alignment vertical="top"/>
      <protection locked="0"/>
    </xf>
    <xf numFmtId="0" fontId="2" fillId="0" borderId="0" xfId="39" applyNumberFormat="1" applyFont="1" applyFill="1" applyBorder="1" applyAlignment="1" applyProtection="1">
      <alignment horizontal="center" vertical="center"/>
    </xf>
    <xf numFmtId="0" fontId="3" fillId="0" borderId="6" xfId="2" applyFont="1" applyFill="1" applyBorder="1" applyAlignment="1" applyProtection="1">
      <alignment horizontal="center" vertical="center" wrapText="1"/>
    </xf>
    <xf numFmtId="0" fontId="3" fillId="0" borderId="10" xfId="2" applyFont="1" applyFill="1" applyBorder="1" applyAlignment="1" applyProtection="1">
      <alignment horizontal="center" vertical="center" wrapText="1"/>
    </xf>
    <xf numFmtId="49" fontId="3" fillId="0" borderId="2" xfId="2" quotePrefix="1" applyNumberFormat="1" applyFont="1" applyFill="1" applyBorder="1" applyAlignment="1" applyProtection="1">
      <alignment horizontal="center" vertical="center" wrapText="1"/>
    </xf>
    <xf numFmtId="169" fontId="3" fillId="0" borderId="0" xfId="39" applyNumberFormat="1" applyFont="1" applyFill="1" applyBorder="1" applyAlignment="1" applyProtection="1">
      <alignment horizontal="right" vertical="center"/>
    </xf>
    <xf numFmtId="169" fontId="3" fillId="0" borderId="0" xfId="1" applyNumberFormat="1" applyFont="1" applyFill="1" applyBorder="1" applyAlignment="1" applyProtection="1">
      <alignment horizontal="left" vertical="center" wrapText="1"/>
      <protection locked="0"/>
    </xf>
    <xf numFmtId="0" fontId="2" fillId="0" borderId="0" xfId="39" applyNumberFormat="1" applyFont="1" applyFill="1" applyBorder="1" applyAlignment="1" applyProtection="1">
      <alignment vertical="center"/>
      <protection locked="0"/>
    </xf>
    <xf numFmtId="17" fontId="3" fillId="0" borderId="2" xfId="2" quotePrefix="1" applyNumberFormat="1" applyFont="1" applyFill="1" applyBorder="1" applyAlignment="1" applyProtection="1">
      <alignment horizontal="center" vertical="center" wrapText="1"/>
    </xf>
    <xf numFmtId="17" fontId="3" fillId="0" borderId="5" xfId="2" quotePrefix="1" applyNumberFormat="1" applyFont="1" applyFill="1" applyBorder="1" applyAlignment="1" applyProtection="1">
      <alignment horizontal="center" vertical="center" wrapText="1"/>
    </xf>
    <xf numFmtId="169" fontId="3" fillId="0" borderId="0" xfId="39" applyNumberFormat="1" applyFont="1" applyBorder="1" applyAlignment="1" applyProtection="1">
      <alignment vertical="center"/>
      <protection locked="0"/>
    </xf>
    <xf numFmtId="0" fontId="6" fillId="0" borderId="0" xfId="1" applyFont="1"/>
    <xf numFmtId="169" fontId="6" fillId="0" borderId="0" xfId="1" quotePrefix="1" applyNumberFormat="1" applyFont="1" applyFill="1" applyAlignment="1" applyProtection="1">
      <alignment horizontal="right" vertical="center"/>
      <protection locked="0"/>
    </xf>
    <xf numFmtId="169" fontId="6" fillId="0" borderId="0" xfId="1" quotePrefix="1" applyNumberFormat="1" applyFont="1" applyFill="1" applyBorder="1" applyAlignment="1" applyProtection="1">
      <alignment horizontal="right" vertical="center"/>
      <protection locked="0"/>
    </xf>
    <xf numFmtId="169" fontId="2" fillId="0" borderId="0" xfId="40" applyNumberFormat="1" applyFont="1" applyFill="1" applyBorder="1" applyAlignment="1" applyProtection="1">
      <protection locked="0"/>
    </xf>
    <xf numFmtId="174" fontId="3" fillId="0" borderId="0" xfId="40" applyNumberFormat="1" applyFont="1" applyFill="1" applyBorder="1" applyAlignment="1" applyProtection="1">
      <protection locked="0"/>
    </xf>
    <xf numFmtId="0" fontId="3" fillId="0" borderId="0" xfId="39" applyFont="1" applyBorder="1" applyAlignment="1" applyProtection="1">
      <alignment horizontal="left" vertical="center"/>
    </xf>
    <xf numFmtId="0" fontId="3" fillId="0" borderId="0" xfId="39" applyFont="1" applyFill="1" applyBorder="1" applyAlignment="1" applyProtection="1">
      <alignment horizontal="right" vertical="center"/>
    </xf>
    <xf numFmtId="0" fontId="3" fillId="0" borderId="0" xfId="39" applyNumberFormat="1" applyFont="1" applyBorder="1" applyAlignment="1" applyProtection="1">
      <alignment horizontal="left" vertical="center" indent="1"/>
      <protection locked="0"/>
    </xf>
    <xf numFmtId="0" fontId="2" fillId="3" borderId="0" xfId="1" applyFont="1" applyFill="1" applyBorder="1" applyAlignment="1" applyProtection="1">
      <alignment horizontal="center" vertical="center" wrapText="1"/>
    </xf>
    <xf numFmtId="0" fontId="3" fillId="3" borderId="0" xfId="1" applyFont="1" applyFill="1" applyAlignment="1" applyProtection="1">
      <alignment vertical="center"/>
      <protection locked="0"/>
    </xf>
    <xf numFmtId="0" fontId="3" fillId="3" borderId="2" xfId="1" applyFont="1" applyFill="1" applyBorder="1" applyAlignment="1" applyProtection="1">
      <alignment horizontal="center" vertical="center" wrapText="1"/>
    </xf>
    <xf numFmtId="0" fontId="3" fillId="0" borderId="2" xfId="1" applyFont="1" applyFill="1" applyBorder="1" applyAlignment="1" applyProtection="1">
      <alignment horizontal="center" vertical="center"/>
    </xf>
    <xf numFmtId="0" fontId="3" fillId="3" borderId="4" xfId="1" applyFont="1" applyFill="1" applyBorder="1" applyAlignment="1" applyProtection="1">
      <alignment horizontal="center" vertical="center"/>
    </xf>
    <xf numFmtId="0" fontId="2" fillId="0" borderId="0" xfId="39" applyNumberFormat="1" applyFont="1" applyFill="1" applyBorder="1" applyAlignment="1" applyProtection="1">
      <alignment horizontal="left" vertical="center" wrapText="1"/>
      <protection locked="0"/>
    </xf>
    <xf numFmtId="3" fontId="2" fillId="3" borderId="0" xfId="1" applyNumberFormat="1" applyFont="1" applyFill="1" applyAlignment="1" applyProtection="1">
      <alignment vertical="center"/>
      <protection locked="0"/>
    </xf>
    <xf numFmtId="0" fontId="2" fillId="3" borderId="0" xfId="1" applyFont="1" applyFill="1" applyAlignment="1" applyProtection="1">
      <alignment vertical="center"/>
      <protection locked="0"/>
    </xf>
    <xf numFmtId="0" fontId="2" fillId="3" borderId="0" xfId="1" applyFont="1" applyFill="1" applyBorder="1" applyAlignment="1" applyProtection="1">
      <alignment vertical="justify" wrapText="1"/>
      <protection locked="0"/>
    </xf>
    <xf numFmtId="49" fontId="3" fillId="3" borderId="0" xfId="1" applyNumberFormat="1" applyFont="1" applyFill="1" applyBorder="1" applyAlignment="1" applyProtection="1">
      <alignment horizontal="center"/>
      <protection locked="0"/>
    </xf>
    <xf numFmtId="3" fontId="3" fillId="3" borderId="0" xfId="1" applyNumberFormat="1" applyFont="1" applyFill="1" applyAlignment="1" applyProtection="1">
      <alignment vertical="center"/>
      <protection locked="0"/>
    </xf>
    <xf numFmtId="0" fontId="2" fillId="3" borderId="0" xfId="1" applyFont="1" applyFill="1" applyBorder="1" applyAlignment="1" applyProtection="1">
      <alignment wrapText="1"/>
      <protection locked="0"/>
    </xf>
    <xf numFmtId="0" fontId="3" fillId="3" borderId="0" xfId="1" applyFont="1" applyFill="1" applyBorder="1" applyAlignment="1" applyProtection="1">
      <alignment horizontal="center"/>
      <protection locked="0"/>
    </xf>
    <xf numFmtId="0" fontId="3" fillId="3" borderId="0" xfId="1" applyFont="1" applyFill="1" applyBorder="1" applyAlignment="1" applyProtection="1">
      <alignment horizontal="center" vertical="justify"/>
      <protection locked="0"/>
    </xf>
    <xf numFmtId="0" fontId="2" fillId="3" borderId="0" xfId="1" applyFont="1" applyFill="1" applyBorder="1" applyAlignment="1" applyProtection="1">
      <alignment vertical="center"/>
      <protection locked="0"/>
    </xf>
    <xf numFmtId="0" fontId="2" fillId="3" borderId="5" xfId="1" applyFont="1" applyFill="1" applyBorder="1" applyAlignment="1" applyProtection="1">
      <alignment horizontal="center" vertical="center" wrapText="1"/>
    </xf>
    <xf numFmtId="0" fontId="3" fillId="0" borderId="5" xfId="1" applyFont="1" applyFill="1" applyBorder="1" applyAlignment="1" applyProtection="1">
      <alignment horizontal="center" vertical="center"/>
    </xf>
    <xf numFmtId="0" fontId="3" fillId="3" borderId="0" xfId="1" applyFont="1" applyFill="1" applyBorder="1" applyAlignment="1" applyProtection="1">
      <alignment vertical="center"/>
      <protection locked="0"/>
    </xf>
    <xf numFmtId="0" fontId="3" fillId="0" borderId="0" xfId="19" applyNumberFormat="1" applyFont="1" applyFill="1" applyBorder="1" applyAlignment="1" applyProtection="1">
      <alignment horizontal="left" vertical="top" wrapText="1"/>
      <protection locked="0"/>
    </xf>
    <xf numFmtId="3" fontId="3" fillId="3" borderId="0" xfId="1" applyNumberFormat="1" applyFont="1" applyFill="1" applyAlignment="1" applyProtection="1">
      <alignment horizontal="right"/>
      <protection locked="0"/>
    </xf>
    <xf numFmtId="175" fontId="3" fillId="3" borderId="0" xfId="1" applyNumberFormat="1" applyFont="1" applyFill="1" applyAlignment="1" applyProtection="1">
      <alignment horizontal="right" vertical="center"/>
      <protection locked="0"/>
    </xf>
    <xf numFmtId="175" fontId="3" fillId="3" borderId="0" xfId="1" applyNumberFormat="1" applyFont="1" applyFill="1" applyBorder="1" applyAlignment="1" applyProtection="1">
      <alignment horizontal="right" vertical="center"/>
      <protection locked="0"/>
    </xf>
    <xf numFmtId="176" fontId="3" fillId="3" borderId="0" xfId="1" applyNumberFormat="1" applyFont="1" applyFill="1" applyAlignment="1" applyProtection="1">
      <alignment horizontal="right" vertical="center"/>
      <protection locked="0"/>
    </xf>
    <xf numFmtId="0" fontId="3" fillId="3" borderId="0" xfId="1" applyFont="1" applyFill="1" applyAlignment="1" applyProtection="1">
      <alignment horizontal="right" vertical="center"/>
      <protection locked="0"/>
    </xf>
    <xf numFmtId="3" fontId="3" fillId="3" borderId="0" xfId="1" applyNumberFormat="1" applyFont="1" applyFill="1" applyBorder="1" applyAlignment="1" applyProtection="1">
      <alignment horizontal="right"/>
      <protection locked="0"/>
    </xf>
    <xf numFmtId="2" fontId="3" fillId="3" borderId="0" xfId="1" applyNumberFormat="1" applyFont="1" applyFill="1" applyAlignment="1" applyProtection="1">
      <alignment horizontal="right" vertical="center"/>
      <protection locked="0"/>
    </xf>
    <xf numFmtId="0" fontId="2" fillId="3" borderId="0" xfId="1" applyFont="1" applyFill="1" applyAlignment="1" applyProtection="1">
      <alignment horizontal="center" vertical="center" wrapText="1"/>
    </xf>
    <xf numFmtId="0" fontId="2" fillId="0" borderId="0" xfId="1" applyFont="1" applyFill="1" applyAlignment="1" applyProtection="1">
      <alignment vertical="center"/>
      <protection locked="0"/>
    </xf>
    <xf numFmtId="0" fontId="2" fillId="3" borderId="0" xfId="1" applyFont="1" applyFill="1" applyBorder="1" applyAlignment="1" applyProtection="1">
      <alignment vertical="center"/>
    </xf>
    <xf numFmtId="167" fontId="2" fillId="3" borderId="0" xfId="1" applyNumberFormat="1" applyFont="1" applyFill="1" applyBorder="1" applyAlignment="1" applyProtection="1">
      <alignment horizontal="right" vertical="center" wrapText="1"/>
    </xf>
    <xf numFmtId="0" fontId="2" fillId="3" borderId="0" xfId="1" applyFont="1" applyFill="1" applyBorder="1" applyAlignment="1" applyProtection="1">
      <alignment vertical="justify" wrapText="1"/>
    </xf>
    <xf numFmtId="167" fontId="2" fillId="3" borderId="0" xfId="1" applyNumberFormat="1" applyFont="1" applyFill="1" applyAlignment="1" applyProtection="1">
      <alignment vertical="center"/>
      <protection locked="0"/>
    </xf>
    <xf numFmtId="49" fontId="3" fillId="3" borderId="0" xfId="1" applyNumberFormat="1" applyFont="1" applyFill="1" applyBorder="1" applyAlignment="1" applyProtection="1">
      <alignment horizontal="center"/>
    </xf>
    <xf numFmtId="167" fontId="3" fillId="3" borderId="0" xfId="1" applyNumberFormat="1" applyFont="1" applyFill="1" applyBorder="1" applyAlignment="1" applyProtection="1">
      <alignment horizontal="right" vertical="center" wrapText="1"/>
    </xf>
    <xf numFmtId="167" fontId="3" fillId="3" borderId="0" xfId="1" applyNumberFormat="1" applyFont="1" applyFill="1" applyAlignment="1" applyProtection="1">
      <alignment vertical="center"/>
      <protection locked="0"/>
    </xf>
    <xf numFmtId="0" fontId="2" fillId="3" borderId="0" xfId="1" applyFont="1" applyFill="1" applyBorder="1" applyAlignment="1" applyProtection="1">
      <alignment wrapText="1"/>
    </xf>
    <xf numFmtId="0" fontId="3" fillId="3" borderId="0" xfId="1" applyFont="1" applyFill="1" applyBorder="1" applyAlignment="1" applyProtection="1">
      <alignment horizontal="center"/>
    </xf>
    <xf numFmtId="0" fontId="3" fillId="3" borderId="0" xfId="1" applyFont="1" applyFill="1" applyBorder="1" applyAlignment="1" applyProtection="1">
      <alignment horizontal="center" vertical="justify"/>
    </xf>
    <xf numFmtId="0" fontId="3" fillId="3" borderId="5" xfId="1" applyFont="1" applyFill="1" applyBorder="1" applyAlignment="1" applyProtection="1">
      <alignment horizontal="center" vertical="center" wrapText="1"/>
    </xf>
    <xf numFmtId="0" fontId="3" fillId="3" borderId="7" xfId="1" applyNumberFormat="1" applyFont="1" applyFill="1" applyBorder="1" applyAlignment="1" applyProtection="1">
      <alignment horizontal="left" vertical="center"/>
    </xf>
    <xf numFmtId="0" fontId="2" fillId="3" borderId="7" xfId="1" applyFont="1" applyFill="1" applyBorder="1" applyAlignment="1" applyProtection="1">
      <alignment horizontal="center" vertical="center" wrapText="1"/>
    </xf>
    <xf numFmtId="0" fontId="2" fillId="3" borderId="0" xfId="1" applyNumberFormat="1" applyFont="1" applyFill="1" applyBorder="1" applyAlignment="1" applyProtection="1">
      <alignment horizontal="center" vertical="center"/>
    </xf>
    <xf numFmtId="0" fontId="2" fillId="0" borderId="0" xfId="1" applyFont="1" applyBorder="1" applyAlignment="1" applyProtection="1">
      <alignment horizontal="center" vertical="center" wrapText="1"/>
      <protection locked="0"/>
    </xf>
    <xf numFmtId="0" fontId="3" fillId="0" borderId="0" xfId="1" applyNumberFormat="1" applyFont="1" applyFill="1" applyBorder="1" applyAlignment="1" applyProtection="1">
      <alignment horizontal="right" vertical="center"/>
      <protection locked="0"/>
    </xf>
    <xf numFmtId="177" fontId="10" fillId="0" borderId="0" xfId="1" quotePrefix="1" applyNumberFormat="1" applyFont="1" applyAlignment="1">
      <alignment horizontal="right" vertical="center"/>
    </xf>
    <xf numFmtId="177" fontId="2" fillId="0" borderId="0" xfId="2" applyNumberFormat="1" applyFont="1" applyFill="1" applyBorder="1" applyAlignment="1" applyProtection="1">
      <alignment horizontal="right" vertical="center" wrapText="1"/>
    </xf>
    <xf numFmtId="177" fontId="6" fillId="0" borderId="0" xfId="1" quotePrefix="1" applyNumberFormat="1" applyFont="1" applyAlignment="1">
      <alignment horizontal="right" vertical="center"/>
    </xf>
    <xf numFmtId="0" fontId="3" fillId="0" borderId="0" xfId="1" applyFont="1" applyBorder="1" applyAlignment="1" applyProtection="1">
      <alignment horizontal="center" vertical="center" wrapText="1"/>
    </xf>
    <xf numFmtId="0" fontId="2" fillId="0" borderId="0" xfId="39" applyNumberFormat="1" applyFont="1" applyFill="1" applyBorder="1" applyAlignment="1" applyProtection="1">
      <alignment horizontal="center" vertical="center" wrapText="1"/>
    </xf>
    <xf numFmtId="0" fontId="3" fillId="0" borderId="0" xfId="39" applyNumberFormat="1" applyFont="1" applyFill="1" applyBorder="1" applyAlignment="1" applyProtection="1">
      <alignment horizontal="left" vertical="center" wrapText="1"/>
    </xf>
    <xf numFmtId="0" fontId="6" fillId="0" borderId="0" xfId="39" applyNumberFormat="1" applyFont="1" applyFill="1" applyBorder="1" applyAlignment="1" applyProtection="1">
      <alignment horizontal="right" vertical="center" wrapText="1"/>
    </xf>
    <xf numFmtId="0" fontId="6" fillId="0" borderId="4" xfId="39" applyNumberFormat="1" applyFont="1" applyFill="1" applyBorder="1" applyAlignment="1" applyProtection="1">
      <alignment horizontal="center" vertical="center" wrapText="1"/>
    </xf>
    <xf numFmtId="0" fontId="6" fillId="0" borderId="0" xfId="39" applyNumberFormat="1" applyFont="1" applyFill="1" applyBorder="1" applyAlignment="1" applyProtection="1">
      <alignment horizontal="center" vertical="center" wrapText="1"/>
    </xf>
    <xf numFmtId="173" fontId="10" fillId="0" borderId="0" xfId="39" applyNumberFormat="1" applyFont="1" applyFill="1" applyBorder="1" applyAlignment="1" applyProtection="1">
      <alignment horizontal="right" vertical="center" wrapText="1"/>
    </xf>
    <xf numFmtId="173" fontId="10" fillId="0" borderId="0" xfId="39" applyNumberFormat="1" applyFont="1" applyFill="1" applyBorder="1" applyAlignment="1" applyProtection="1">
      <alignment horizontal="right" vertical="center"/>
    </xf>
    <xf numFmtId="172" fontId="10" fillId="0" borderId="0" xfId="39" applyNumberFormat="1" applyFont="1" applyFill="1" applyBorder="1" applyAlignment="1" applyProtection="1">
      <alignment horizontal="right" vertical="center"/>
    </xf>
    <xf numFmtId="173" fontId="3" fillId="0" borderId="0" xfId="39" applyNumberFormat="1" applyFont="1" applyFill="1" applyBorder="1" applyAlignment="1" applyProtection="1">
      <alignment horizontal="right" vertical="center" wrapText="1"/>
    </xf>
    <xf numFmtId="173" fontId="3" fillId="0" borderId="0" xfId="39" applyNumberFormat="1" applyFont="1" applyFill="1" applyBorder="1" applyAlignment="1" applyProtection="1">
      <alignment horizontal="right" vertical="center"/>
    </xf>
    <xf numFmtId="172" fontId="6" fillId="0" borderId="0" xfId="39" applyNumberFormat="1" applyFont="1" applyFill="1" applyBorder="1" applyAlignment="1" applyProtection="1">
      <alignment horizontal="right" vertical="center"/>
    </xf>
    <xf numFmtId="0" fontId="3" fillId="0" borderId="0" xfId="39" quotePrefix="1" applyNumberFormat="1" applyFont="1" applyBorder="1" applyAlignment="1" applyProtection="1">
      <alignment vertical="center"/>
      <protection locked="0"/>
    </xf>
    <xf numFmtId="0" fontId="3" fillId="0" borderId="0" xfId="39" applyNumberFormat="1" applyFont="1" applyFill="1" applyBorder="1" applyAlignment="1" applyProtection="1">
      <alignment vertical="center"/>
      <protection locked="0"/>
    </xf>
    <xf numFmtId="173" fontId="2" fillId="0" borderId="0" xfId="39" applyNumberFormat="1" applyFont="1" applyFill="1" applyBorder="1" applyAlignment="1" applyProtection="1">
      <alignment horizontal="right" vertical="center" wrapText="1"/>
    </xf>
    <xf numFmtId="173" fontId="2" fillId="0" borderId="0" xfId="39" applyNumberFormat="1" applyFont="1" applyFill="1" applyBorder="1" applyAlignment="1" applyProtection="1">
      <alignment horizontal="right" vertical="center"/>
    </xf>
    <xf numFmtId="0" fontId="3" fillId="0" borderId="0" xfId="39" applyNumberFormat="1" applyFont="1" applyFill="1" applyBorder="1" applyAlignment="1" applyProtection="1">
      <alignment horizontal="center" vertical="center"/>
      <protection locked="0"/>
    </xf>
    <xf numFmtId="0" fontId="3" fillId="0" borderId="0" xfId="39" applyNumberFormat="1" applyFont="1" applyFill="1" applyBorder="1" applyAlignment="1" applyProtection="1">
      <alignment horizontal="left" vertical="top"/>
    </xf>
    <xf numFmtId="0" fontId="6" fillId="0" borderId="0" xfId="39" applyNumberFormat="1" applyFont="1" applyFill="1" applyBorder="1" applyAlignment="1" applyProtection="1">
      <alignment horizontal="left" vertical="top" wrapText="1"/>
    </xf>
    <xf numFmtId="0" fontId="6" fillId="0" borderId="0" xfId="39" applyNumberFormat="1" applyFont="1" applyFill="1" applyBorder="1" applyAlignment="1" applyProtection="1">
      <protection locked="0"/>
    </xf>
    <xf numFmtId="0" fontId="6" fillId="0" borderId="0" xfId="1" applyFont="1" applyBorder="1" applyAlignment="1">
      <alignment horizontal="left" vertical="top" wrapText="1"/>
    </xf>
    <xf numFmtId="3" fontId="3" fillId="0" borderId="0" xfId="1" applyNumberFormat="1" applyFont="1" applyProtection="1">
      <protection locked="0"/>
    </xf>
    <xf numFmtId="0" fontId="3" fillId="0" borderId="0" xfId="1" applyFont="1" applyBorder="1" applyAlignment="1" applyProtection="1">
      <alignment horizontal="left" vertical="center"/>
    </xf>
    <xf numFmtId="0" fontId="3" fillId="0" borderId="0" xfId="1" applyFont="1" applyBorder="1" applyAlignment="1" applyProtection="1">
      <alignment horizontal="left" vertical="center" wrapText="1"/>
    </xf>
    <xf numFmtId="0" fontId="3" fillId="0" borderId="2" xfId="2" applyFont="1" applyFill="1" applyBorder="1" applyAlignment="1" applyProtection="1">
      <alignment horizontal="center" vertical="center"/>
    </xf>
    <xf numFmtId="0" fontId="3" fillId="0" borderId="2" xfId="1" applyFont="1" applyBorder="1" applyAlignment="1" applyProtection="1">
      <alignment horizontal="center" vertical="center" wrapText="1"/>
    </xf>
    <xf numFmtId="177" fontId="2" fillId="0" borderId="0" xfId="1" applyNumberFormat="1" applyFont="1" applyBorder="1" applyAlignment="1" applyProtection="1">
      <alignment vertical="center"/>
    </xf>
    <xf numFmtId="169" fontId="10" fillId="0" borderId="0" xfId="1" applyNumberFormat="1" applyFont="1" applyFill="1" applyBorder="1" applyAlignment="1" applyProtection="1">
      <alignment vertical="center"/>
      <protection locked="0"/>
    </xf>
    <xf numFmtId="177" fontId="2" fillId="0" borderId="0" xfId="1" applyNumberFormat="1" applyFont="1" applyBorder="1" applyAlignment="1" applyProtection="1">
      <alignment horizontal="left" vertical="center" indent="1"/>
    </xf>
    <xf numFmtId="169" fontId="6" fillId="0" borderId="0" xfId="1" applyNumberFormat="1" applyFont="1"/>
    <xf numFmtId="177" fontId="3" fillId="0" borderId="0" xfId="1" applyNumberFormat="1" applyFont="1" applyBorder="1" applyAlignment="1" applyProtection="1">
      <alignment vertical="center"/>
    </xf>
    <xf numFmtId="169" fontId="3" fillId="0" borderId="0" xfId="1" applyNumberFormat="1" applyFont="1" applyBorder="1" applyAlignment="1" applyProtection="1">
      <alignment horizontal="right" vertical="center"/>
      <protection locked="0"/>
    </xf>
    <xf numFmtId="169" fontId="3" fillId="0" borderId="0" xfId="1" applyNumberFormat="1" applyFont="1" applyBorder="1" applyAlignment="1" applyProtection="1">
      <alignment vertical="center"/>
      <protection locked="0"/>
    </xf>
    <xf numFmtId="0" fontId="3" fillId="0" borderId="0" xfId="1" applyNumberFormat="1" applyFont="1" applyBorder="1" applyAlignment="1" applyProtection="1">
      <alignment horizontal="left" vertical="center" indent="1"/>
    </xf>
    <xf numFmtId="177" fontId="3" fillId="0" borderId="0" xfId="1" applyNumberFormat="1" applyFont="1" applyBorder="1" applyAlignment="1" applyProtection="1">
      <alignment horizontal="left" vertical="center" indent="1"/>
    </xf>
    <xf numFmtId="0" fontId="3" fillId="0" borderId="5" xfId="1" applyFont="1" applyBorder="1" applyAlignment="1" applyProtection="1">
      <alignment horizontal="center" vertical="center" wrapText="1"/>
    </xf>
    <xf numFmtId="0" fontId="3" fillId="0" borderId="5" xfId="2" applyFont="1" applyFill="1" applyBorder="1" applyAlignment="1" applyProtection="1">
      <alignment horizontal="center" vertical="center"/>
    </xf>
    <xf numFmtId="0" fontId="3" fillId="0" borderId="0" xfId="1" applyFont="1" applyBorder="1" applyAlignment="1" applyProtection="1">
      <alignment horizontal="center"/>
    </xf>
    <xf numFmtId="3" fontId="3" fillId="0" borderId="0" xfId="1" applyNumberFormat="1" applyFont="1" applyBorder="1" applyProtection="1">
      <protection locked="0"/>
    </xf>
    <xf numFmtId="3" fontId="3" fillId="0" borderId="0" xfId="1" applyNumberFormat="1" applyFont="1" applyAlignment="1" applyProtection="1">
      <alignment horizontal="left" vertical="top"/>
      <protection locked="0"/>
    </xf>
    <xf numFmtId="0" fontId="3" fillId="0" borderId="0" xfId="1" applyFont="1" applyAlignment="1" applyProtection="1">
      <alignment horizontal="left" vertical="top"/>
      <protection locked="0"/>
    </xf>
    <xf numFmtId="3" fontId="3" fillId="0" borderId="0" xfId="39" applyNumberFormat="1" applyFont="1" applyFill="1" applyBorder="1" applyAlignment="1" applyProtection="1">
      <alignment vertical="top"/>
      <protection locked="0"/>
    </xf>
    <xf numFmtId="174" fontId="3" fillId="0" borderId="0" xfId="1" applyNumberFormat="1" applyFont="1" applyProtection="1">
      <protection locked="0"/>
    </xf>
    <xf numFmtId="178" fontId="3" fillId="0" borderId="0" xfId="1" applyNumberFormat="1" applyFont="1" applyFill="1" applyBorder="1" applyAlignment="1" applyProtection="1">
      <alignment vertical="center"/>
      <protection locked="0"/>
    </xf>
    <xf numFmtId="169" fontId="3" fillId="0" borderId="0" xfId="1" applyNumberFormat="1" applyFont="1" applyProtection="1">
      <protection locked="0"/>
    </xf>
    <xf numFmtId="177" fontId="3" fillId="0" borderId="0" xfId="1" applyNumberFormat="1" applyFont="1" applyBorder="1" applyAlignment="1" applyProtection="1">
      <alignment vertical="center" wrapText="1"/>
    </xf>
    <xf numFmtId="169" fontId="3" fillId="0" borderId="0" xfId="1" applyNumberFormat="1" applyFont="1" applyAlignment="1" applyProtection="1">
      <alignment horizontal="right" vertical="center"/>
      <protection locked="0"/>
    </xf>
    <xf numFmtId="0" fontId="3" fillId="0" borderId="0" xfId="1" applyFont="1" applyAlignment="1" applyProtection="1">
      <alignment horizontal="left" vertical="center" wrapText="1" indent="1"/>
    </xf>
    <xf numFmtId="179" fontId="3" fillId="0" borderId="0" xfId="1" applyNumberFormat="1" applyFont="1" applyProtection="1">
      <protection locked="0"/>
    </xf>
    <xf numFmtId="169" fontId="3" fillId="0" borderId="0" xfId="1" applyNumberFormat="1" applyFont="1" applyFill="1" applyProtection="1">
      <protection locked="0"/>
    </xf>
    <xf numFmtId="169" fontId="6" fillId="0" borderId="0" xfId="1" applyNumberFormat="1" applyFont="1" applyFill="1"/>
    <xf numFmtId="169" fontId="3" fillId="0" borderId="0" xfId="1" applyNumberFormat="1" applyFont="1" applyFill="1" applyAlignment="1" applyProtection="1">
      <alignment horizontal="right" vertical="center"/>
      <protection locked="0"/>
    </xf>
    <xf numFmtId="0" fontId="6" fillId="0" borderId="2" xfId="2" applyFont="1" applyFill="1" applyBorder="1" applyAlignment="1" applyProtection="1">
      <alignment horizontal="center" vertical="center"/>
    </xf>
    <xf numFmtId="0" fontId="6" fillId="0" borderId="5" xfId="2" applyFont="1" applyFill="1" applyBorder="1" applyAlignment="1" applyProtection="1">
      <alignment horizontal="center" vertical="center"/>
    </xf>
    <xf numFmtId="0" fontId="6" fillId="0" borderId="0" xfId="1" applyFont="1" applyBorder="1"/>
    <xf numFmtId="0" fontId="6" fillId="0" borderId="0" xfId="1" applyFont="1" applyFill="1" applyBorder="1"/>
    <xf numFmtId="0" fontId="2" fillId="0" borderId="0" xfId="25" applyFont="1" applyBorder="1" applyAlignment="1" applyProtection="1">
      <alignment horizontal="center" vertical="center" wrapText="1"/>
    </xf>
    <xf numFmtId="0" fontId="3" fillId="0" borderId="0" xfId="8" applyFont="1" applyAlignment="1" applyProtection="1">
      <alignment vertical="center"/>
      <protection locked="0"/>
    </xf>
    <xf numFmtId="0" fontId="3" fillId="0" borderId="0" xfId="25" applyFont="1" applyBorder="1" applyAlignment="1" applyProtection="1">
      <alignment horizontal="left" vertical="center"/>
    </xf>
    <xf numFmtId="169" fontId="3" fillId="0" borderId="0" xfId="25" applyNumberFormat="1" applyFont="1" applyBorder="1" applyAlignment="1" applyProtection="1">
      <alignment horizontal="center" vertical="center" wrapText="1"/>
    </xf>
    <xf numFmtId="0" fontId="3" fillId="0" borderId="0" xfId="8" applyFont="1" applyAlignment="1" applyProtection="1">
      <alignment vertical="center"/>
    </xf>
    <xf numFmtId="0" fontId="10" fillId="0" borderId="0" xfId="25" applyFont="1" applyAlignment="1" applyProtection="1">
      <alignment horizontal="left" vertical="center" wrapText="1"/>
    </xf>
    <xf numFmtId="169" fontId="10" fillId="0" borderId="0" xfId="25" applyNumberFormat="1" applyFont="1" applyFill="1" applyAlignment="1" applyProtection="1">
      <alignment horizontal="right" vertical="center"/>
      <protection locked="0"/>
    </xf>
    <xf numFmtId="169" fontId="2" fillId="0" borderId="0" xfId="25" applyNumberFormat="1" applyFont="1" applyFill="1" applyAlignment="1" applyProtection="1">
      <alignment horizontal="right" vertical="center"/>
      <protection locked="0"/>
    </xf>
    <xf numFmtId="167" fontId="3" fillId="0" borderId="0" xfId="25" applyNumberFormat="1" applyFont="1" applyAlignment="1" applyProtection="1">
      <alignment horizontal="left" vertical="center" indent="1"/>
    </xf>
    <xf numFmtId="169" fontId="3" fillId="0" borderId="0" xfId="25" applyNumberFormat="1" applyFont="1" applyAlignment="1" applyProtection="1">
      <alignment horizontal="right" vertical="center"/>
      <protection locked="0"/>
    </xf>
    <xf numFmtId="174" fontId="3" fillId="0" borderId="0" xfId="1" applyNumberFormat="1" applyFont="1" applyAlignment="1" applyProtection="1">
      <alignment horizontal="left" vertical="center" indent="1"/>
    </xf>
    <xf numFmtId="174" fontId="3" fillId="0" borderId="0" xfId="1" applyNumberFormat="1" applyFont="1" applyFill="1" applyAlignment="1" applyProtection="1">
      <alignment horizontal="left" vertical="center" indent="1"/>
    </xf>
    <xf numFmtId="0" fontId="3" fillId="0" borderId="0" xfId="1" applyFont="1" applyFill="1" applyAlignment="1" applyProtection="1">
      <alignment horizontal="left" vertical="center" indent="1"/>
    </xf>
    <xf numFmtId="167" fontId="2" fillId="0" borderId="0" xfId="25" applyNumberFormat="1" applyFont="1" applyAlignment="1" applyProtection="1">
      <alignment vertical="center"/>
    </xf>
    <xf numFmtId="169" fontId="2" fillId="0" borderId="0" xfId="25" applyNumberFormat="1" applyFont="1" applyAlignment="1" applyProtection="1">
      <alignment horizontal="right" vertical="center"/>
      <protection locked="0"/>
    </xf>
    <xf numFmtId="169" fontId="2" fillId="0" borderId="0" xfId="8" applyNumberFormat="1" applyFont="1" applyAlignment="1" applyProtection="1">
      <alignment vertical="center"/>
      <protection locked="0"/>
    </xf>
    <xf numFmtId="174" fontId="10" fillId="0" borderId="0" xfId="1" applyNumberFormat="1" applyFont="1" applyAlignment="1" applyProtection="1">
      <alignment vertical="center"/>
    </xf>
    <xf numFmtId="0" fontId="3" fillId="0" borderId="0" xfId="8" applyFont="1" applyAlignment="1" applyProtection="1">
      <alignment horizontal="right" vertical="center"/>
      <protection locked="0"/>
    </xf>
    <xf numFmtId="0" fontId="2" fillId="0" borderId="0" xfId="1" applyFont="1" applyAlignment="1" applyProtection="1">
      <alignment vertical="center"/>
    </xf>
    <xf numFmtId="167" fontId="2" fillId="0" borderId="0" xfId="25" applyNumberFormat="1" applyFont="1" applyAlignment="1" applyProtection="1">
      <alignment horizontal="left" vertical="center" wrapText="1"/>
    </xf>
    <xf numFmtId="0" fontId="2" fillId="0" borderId="0" xfId="1" applyFont="1" applyFill="1" applyAlignment="1" applyProtection="1">
      <alignment vertical="center" wrapText="1"/>
    </xf>
    <xf numFmtId="0" fontId="6" fillId="0" borderId="0" xfId="1" applyFont="1" applyAlignment="1">
      <alignment horizontal="left" vertical="center" indent="1"/>
    </xf>
    <xf numFmtId="174" fontId="6" fillId="0" borderId="0" xfId="1" applyNumberFormat="1" applyFont="1" applyAlignment="1" applyProtection="1">
      <alignment horizontal="left" vertical="center" indent="1"/>
    </xf>
    <xf numFmtId="174" fontId="6" fillId="0" borderId="0" xfId="25" applyNumberFormat="1" applyFont="1" applyAlignment="1" applyProtection="1">
      <alignment horizontal="left" vertical="center" indent="1"/>
    </xf>
    <xf numFmtId="167" fontId="2" fillId="0" borderId="0" xfId="25" applyNumberFormat="1" applyFont="1" applyAlignment="1" applyProtection="1">
      <alignment vertical="center" wrapText="1"/>
    </xf>
    <xf numFmtId="169" fontId="3" fillId="0" borderId="0" xfId="8" applyNumberFormat="1" applyFont="1" applyAlignment="1" applyProtection="1">
      <alignment vertical="center"/>
      <protection locked="0"/>
    </xf>
    <xf numFmtId="167" fontId="10" fillId="0" borderId="0" xfId="25" applyNumberFormat="1" applyFont="1" applyAlignment="1" applyProtection="1">
      <alignment vertical="center" wrapText="1"/>
    </xf>
    <xf numFmtId="0" fontId="6" fillId="3" borderId="0" xfId="1" applyFont="1" applyFill="1" applyAlignment="1" applyProtection="1">
      <alignment horizontal="left" vertical="center" indent="1"/>
    </xf>
    <xf numFmtId="0" fontId="6" fillId="0" borderId="0" xfId="1" applyFont="1" applyFill="1" applyAlignment="1" applyProtection="1">
      <alignment horizontal="left" vertical="center" indent="1"/>
    </xf>
    <xf numFmtId="0" fontId="3" fillId="0" borderId="0" xfId="25" applyFont="1" applyBorder="1" applyAlignment="1" applyProtection="1">
      <alignment horizontal="center" vertical="center" wrapText="1"/>
    </xf>
    <xf numFmtId="0" fontId="3" fillId="0" borderId="0" xfId="8" applyFont="1" applyBorder="1" applyAlignment="1" applyProtection="1">
      <alignment horizontal="center" vertical="center"/>
    </xf>
    <xf numFmtId="0" fontId="3" fillId="0" borderId="0" xfId="8" applyFont="1" applyBorder="1" applyAlignment="1" applyProtection="1">
      <alignment vertical="center"/>
      <protection locked="0"/>
    </xf>
    <xf numFmtId="0" fontId="3" fillId="0" borderId="0" xfId="8" applyFont="1" applyAlignment="1" applyProtection="1">
      <alignment horizontal="left" vertical="top"/>
      <protection locked="0"/>
    </xf>
    <xf numFmtId="167" fontId="3" fillId="0" borderId="0" xfId="25" applyNumberFormat="1" applyFont="1" applyAlignment="1" applyProtection="1">
      <alignment vertical="center"/>
      <protection locked="0"/>
    </xf>
    <xf numFmtId="180" fontId="3" fillId="0" borderId="0" xfId="25" applyNumberFormat="1" applyFont="1" applyFill="1" applyAlignment="1" applyProtection="1">
      <alignment horizontal="right" vertical="center"/>
      <protection locked="0"/>
    </xf>
    <xf numFmtId="0" fontId="6" fillId="0" borderId="0" xfId="1" quotePrefix="1" applyNumberFormat="1" applyFont="1"/>
    <xf numFmtId="169" fontId="6" fillId="0" borderId="0" xfId="1" quotePrefix="1" applyNumberFormat="1" applyFont="1"/>
    <xf numFmtId="169" fontId="3" fillId="0" borderId="0" xfId="8" applyNumberFormat="1" applyFont="1" applyAlignment="1" applyProtection="1">
      <alignment horizontal="right" vertical="center"/>
      <protection locked="0"/>
    </xf>
    <xf numFmtId="3" fontId="3" fillId="0" borderId="0" xfId="39" applyNumberFormat="1" applyFont="1" applyFill="1" applyBorder="1" applyAlignment="1" applyProtection="1">
      <alignment horizontal="center" vertical="center"/>
      <protection locked="0"/>
    </xf>
    <xf numFmtId="0" fontId="3" fillId="0" borderId="7" xfId="39" applyFont="1" applyBorder="1" applyAlignment="1" applyProtection="1">
      <alignment horizontal="left" vertical="center"/>
    </xf>
    <xf numFmtId="3" fontId="3" fillId="0" borderId="0" xfId="27" applyNumberFormat="1" applyFont="1" applyAlignment="1" applyProtection="1">
      <protection locked="0"/>
    </xf>
    <xf numFmtId="0" fontId="2" fillId="0" borderId="0" xfId="27" applyFont="1" applyAlignment="1" applyProtection="1">
      <protection locked="0"/>
    </xf>
    <xf numFmtId="0" fontId="2" fillId="0" borderId="0" xfId="39" applyNumberFormat="1" applyFont="1" applyFill="1" applyBorder="1" applyAlignment="1" applyProtection="1">
      <alignment vertical="center"/>
    </xf>
    <xf numFmtId="169" fontId="2" fillId="0" borderId="0" xfId="39" applyNumberFormat="1" applyFont="1" applyFill="1" applyBorder="1" applyAlignment="1" applyProtection="1">
      <alignment horizontal="right" vertical="center"/>
      <protection locked="0"/>
    </xf>
    <xf numFmtId="169" fontId="10" fillId="0" borderId="0" xfId="39" applyNumberFormat="1" applyFont="1" applyFill="1" applyBorder="1" applyAlignment="1" applyProtection="1">
      <alignment horizontal="right" vertical="center"/>
      <protection locked="0"/>
    </xf>
    <xf numFmtId="169" fontId="3" fillId="0" borderId="0" xfId="2" applyNumberFormat="1" applyFont="1" applyFill="1" applyBorder="1" applyAlignment="1" applyProtection="1">
      <alignment horizontal="right" vertical="center" wrapText="1"/>
    </xf>
    <xf numFmtId="3" fontId="3" fillId="0" borderId="0" xfId="39" applyNumberFormat="1" applyFont="1" applyBorder="1" applyAlignment="1" applyProtection="1">
      <alignment vertical="center"/>
      <protection locked="0"/>
    </xf>
    <xf numFmtId="0" fontId="2" fillId="0" borderId="0" xfId="39" applyNumberFormat="1" applyFont="1" applyFill="1" applyBorder="1" applyAlignment="1" applyProtection="1">
      <alignment horizontal="left" vertical="center" indent="1"/>
    </xf>
    <xf numFmtId="3" fontId="16" fillId="0" borderId="0" xfId="39" applyNumberFormat="1" applyFont="1" applyBorder="1" applyAlignment="1" applyProtection="1">
      <alignment vertical="center"/>
      <protection locked="0"/>
    </xf>
    <xf numFmtId="0" fontId="3" fillId="0" borderId="0" xfId="39" applyNumberFormat="1" applyFont="1" applyFill="1" applyBorder="1" applyAlignment="1" applyProtection="1">
      <alignment horizontal="left" vertical="center" indent="2"/>
    </xf>
    <xf numFmtId="169" fontId="3" fillId="0" borderId="0" xfId="39" applyNumberFormat="1" applyFont="1" applyFill="1" applyBorder="1" applyAlignment="1" applyProtection="1">
      <alignment horizontal="right" vertical="center"/>
      <protection locked="0"/>
    </xf>
    <xf numFmtId="169" fontId="6" fillId="0" borderId="0" xfId="39" applyNumberFormat="1" applyFont="1" applyFill="1" applyBorder="1" applyAlignment="1" applyProtection="1">
      <alignment horizontal="right" vertical="center"/>
      <protection locked="0"/>
    </xf>
    <xf numFmtId="3" fontId="3" fillId="0" borderId="0" xfId="40" applyNumberFormat="1" applyFont="1" applyFill="1" applyBorder="1" applyAlignment="1" applyProtection="1">
      <protection locked="0"/>
    </xf>
    <xf numFmtId="0" fontId="2" fillId="0" borderId="5" xfId="3" applyFont="1" applyBorder="1" applyAlignment="1" applyProtection="1">
      <alignment horizontal="center" vertical="center"/>
    </xf>
    <xf numFmtId="3" fontId="3" fillId="0" borderId="0" xfId="39" applyNumberFormat="1" applyFont="1" applyFill="1" applyBorder="1" applyAlignment="1" applyProtection="1">
      <protection locked="0"/>
    </xf>
    <xf numFmtId="0" fontId="6" fillId="0" borderId="0" xfId="1" applyFont="1" applyFill="1" applyAlignment="1" applyProtection="1">
      <alignment horizontal="justify" vertical="top" wrapText="1"/>
    </xf>
    <xf numFmtId="3" fontId="3" fillId="0" borderId="0" xfId="40" applyNumberFormat="1" applyFont="1" applyFill="1" applyBorder="1" applyAlignment="1" applyProtection="1">
      <alignment horizontal="justify"/>
      <protection locked="0"/>
    </xf>
    <xf numFmtId="0" fontId="3" fillId="0" borderId="0" xfId="40" applyFont="1" applyFill="1" applyBorder="1" applyAlignment="1" applyProtection="1">
      <alignment horizontal="justify"/>
      <protection locked="0"/>
    </xf>
    <xf numFmtId="0" fontId="6" fillId="0" borderId="0" xfId="25" applyFont="1" applyFill="1" applyAlignment="1" applyProtection="1">
      <alignment horizontal="justify" vertical="top" wrapText="1"/>
    </xf>
    <xf numFmtId="169" fontId="3" fillId="0" borderId="0" xfId="1" applyNumberFormat="1" applyFont="1" applyAlignment="1" applyProtection="1">
      <alignment vertical="center"/>
      <protection locked="0"/>
    </xf>
    <xf numFmtId="169" fontId="7" fillId="0" borderId="0" xfId="1" applyNumberFormat="1" applyFont="1" applyAlignment="1" applyProtection="1">
      <alignment vertical="center"/>
      <protection locked="0"/>
    </xf>
    <xf numFmtId="166" fontId="3" fillId="0" borderId="0" xfId="1" applyNumberFormat="1" applyFont="1" applyAlignment="1" applyProtection="1">
      <alignment vertical="center"/>
      <protection locked="0"/>
    </xf>
    <xf numFmtId="0" fontId="7" fillId="0" borderId="0" xfId="1" applyFont="1" applyAlignment="1" applyProtection="1">
      <alignment vertical="center"/>
      <protection locked="0"/>
    </xf>
    <xf numFmtId="0" fontId="7" fillId="0" borderId="0" xfId="1" applyNumberFormat="1" applyFont="1" applyFill="1" applyBorder="1" applyAlignment="1" applyProtection="1">
      <protection locked="0"/>
    </xf>
    <xf numFmtId="181" fontId="7" fillId="0" borderId="0" xfId="1" applyNumberFormat="1" applyFont="1" applyFill="1" applyBorder="1" applyAlignment="1" applyProtection="1">
      <protection locked="0"/>
    </xf>
    <xf numFmtId="182" fontId="7" fillId="0" borderId="0" xfId="1" applyNumberFormat="1" applyFont="1" applyFill="1" applyBorder="1" applyAlignment="1" applyProtection="1">
      <protection locked="0"/>
    </xf>
    <xf numFmtId="0" fontId="3" fillId="0" borderId="0" xfId="1" applyFont="1" applyFill="1" applyProtection="1">
      <protection locked="0"/>
    </xf>
    <xf numFmtId="0" fontId="2" fillId="0" borderId="0" xfId="1" applyFont="1" applyFill="1" applyBorder="1" applyAlignment="1" applyProtection="1">
      <alignment horizontal="center" vertical="center"/>
    </xf>
    <xf numFmtId="0" fontId="2" fillId="0" borderId="7" xfId="1" applyFont="1" applyFill="1" applyBorder="1" applyAlignment="1" applyProtection="1">
      <alignment horizontal="center" vertical="center"/>
    </xf>
    <xf numFmtId="0" fontId="3" fillId="0" borderId="0" xfId="1" applyFont="1" applyFill="1" applyBorder="1" applyProtection="1">
      <protection locked="0"/>
    </xf>
    <xf numFmtId="183" fontId="2" fillId="0" borderId="0" xfId="1" applyNumberFormat="1" applyFont="1" applyAlignment="1" applyProtection="1">
      <alignment vertical="center"/>
      <protection locked="0"/>
    </xf>
    <xf numFmtId="184" fontId="2" fillId="0" borderId="0" xfId="1" applyNumberFormat="1" applyFont="1" applyAlignment="1" applyProtection="1">
      <alignment vertical="center"/>
      <protection locked="0"/>
    </xf>
    <xf numFmtId="2" fontId="2" fillId="0" borderId="0" xfId="3" applyNumberFormat="1" applyFont="1" applyFill="1" applyBorder="1" applyAlignment="1" applyProtection="1">
      <alignment horizontal="right" vertical="center"/>
      <protection locked="0"/>
    </xf>
    <xf numFmtId="0" fontId="2" fillId="0" borderId="0" xfId="1" applyFont="1" applyAlignment="1" applyProtection="1">
      <alignment vertical="center"/>
      <protection locked="0"/>
    </xf>
    <xf numFmtId="0" fontId="2" fillId="0" borderId="0" xfId="1" applyNumberFormat="1" applyFont="1" applyFill="1" applyBorder="1" applyAlignment="1" applyProtection="1">
      <alignment horizontal="left" vertical="center" indent="1"/>
      <protection locked="0"/>
    </xf>
    <xf numFmtId="166" fontId="2" fillId="0" borderId="0" xfId="3" applyNumberFormat="1" applyFont="1" applyFill="1" applyBorder="1" applyAlignment="1" applyProtection="1">
      <alignment horizontal="right" vertical="center"/>
      <protection locked="0"/>
    </xf>
    <xf numFmtId="183" fontId="2" fillId="0" borderId="0" xfId="1" applyNumberFormat="1" applyFont="1" applyAlignment="1" applyProtection="1">
      <alignment horizontal="right" vertical="center"/>
      <protection locked="0"/>
    </xf>
    <xf numFmtId="171" fontId="2" fillId="0" borderId="0" xfId="3" applyNumberFormat="1" applyFont="1" applyFill="1" applyBorder="1" applyAlignment="1" applyProtection="1">
      <alignment horizontal="right" vertical="center"/>
      <protection locked="0"/>
    </xf>
    <xf numFmtId="0" fontId="3" fillId="0" borderId="0" xfId="1" applyNumberFormat="1" applyFont="1" applyFill="1" applyBorder="1" applyAlignment="1" applyProtection="1">
      <alignment horizontal="left" vertical="center" indent="2"/>
      <protection locked="0"/>
    </xf>
    <xf numFmtId="183" fontId="3" fillId="0" borderId="0" xfId="1" applyNumberFormat="1" applyFont="1" applyAlignment="1" applyProtection="1">
      <alignment vertical="center"/>
      <protection locked="0"/>
    </xf>
    <xf numFmtId="184" fontId="3" fillId="0" borderId="0" xfId="1" applyNumberFormat="1" applyFont="1" applyAlignment="1" applyProtection="1">
      <alignment vertical="center"/>
      <protection locked="0"/>
    </xf>
    <xf numFmtId="183" fontId="3" fillId="0" borderId="0" xfId="1" applyNumberFormat="1" applyFont="1" applyAlignment="1" applyProtection="1">
      <alignment horizontal="right" vertical="center"/>
      <protection locked="0"/>
    </xf>
    <xf numFmtId="171" fontId="3" fillId="0" borderId="0" xfId="3" applyNumberFormat="1" applyFont="1" applyFill="1" applyBorder="1" applyAlignment="1" applyProtection="1">
      <alignment horizontal="right" vertical="center"/>
      <protection locked="0"/>
    </xf>
    <xf numFmtId="0" fontId="3" fillId="0" borderId="0" xfId="1" applyFont="1" applyAlignment="1" applyProtection="1">
      <alignment vertical="center"/>
      <protection locked="0"/>
    </xf>
    <xf numFmtId="0" fontId="6" fillId="0" borderId="2" xfId="2" applyFont="1" applyFill="1" applyBorder="1" applyAlignment="1" applyProtection="1">
      <alignment horizontal="center" vertical="center" wrapText="1"/>
    </xf>
    <xf numFmtId="0" fontId="2" fillId="0" borderId="5" xfId="1" applyFont="1" applyFill="1" applyBorder="1" applyAlignment="1" applyProtection="1">
      <alignment horizontal="center" vertical="top"/>
    </xf>
    <xf numFmtId="0" fontId="3" fillId="0" borderId="0" xfId="1" applyFont="1" applyFill="1" applyBorder="1" applyAlignment="1" applyProtection="1">
      <alignment vertical="center"/>
      <protection locked="0"/>
    </xf>
    <xf numFmtId="0" fontId="3" fillId="0" borderId="0" xfId="1" applyFont="1" applyFill="1" applyAlignment="1" applyProtection="1">
      <alignment vertical="center"/>
      <protection locked="0"/>
    </xf>
    <xf numFmtId="0" fontId="3" fillId="0" borderId="0" xfId="1" applyFont="1" applyFill="1" applyBorder="1" applyAlignment="1">
      <alignment horizontal="center" vertical="center"/>
    </xf>
    <xf numFmtId="0" fontId="2" fillId="0" borderId="11" xfId="1" applyFont="1" applyFill="1" applyBorder="1" applyAlignment="1" applyProtection="1">
      <alignment vertical="top"/>
    </xf>
    <xf numFmtId="0" fontId="2" fillId="0" borderId="12" xfId="1" applyFont="1" applyFill="1" applyBorder="1" applyAlignment="1" applyProtection="1">
      <alignment vertical="top"/>
    </xf>
    <xf numFmtId="0" fontId="3" fillId="0" borderId="2" xfId="1" applyNumberFormat="1" applyFont="1" applyFill="1" applyBorder="1" applyAlignment="1" applyProtection="1">
      <alignment horizontal="center" vertical="center"/>
    </xf>
    <xf numFmtId="0" fontId="19" fillId="0" borderId="7" xfId="1" applyFont="1" applyFill="1" applyBorder="1" applyAlignment="1" applyProtection="1">
      <alignment horizontal="center" vertical="top"/>
    </xf>
    <xf numFmtId="184" fontId="2" fillId="0" borderId="0" xfId="1" applyNumberFormat="1" applyFont="1" applyAlignment="1" applyProtection="1">
      <alignment horizontal="right" vertical="center"/>
      <protection locked="0"/>
    </xf>
    <xf numFmtId="184" fontId="3" fillId="0" borderId="0" xfId="1" applyNumberFormat="1" applyFont="1" applyAlignment="1" applyProtection="1">
      <alignment horizontal="right" vertical="center"/>
      <protection locked="0"/>
    </xf>
    <xf numFmtId="0" fontId="2" fillId="0" borderId="0" xfId="1" applyFont="1" applyFill="1" applyBorder="1" applyAlignment="1" applyProtection="1">
      <alignment horizontal="center" vertical="top"/>
    </xf>
    <xf numFmtId="0" fontId="3" fillId="0" borderId="5" xfId="1" applyNumberFormat="1" applyFont="1" applyFill="1" applyBorder="1" applyAlignment="1" applyProtection="1">
      <alignment horizontal="center" vertical="center"/>
    </xf>
    <xf numFmtId="0" fontId="6" fillId="0" borderId="0" xfId="1" applyFont="1" applyProtection="1">
      <protection locked="0"/>
    </xf>
    <xf numFmtId="0" fontId="2" fillId="0" borderId="0" xfId="11" applyFont="1" applyFill="1" applyBorder="1" applyAlignment="1" applyProtection="1">
      <alignment horizontal="center" vertical="center"/>
      <protection locked="0"/>
    </xf>
    <xf numFmtId="0" fontId="3" fillId="0" borderId="0" xfId="11" applyFont="1" applyFill="1" applyAlignment="1" applyProtection="1">
      <alignment vertical="center"/>
      <protection locked="0"/>
    </xf>
    <xf numFmtId="185" fontId="2" fillId="0" borderId="0" xfId="1" applyNumberFormat="1" applyFont="1" applyBorder="1" applyAlignment="1" applyProtection="1">
      <alignment horizontal="center" vertical="center" wrapText="1"/>
    </xf>
    <xf numFmtId="185" fontId="3" fillId="0" borderId="0" xfId="1" applyNumberFormat="1" applyFont="1" applyFill="1" applyBorder="1" applyAlignment="1" applyProtection="1">
      <alignment horizontal="right" vertical="center"/>
    </xf>
    <xf numFmtId="49" fontId="2" fillId="3" borderId="0" xfId="12" applyNumberFormat="1" applyFont="1" applyFill="1" applyBorder="1" applyAlignment="1" applyProtection="1">
      <alignment horizontal="center" vertical="center" wrapText="1"/>
    </xf>
    <xf numFmtId="0" fontId="2" fillId="3" borderId="0" xfId="12" applyNumberFormat="1" applyFont="1" applyFill="1" applyBorder="1" applyAlignment="1" applyProtection="1">
      <alignment horizontal="center" vertical="center" wrapText="1"/>
    </xf>
    <xf numFmtId="185" fontId="3" fillId="0" borderId="2" xfId="2" applyNumberFormat="1" applyFont="1" applyFill="1" applyBorder="1" applyAlignment="1" applyProtection="1">
      <alignment horizontal="center" vertical="center"/>
    </xf>
    <xf numFmtId="0" fontId="3" fillId="0" borderId="0" xfId="11" applyFont="1" applyBorder="1" applyAlignment="1" applyProtection="1">
      <alignment vertical="center"/>
      <protection locked="0"/>
    </xf>
    <xf numFmtId="185" fontId="3" fillId="0" borderId="4" xfId="2" applyNumberFormat="1" applyFont="1" applyFill="1" applyBorder="1" applyAlignment="1" applyProtection="1">
      <alignment horizontal="center" vertical="center"/>
    </xf>
    <xf numFmtId="0" fontId="3" fillId="0" borderId="0" xfId="11" applyFont="1" applyAlignment="1" applyProtection="1">
      <alignment vertical="center"/>
      <protection locked="0"/>
    </xf>
    <xf numFmtId="186" fontId="2" fillId="0" borderId="0" xfId="1" applyNumberFormat="1" applyFont="1" applyFill="1" applyBorder="1" applyAlignment="1">
      <alignment horizontal="right" vertical="center"/>
    </xf>
    <xf numFmtId="0" fontId="2" fillId="0" borderId="0" xfId="1" applyNumberFormat="1" applyFont="1" applyBorder="1" applyAlignment="1" applyProtection="1">
      <alignment horizontal="left" vertical="center"/>
      <protection locked="0"/>
    </xf>
    <xf numFmtId="186" fontId="3" fillId="0" borderId="0" xfId="1" applyNumberFormat="1" applyFont="1" applyFill="1" applyBorder="1" applyAlignment="1">
      <alignment horizontal="right" vertical="center"/>
    </xf>
    <xf numFmtId="0" fontId="3" fillId="0" borderId="0" xfId="1" applyNumberFormat="1" applyFont="1" applyBorder="1" applyAlignment="1" applyProtection="1">
      <alignment horizontal="left" vertical="center"/>
      <protection locked="0"/>
    </xf>
    <xf numFmtId="0" fontId="3" fillId="0" borderId="0" xfId="1" applyNumberFormat="1" applyFont="1" applyFill="1" applyBorder="1" applyAlignment="1" applyProtection="1">
      <alignment horizontal="left" vertical="center"/>
      <protection locked="0"/>
    </xf>
    <xf numFmtId="185" fontId="6" fillId="0" borderId="2" xfId="2" applyNumberFormat="1" applyFont="1" applyFill="1" applyBorder="1" applyAlignment="1" applyProtection="1">
      <alignment horizontal="center" vertical="center"/>
    </xf>
    <xf numFmtId="185" fontId="6" fillId="0" borderId="4" xfId="2" applyNumberFormat="1" applyFont="1" applyFill="1" applyBorder="1" applyAlignment="1" applyProtection="1">
      <alignment horizontal="center" vertical="center"/>
    </xf>
    <xf numFmtId="0" fontId="6" fillId="0" borderId="5" xfId="1" applyNumberFormat="1" applyFont="1" applyFill="1" applyBorder="1" applyAlignment="1" applyProtection="1">
      <alignment horizontal="left" vertical="center"/>
    </xf>
    <xf numFmtId="185" fontId="6" fillId="0" borderId="5" xfId="2" applyNumberFormat="1" applyFont="1" applyFill="1" applyBorder="1" applyAlignment="1" applyProtection="1">
      <alignment horizontal="center" vertical="center"/>
    </xf>
    <xf numFmtId="185" fontId="3" fillId="0" borderId="0" xfId="11" applyNumberFormat="1" applyFont="1" applyAlignment="1" applyProtection="1">
      <alignment vertical="center"/>
      <protection locked="0"/>
    </xf>
    <xf numFmtId="0" fontId="3" fillId="0" borderId="4" xfId="2" applyFont="1" applyFill="1" applyBorder="1" applyAlignment="1" applyProtection="1">
      <alignment horizontal="center" vertical="center"/>
    </xf>
    <xf numFmtId="185" fontId="3" fillId="0" borderId="10" xfId="2" applyNumberFormat="1" applyFont="1" applyFill="1" applyBorder="1" applyAlignment="1" applyProtection="1">
      <alignment horizontal="center" vertical="center"/>
    </xf>
    <xf numFmtId="0" fontId="3" fillId="0" borderId="5" xfId="1" applyNumberFormat="1" applyFont="1" applyFill="1" applyBorder="1" applyAlignment="1" applyProtection="1">
      <alignment horizontal="left" vertical="center"/>
    </xf>
    <xf numFmtId="185" fontId="3" fillId="0" borderId="5" xfId="2" applyNumberFormat="1" applyFont="1" applyFill="1" applyBorder="1" applyAlignment="1" applyProtection="1">
      <alignment horizontal="center" vertical="center"/>
    </xf>
    <xf numFmtId="185" fontId="3" fillId="0" borderId="2" xfId="2" applyNumberFormat="1" applyFont="1" applyFill="1" applyBorder="1" applyAlignment="1" applyProtection="1">
      <alignment horizontal="center" vertical="center" wrapText="1"/>
    </xf>
    <xf numFmtId="186" fontId="2" fillId="0" borderId="0" xfId="1" applyNumberFormat="1" applyFont="1" applyAlignment="1" applyProtection="1">
      <alignment vertical="center"/>
      <protection locked="0"/>
    </xf>
    <xf numFmtId="0" fontId="2" fillId="0" borderId="0" xfId="1" applyFont="1" applyBorder="1" applyAlignment="1" applyProtection="1">
      <alignment vertical="center"/>
      <protection locked="0"/>
    </xf>
    <xf numFmtId="0" fontId="3" fillId="0" borderId="0" xfId="1" applyFont="1" applyBorder="1" applyAlignment="1" applyProtection="1">
      <alignment vertical="center"/>
      <protection locked="0"/>
    </xf>
    <xf numFmtId="0" fontId="3" fillId="0" borderId="0" xfId="1" applyFont="1" applyAlignment="1" applyProtection="1">
      <alignment horizontal="left" vertical="center"/>
      <protection locked="0"/>
    </xf>
    <xf numFmtId="185" fontId="3" fillId="0" borderId="5" xfId="2" applyNumberFormat="1" applyFont="1" applyFill="1" applyBorder="1" applyAlignment="1" applyProtection="1">
      <alignment horizontal="center" vertical="center" wrapText="1"/>
    </xf>
    <xf numFmtId="185" fontId="3" fillId="0" borderId="0" xfId="1" applyNumberFormat="1" applyFont="1" applyAlignment="1" applyProtection="1">
      <alignment vertical="center"/>
      <protection locked="0"/>
    </xf>
    <xf numFmtId="0" fontId="2" fillId="0" borderId="0" xfId="1" applyFont="1" applyFill="1" applyAlignment="1" applyProtection="1">
      <alignment horizontal="center" vertical="center"/>
      <protection locked="0"/>
    </xf>
    <xf numFmtId="0" fontId="2" fillId="0" borderId="0" xfId="1" applyFont="1" applyFill="1" applyBorder="1" applyAlignment="1" applyProtection="1">
      <alignment horizontal="center" vertical="center" wrapText="1"/>
    </xf>
    <xf numFmtId="185" fontId="3" fillId="0" borderId="7" xfId="1" applyNumberFormat="1" applyFont="1" applyFill="1" applyBorder="1" applyAlignment="1" applyProtection="1">
      <alignment horizontal="right" vertical="center"/>
    </xf>
    <xf numFmtId="0" fontId="3" fillId="0" borderId="0" xfId="1" applyNumberFormat="1" applyFont="1" applyFill="1" applyBorder="1" applyAlignment="1" applyProtection="1">
      <alignment horizontal="right" vertical="center"/>
    </xf>
    <xf numFmtId="185" fontId="3" fillId="0" borderId="0" xfId="1" applyNumberFormat="1" applyFont="1" applyFill="1" applyBorder="1" applyAlignment="1" applyProtection="1">
      <alignment vertical="center"/>
    </xf>
    <xf numFmtId="0" fontId="3" fillId="0" borderId="9" xfId="2" applyFont="1" applyFill="1" applyBorder="1" applyAlignment="1" applyProtection="1">
      <alignment horizontal="center" vertical="center" wrapText="1"/>
    </xf>
    <xf numFmtId="0" fontId="3" fillId="0" borderId="13" xfId="2" applyFont="1" applyFill="1" applyBorder="1" applyAlignment="1" applyProtection="1">
      <alignment horizontal="center" vertical="center" wrapText="1"/>
    </xf>
    <xf numFmtId="0" fontId="6" fillId="0" borderId="4" xfId="2" applyFont="1" applyFill="1" applyBorder="1" applyAlignment="1" applyProtection="1">
      <alignment horizontal="center" vertical="center" wrapText="1"/>
    </xf>
    <xf numFmtId="186" fontId="10" fillId="0" borderId="0" xfId="1" applyNumberFormat="1" applyFont="1" applyAlignment="1">
      <alignment vertical="center"/>
    </xf>
    <xf numFmtId="186" fontId="2" fillId="0" borderId="0" xfId="1" applyNumberFormat="1" applyFont="1" applyFill="1" applyBorder="1" applyAlignment="1" applyProtection="1">
      <alignment horizontal="right" vertical="center"/>
      <protection locked="0"/>
    </xf>
    <xf numFmtId="186" fontId="6" fillId="0" borderId="0" xfId="1" applyNumberFormat="1" applyFont="1" applyAlignment="1">
      <alignment vertical="center"/>
    </xf>
    <xf numFmtId="186" fontId="6" fillId="0" borderId="0" xfId="1" applyNumberFormat="1" applyFont="1" applyFill="1" applyAlignment="1">
      <alignment vertical="center"/>
    </xf>
    <xf numFmtId="0" fontId="6" fillId="0" borderId="4" xfId="2" applyFont="1" applyFill="1" applyBorder="1" applyAlignment="1" applyProtection="1">
      <alignment horizontal="center" vertical="center"/>
    </xf>
    <xf numFmtId="0" fontId="3" fillId="0" borderId="0" xfId="2" applyFont="1" applyFill="1" applyBorder="1" applyAlignment="1" applyProtection="1">
      <alignment horizontal="center" vertical="center"/>
    </xf>
    <xf numFmtId="0" fontId="6" fillId="0" borderId="0" xfId="2" applyFont="1" applyFill="1" applyBorder="1" applyAlignment="1" applyProtection="1">
      <alignment horizontal="center" vertical="center"/>
    </xf>
    <xf numFmtId="0" fontId="3" fillId="0" borderId="0" xfId="1" applyNumberFormat="1" applyFont="1" applyFill="1" applyBorder="1" applyAlignment="1" applyProtection="1">
      <alignment vertical="top" wrapText="1"/>
      <protection locked="0"/>
    </xf>
    <xf numFmtId="0" fontId="3" fillId="0" borderId="0" xfId="1" applyNumberFormat="1" applyFont="1" applyAlignment="1" applyProtection="1">
      <alignment vertical="center"/>
      <protection locked="0"/>
    </xf>
    <xf numFmtId="0" fontId="6" fillId="0" borderId="0" xfId="1" applyFont="1" applyAlignment="1">
      <alignment vertical="center"/>
    </xf>
    <xf numFmtId="0" fontId="3" fillId="3" borderId="0" xfId="12" applyFont="1" applyFill="1" applyProtection="1">
      <protection locked="0"/>
    </xf>
    <xf numFmtId="0" fontId="3" fillId="3" borderId="0" xfId="12" applyFont="1" applyFill="1" applyAlignment="1" applyProtection="1">
      <alignment vertical="center"/>
      <protection locked="0"/>
    </xf>
    <xf numFmtId="0" fontId="3" fillId="3" borderId="0" xfId="12" applyNumberFormat="1" applyFont="1" applyFill="1" applyBorder="1" applyAlignment="1" applyProtection="1">
      <alignment horizontal="left" vertical="center" wrapText="1"/>
    </xf>
    <xf numFmtId="0" fontId="3" fillId="3" borderId="6" xfId="2" applyFont="1" applyFill="1" applyBorder="1" applyAlignment="1" applyProtection="1">
      <alignment horizontal="center" vertical="center" wrapText="1"/>
    </xf>
    <xf numFmtId="0" fontId="3" fillId="3" borderId="9" xfId="2" applyFont="1" applyFill="1" applyBorder="1" applyAlignment="1" applyProtection="1">
      <alignment horizontal="center" vertical="center" wrapText="1"/>
    </xf>
    <xf numFmtId="0" fontId="3" fillId="3" borderId="10" xfId="2" applyFont="1" applyFill="1" applyBorder="1" applyAlignment="1" applyProtection="1">
      <alignment horizontal="center" vertical="center" wrapText="1"/>
    </xf>
    <xf numFmtId="0" fontId="3" fillId="3" borderId="13" xfId="2" applyFont="1" applyFill="1" applyBorder="1" applyAlignment="1" applyProtection="1">
      <alignment horizontal="center" vertical="center" wrapText="1"/>
    </xf>
    <xf numFmtId="0" fontId="2" fillId="0" borderId="0" xfId="1" applyNumberFormat="1" applyFont="1" applyFill="1" applyBorder="1" applyAlignment="1" applyProtection="1">
      <alignment horizontal="left" vertical="center" wrapText="1"/>
    </xf>
    <xf numFmtId="187" fontId="2" fillId="0" borderId="0" xfId="1" applyNumberFormat="1" applyFont="1" applyFill="1" applyBorder="1" applyAlignment="1" applyProtection="1">
      <alignment horizontal="right" vertical="center" wrapText="1"/>
      <protection locked="0"/>
    </xf>
    <xf numFmtId="166" fontId="2" fillId="0" borderId="0" xfId="1" applyNumberFormat="1" applyFont="1" applyFill="1" applyBorder="1" applyAlignment="1" applyProtection="1">
      <alignment horizontal="right" vertical="center" wrapText="1"/>
      <protection locked="0"/>
    </xf>
    <xf numFmtId="0" fontId="2" fillId="0" borderId="0" xfId="1" applyNumberFormat="1" applyFont="1" applyFill="1" applyBorder="1" applyAlignment="1" applyProtection="1">
      <alignment horizontal="right" vertical="center" wrapText="1"/>
      <protection locked="0"/>
    </xf>
    <xf numFmtId="166" fontId="3" fillId="3" borderId="0" xfId="12" applyNumberFormat="1" applyFont="1" applyFill="1" applyAlignment="1" applyProtection="1">
      <alignment vertical="center"/>
      <protection locked="0"/>
    </xf>
    <xf numFmtId="0" fontId="2" fillId="0" borderId="0" xfId="1" applyNumberFormat="1" applyFont="1" applyBorder="1" applyAlignment="1" applyProtection="1">
      <alignment horizontal="left" vertical="center" indent="1"/>
    </xf>
    <xf numFmtId="187" fontId="2" fillId="0" borderId="0" xfId="1" applyNumberFormat="1" applyFont="1" applyBorder="1" applyAlignment="1" applyProtection="1">
      <alignment vertical="center"/>
      <protection locked="0"/>
    </xf>
    <xf numFmtId="166" fontId="2" fillId="0" borderId="0" xfId="1" applyNumberFormat="1" applyFont="1" applyBorder="1" applyAlignment="1" applyProtection="1">
      <alignment vertical="center"/>
      <protection locked="0"/>
    </xf>
    <xf numFmtId="187" fontId="2" fillId="0" borderId="0" xfId="2" applyNumberFormat="1" applyFont="1" applyFill="1" applyBorder="1" applyAlignment="1" applyProtection="1">
      <alignment horizontal="right" vertical="center" wrapText="1"/>
    </xf>
    <xf numFmtId="166" fontId="2" fillId="0" borderId="0" xfId="2" applyNumberFormat="1" applyFont="1" applyFill="1" applyBorder="1" applyAlignment="1" applyProtection="1">
      <alignment horizontal="right" vertical="center" wrapText="1"/>
    </xf>
    <xf numFmtId="0" fontId="3" fillId="0" borderId="0" xfId="1" applyNumberFormat="1" applyFont="1" applyBorder="1" applyAlignment="1" applyProtection="1">
      <alignment horizontal="left" vertical="center" indent="2"/>
    </xf>
    <xf numFmtId="187" fontId="3" fillId="0" borderId="0" xfId="2" applyNumberFormat="1" applyFont="1" applyFill="1" applyBorder="1" applyAlignment="1" applyProtection="1">
      <alignment horizontal="right" vertical="center" wrapText="1"/>
    </xf>
    <xf numFmtId="166" fontId="3" fillId="0" borderId="0" xfId="2" applyNumberFormat="1" applyFont="1" applyFill="1" applyBorder="1" applyAlignment="1" applyProtection="1">
      <alignment horizontal="right" vertical="center" wrapText="1"/>
    </xf>
    <xf numFmtId="0" fontId="3" fillId="0" borderId="0" xfId="1" applyNumberFormat="1" applyFont="1" applyFill="1" applyBorder="1" applyAlignment="1" applyProtection="1">
      <alignment horizontal="left" vertical="center" indent="2"/>
    </xf>
    <xf numFmtId="0" fontId="2" fillId="3" borderId="0" xfId="12" applyFont="1" applyFill="1" applyBorder="1" applyAlignment="1" applyProtection="1">
      <alignment horizontal="center" vertical="top"/>
    </xf>
    <xf numFmtId="0" fontId="3" fillId="0" borderId="0" xfId="1" applyNumberFormat="1" applyFont="1" applyFill="1" applyBorder="1" applyAlignment="1" applyProtection="1">
      <alignment horizontal="left" vertical="top" wrapText="1"/>
      <protection locked="0"/>
    </xf>
    <xf numFmtId="0" fontId="1" fillId="0" borderId="0" xfId="1" applyFont="1" applyAlignment="1"/>
    <xf numFmtId="0" fontId="3" fillId="0" borderId="0" xfId="1" applyNumberFormat="1" applyFont="1" applyFill="1" applyBorder="1" applyAlignment="1" applyProtection="1">
      <alignment horizontal="justify" vertical="top" wrapText="1"/>
      <protection locked="0"/>
    </xf>
    <xf numFmtId="166" fontId="3" fillId="3" borderId="0" xfId="12" applyNumberFormat="1" applyFont="1" applyFill="1" applyProtection="1">
      <protection locked="0"/>
    </xf>
    <xf numFmtId="0" fontId="3" fillId="0" borderId="0" xfId="12" applyFont="1" applyFill="1" applyProtection="1">
      <protection locked="0"/>
    </xf>
    <xf numFmtId="166" fontId="3" fillId="0" borderId="0" xfId="1" applyNumberFormat="1" applyFont="1" applyFill="1" applyBorder="1" applyAlignment="1" applyProtection="1">
      <alignment horizontal="right" vertical="center" wrapText="1"/>
      <protection locked="0"/>
    </xf>
    <xf numFmtId="0" fontId="3" fillId="0" borderId="0" xfId="1" applyFont="1"/>
    <xf numFmtId="0" fontId="3" fillId="3" borderId="0" xfId="12" applyNumberFormat="1" applyFont="1" applyFill="1" applyBorder="1" applyAlignment="1" applyProtection="1">
      <alignment horizontal="right" vertical="center" wrapText="1"/>
    </xf>
    <xf numFmtId="166" fontId="2" fillId="0" borderId="0" xfId="1" applyNumberFormat="1" applyFont="1" applyFill="1" applyBorder="1" applyAlignment="1">
      <alignment horizontal="right" vertical="center" wrapText="1"/>
    </xf>
    <xf numFmtId="166" fontId="2" fillId="0" borderId="0" xfId="1" applyNumberFormat="1" applyFont="1" applyAlignment="1">
      <alignment horizontal="right" vertical="center" wrapText="1"/>
    </xf>
    <xf numFmtId="166" fontId="2" fillId="0" borderId="0" xfId="1" applyNumberFormat="1" applyFont="1" applyFill="1" applyAlignment="1">
      <alignment horizontal="right" vertical="center" wrapText="1"/>
    </xf>
    <xf numFmtId="166" fontId="2" fillId="0" borderId="0" xfId="1" applyNumberFormat="1" applyFont="1" applyAlignment="1">
      <alignment vertical="center" wrapText="1"/>
    </xf>
    <xf numFmtId="166" fontId="2" fillId="0" borderId="0" xfId="1" applyNumberFormat="1" applyFont="1" applyAlignment="1">
      <alignment horizontal="right" vertical="center"/>
    </xf>
    <xf numFmtId="166" fontId="2" fillId="0" borderId="0" xfId="1" applyNumberFormat="1" applyFont="1" applyFill="1" applyAlignment="1">
      <alignment horizontal="right" vertical="center"/>
    </xf>
    <xf numFmtId="166" fontId="3" fillId="0" borderId="0" xfId="1" applyNumberFormat="1" applyFont="1" applyAlignment="1">
      <alignment horizontal="right" vertical="center"/>
    </xf>
    <xf numFmtId="166" fontId="3" fillId="0" borderId="0" xfId="1" applyNumberFormat="1" applyFont="1" applyFill="1" applyAlignment="1">
      <alignment horizontal="right" vertical="center"/>
    </xf>
    <xf numFmtId="166" fontId="3" fillId="0" borderId="0" xfId="1" applyNumberFormat="1" applyFont="1" applyFill="1" applyBorder="1" applyAlignment="1">
      <alignment horizontal="right" vertical="center" wrapText="1"/>
    </xf>
    <xf numFmtId="0" fontId="6" fillId="0" borderId="0" xfId="1" applyFont="1" applyAlignment="1">
      <alignment horizontal="left" vertical="top"/>
    </xf>
    <xf numFmtId="0" fontId="2" fillId="0" borderId="0" xfId="12" applyFont="1" applyFill="1" applyBorder="1" applyAlignment="1" applyProtection="1">
      <alignment horizontal="center" vertical="top"/>
    </xf>
    <xf numFmtId="0" fontId="6" fillId="0" borderId="0" xfId="1" applyFont="1" applyAlignment="1">
      <alignment vertical="top" wrapText="1"/>
    </xf>
    <xf numFmtId="0" fontId="3" fillId="0" borderId="0" xfId="1" applyNumberFormat="1" applyFont="1" applyFill="1" applyBorder="1" applyAlignment="1" applyProtection="1">
      <alignment horizontal="justify" wrapText="1"/>
      <protection locked="0"/>
    </xf>
    <xf numFmtId="0" fontId="3" fillId="3" borderId="0" xfId="1" applyFont="1" applyFill="1" applyBorder="1" applyProtection="1">
      <protection locked="0"/>
    </xf>
    <xf numFmtId="0" fontId="3" fillId="3" borderId="0" xfId="1" applyFont="1" applyFill="1" applyBorder="1" applyAlignment="1" applyProtection="1">
      <alignment horizontal="center" vertical="center"/>
    </xf>
    <xf numFmtId="188" fontId="2" fillId="0" borderId="0" xfId="1" applyNumberFormat="1" applyFont="1" applyFill="1" applyBorder="1" applyAlignment="1" applyProtection="1">
      <alignment horizontal="right" vertical="center"/>
    </xf>
    <xf numFmtId="188" fontId="2" fillId="3" borderId="0" xfId="1" applyNumberFormat="1" applyFont="1" applyFill="1" applyBorder="1" applyAlignment="1" applyProtection="1">
      <alignment horizontal="right" vertical="center"/>
    </xf>
    <xf numFmtId="188" fontId="2" fillId="0" borderId="0" xfId="1" applyNumberFormat="1" applyFont="1" applyAlignment="1" applyProtection="1">
      <alignment horizontal="right" vertical="center"/>
      <protection locked="0"/>
    </xf>
    <xf numFmtId="0" fontId="2" fillId="3" borderId="0" xfId="1" applyFont="1" applyFill="1" applyBorder="1" applyProtection="1">
      <protection locked="0"/>
    </xf>
    <xf numFmtId="189" fontId="3" fillId="0" borderId="0" xfId="1" applyNumberFormat="1" applyFont="1" applyAlignment="1" applyProtection="1">
      <alignment horizontal="right" vertical="center"/>
      <protection locked="0"/>
    </xf>
    <xf numFmtId="49" fontId="3" fillId="3" borderId="0" xfId="1" applyNumberFormat="1" applyFont="1" applyFill="1" applyBorder="1" applyAlignment="1" applyProtection="1">
      <alignment horizontal="right" vertical="center"/>
    </xf>
    <xf numFmtId="0" fontId="2" fillId="3" borderId="0" xfId="1" applyFont="1" applyFill="1" applyBorder="1" applyAlignment="1" applyProtection="1">
      <alignment horizontal="center" vertical="center"/>
    </xf>
    <xf numFmtId="0" fontId="3" fillId="3" borderId="0" xfId="1" applyNumberFormat="1" applyFont="1" applyFill="1" applyBorder="1" applyProtection="1">
      <protection locked="0"/>
    </xf>
    <xf numFmtId="0" fontId="2" fillId="3" borderId="0" xfId="12" applyNumberFormat="1" applyFont="1" applyFill="1" applyBorder="1" applyAlignment="1" applyProtection="1">
      <alignment horizontal="left" vertical="top" wrapText="1"/>
    </xf>
    <xf numFmtId="0" fontId="3" fillId="0" borderId="0" xfId="1" applyNumberFormat="1" applyFont="1" applyFill="1" applyBorder="1" applyAlignment="1" applyProtection="1">
      <alignment horizontal="right" vertical="top"/>
    </xf>
    <xf numFmtId="0" fontId="3" fillId="3" borderId="0" xfId="12" applyNumberFormat="1" applyFont="1" applyFill="1" applyAlignment="1" applyProtection="1">
      <alignment vertical="center"/>
      <protection locked="0"/>
    </xf>
    <xf numFmtId="0" fontId="3" fillId="3" borderId="0" xfId="1" applyNumberFormat="1" applyFont="1" applyFill="1" applyBorder="1" applyAlignment="1" applyProtection="1">
      <alignment horizontal="center" vertical="center"/>
    </xf>
    <xf numFmtId="0" fontId="6" fillId="0" borderId="0" xfId="1" applyFont="1" applyBorder="1" applyAlignment="1">
      <alignment horizontal="left" vertical="top"/>
    </xf>
    <xf numFmtId="0" fontId="3" fillId="3" borderId="2" xfId="2" applyNumberFormat="1" applyFont="1" applyFill="1" applyBorder="1" applyAlignment="1" applyProtection="1">
      <alignment horizontal="centerContinuous" vertical="center" wrapText="1"/>
    </xf>
    <xf numFmtId="189" fontId="2" fillId="0" borderId="0" xfId="1" applyNumberFormat="1" applyFont="1" applyFill="1" applyBorder="1" applyAlignment="1" applyProtection="1">
      <alignment horizontal="right" vertical="center" wrapText="1"/>
      <protection locked="0"/>
    </xf>
    <xf numFmtId="190" fontId="2" fillId="0" borderId="0" xfId="1" applyNumberFormat="1" applyFont="1" applyFill="1" applyBorder="1" applyAlignment="1" applyProtection="1">
      <alignment horizontal="right" vertical="center" wrapText="1"/>
      <protection locked="0"/>
    </xf>
    <xf numFmtId="189" fontId="2" fillId="3" borderId="0" xfId="1" applyNumberFormat="1" applyFont="1" applyFill="1" applyAlignment="1" applyProtection="1">
      <alignment horizontal="right" vertical="center"/>
      <protection locked="0"/>
    </xf>
    <xf numFmtId="189" fontId="3" fillId="3" borderId="0" xfId="1" applyNumberFormat="1" applyFont="1" applyFill="1" applyAlignment="1" applyProtection="1">
      <alignment horizontal="right" vertical="center"/>
      <protection locked="0"/>
    </xf>
    <xf numFmtId="0" fontId="3" fillId="3" borderId="2" xfId="2" applyFont="1" applyFill="1" applyBorder="1" applyAlignment="1" applyProtection="1">
      <alignment horizontal="centerContinuous" vertical="center" wrapText="1"/>
    </xf>
    <xf numFmtId="0" fontId="3" fillId="3" borderId="0" xfId="2" applyFont="1" applyFill="1" applyBorder="1" applyAlignment="1" applyProtection="1">
      <alignment horizontal="centerContinuous" vertical="center" wrapText="1"/>
    </xf>
    <xf numFmtId="0" fontId="3" fillId="3" borderId="5" xfId="2" applyFont="1" applyFill="1" applyBorder="1" applyAlignment="1" applyProtection="1">
      <alignment horizontal="centerContinuous" vertical="center" wrapText="1"/>
    </xf>
    <xf numFmtId="0" fontId="3" fillId="0" borderId="0" xfId="1" applyNumberFormat="1" applyFont="1" applyBorder="1" applyProtection="1">
      <protection locked="0"/>
    </xf>
    <xf numFmtId="182" fontId="3" fillId="0" borderId="0" xfId="1" applyNumberFormat="1" applyFont="1" applyFill="1" applyBorder="1" applyAlignment="1" applyProtection="1">
      <protection locked="0"/>
    </xf>
    <xf numFmtId="0" fontId="10" fillId="3" borderId="0" xfId="1" applyFont="1" applyFill="1" applyProtection="1"/>
    <xf numFmtId="0" fontId="2" fillId="3" borderId="0" xfId="12" applyNumberFormat="1" applyFont="1" applyFill="1" applyBorder="1" applyAlignment="1" applyProtection="1">
      <alignment horizontal="right" vertical="center" wrapText="1"/>
    </xf>
    <xf numFmtId="0" fontId="6" fillId="0" borderId="0" xfId="33" applyNumberFormat="1" applyFont="1" applyBorder="1" applyProtection="1">
      <protection locked="0"/>
    </xf>
    <xf numFmtId="0" fontId="6" fillId="3" borderId="0" xfId="1" applyFont="1" applyFill="1" applyProtection="1"/>
    <xf numFmtId="0" fontId="3" fillId="3" borderId="0" xfId="2" applyFont="1" applyFill="1" applyBorder="1" applyAlignment="1" applyProtection="1">
      <alignment horizontal="center" vertical="center"/>
    </xf>
    <xf numFmtId="0" fontId="3" fillId="0" borderId="0" xfId="39" applyNumberFormat="1" applyFont="1" applyFill="1" applyBorder="1" applyAlignment="1" applyProtection="1">
      <alignment horizontal="left" vertical="center"/>
      <protection locked="0"/>
    </xf>
    <xf numFmtId="0" fontId="2" fillId="3" borderId="0" xfId="1" applyNumberFormat="1" applyFont="1" applyFill="1" applyBorder="1" applyAlignment="1" applyProtection="1">
      <alignment vertical="center"/>
    </xf>
    <xf numFmtId="190" fontId="3" fillId="3" borderId="0" xfId="1" applyNumberFormat="1" applyFont="1" applyFill="1" applyBorder="1" applyProtection="1">
      <protection locked="0"/>
    </xf>
    <xf numFmtId="189" fontId="2" fillId="0" borderId="0" xfId="1" applyNumberFormat="1" applyFont="1" applyFill="1" applyAlignment="1" applyProtection="1">
      <alignment horizontal="right" vertical="center"/>
      <protection locked="0"/>
    </xf>
    <xf numFmtId="189" fontId="2" fillId="0" borderId="0" xfId="1" applyNumberFormat="1" applyFont="1" applyAlignment="1" applyProtection="1">
      <alignment horizontal="right" vertical="center"/>
      <protection locked="0"/>
    </xf>
    <xf numFmtId="0" fontId="2" fillId="3" borderId="0" xfId="1" quotePrefix="1" applyNumberFormat="1" applyFont="1" applyFill="1" applyBorder="1" applyAlignment="1" applyProtection="1">
      <alignment vertical="center"/>
    </xf>
    <xf numFmtId="189" fontId="3" fillId="0" borderId="0" xfId="1" applyNumberFormat="1" applyFont="1" applyFill="1" applyAlignment="1" applyProtection="1">
      <alignment horizontal="right" vertical="center"/>
      <protection locked="0"/>
    </xf>
    <xf numFmtId="49" fontId="3" fillId="3" borderId="0" xfId="1" applyNumberFormat="1" applyFont="1" applyFill="1" applyBorder="1" applyAlignment="1" applyProtection="1">
      <alignment vertical="center"/>
    </xf>
    <xf numFmtId="0" fontId="6" fillId="3" borderId="0" xfId="1" applyFont="1" applyFill="1" applyBorder="1" applyProtection="1"/>
    <xf numFmtId="0" fontId="2" fillId="3" borderId="5" xfId="1" applyFont="1" applyFill="1" applyBorder="1" applyAlignment="1" applyProtection="1">
      <alignment horizontal="center" vertical="center"/>
    </xf>
    <xf numFmtId="0" fontId="6" fillId="0" borderId="5" xfId="2" applyFont="1" applyFill="1" applyBorder="1" applyAlignment="1" applyProtection="1">
      <alignment horizontal="center" vertical="center" wrapText="1"/>
    </xf>
    <xf numFmtId="0" fontId="3" fillId="3" borderId="0" xfId="1" applyFont="1" applyFill="1" applyBorder="1" applyAlignment="1" applyProtection="1">
      <alignment horizontal="right"/>
      <protection locked="0"/>
    </xf>
    <xf numFmtId="189" fontId="3" fillId="3" borderId="0" xfId="1" applyNumberFormat="1" applyFont="1" applyFill="1" applyBorder="1" applyProtection="1">
      <protection locked="0"/>
    </xf>
    <xf numFmtId="0" fontId="3" fillId="3" borderId="0" xfId="1" applyNumberFormat="1" applyFont="1" applyFill="1" applyBorder="1" applyAlignment="1" applyProtection="1">
      <alignment horizontal="left" vertical="top"/>
    </xf>
    <xf numFmtId="0" fontId="3" fillId="3" borderId="0" xfId="1" applyNumberFormat="1" applyFont="1" applyFill="1" applyBorder="1" applyAlignment="1" applyProtection="1">
      <alignment horizontal="left" vertical="center"/>
    </xf>
    <xf numFmtId="0" fontId="2" fillId="3" borderId="0" xfId="12" applyNumberFormat="1" applyFont="1" applyFill="1" applyBorder="1" applyAlignment="1" applyProtection="1">
      <alignment horizontal="center" vertical="center"/>
    </xf>
    <xf numFmtId="0" fontId="3" fillId="3" borderId="0" xfId="1" applyNumberFormat="1" applyFont="1" applyFill="1" applyBorder="1" applyAlignment="1" applyProtection="1">
      <alignment horizontal="right" vertical="top"/>
    </xf>
    <xf numFmtId="0" fontId="3" fillId="3" borderId="0" xfId="2" applyFont="1" applyFill="1" applyBorder="1" applyAlignment="1" applyProtection="1">
      <alignment horizontal="centerContinuous" vertical="center"/>
    </xf>
    <xf numFmtId="0" fontId="2" fillId="3" borderId="0" xfId="1" applyNumberFormat="1" applyFont="1" applyFill="1" applyBorder="1" applyAlignment="1" applyProtection="1">
      <alignment horizontal="left" vertical="center" wrapText="1"/>
    </xf>
    <xf numFmtId="0" fontId="6" fillId="3" borderId="0" xfId="1" applyFont="1" applyFill="1" applyAlignment="1"/>
    <xf numFmtId="0" fontId="6" fillId="3" borderId="0" xfId="1" applyFont="1" applyFill="1"/>
    <xf numFmtId="0" fontId="2" fillId="3" borderId="0" xfId="1" applyNumberFormat="1" applyFont="1" applyFill="1" applyBorder="1" applyAlignment="1" applyProtection="1">
      <alignment horizontal="left" vertical="center" indent="1"/>
    </xf>
    <xf numFmtId="0" fontId="16" fillId="3" borderId="0" xfId="1" applyFont="1" applyFill="1"/>
    <xf numFmtId="189" fontId="10" fillId="3" borderId="0" xfId="1" applyNumberFormat="1" applyFont="1" applyFill="1" applyAlignment="1">
      <alignment horizontal="right" vertical="center"/>
    </xf>
    <xf numFmtId="0" fontId="3" fillId="3" borderId="0" xfId="1" applyNumberFormat="1" applyFont="1" applyFill="1" applyBorder="1" applyAlignment="1" applyProtection="1">
      <alignment horizontal="left" vertical="center" indent="2"/>
    </xf>
    <xf numFmtId="189" fontId="6" fillId="3" borderId="0" xfId="1" applyNumberFormat="1" applyFont="1" applyFill="1" applyAlignment="1">
      <alignment horizontal="right" vertical="center"/>
    </xf>
    <xf numFmtId="0" fontId="3" fillId="3" borderId="4" xfId="2" applyFont="1" applyFill="1" applyBorder="1" applyAlignment="1" applyProtection="1">
      <alignment horizontal="centerContinuous" vertical="center" wrapText="1"/>
    </xf>
    <xf numFmtId="0" fontId="3" fillId="3" borderId="5" xfId="1" applyFont="1" applyFill="1" applyBorder="1" applyAlignment="1" applyProtection="1">
      <alignment horizontal="center" vertical="center"/>
    </xf>
    <xf numFmtId="0" fontId="6" fillId="3" borderId="0" xfId="1" applyFont="1" applyFill="1" applyBorder="1"/>
    <xf numFmtId="0" fontId="6" fillId="0" borderId="0" xfId="33" applyNumberFormat="1" applyFont="1" applyBorder="1" applyAlignment="1" applyProtection="1">
      <alignment vertical="center"/>
      <protection locked="0"/>
    </xf>
    <xf numFmtId="0" fontId="3" fillId="3" borderId="0" xfId="2" applyFont="1" applyFill="1" applyBorder="1" applyAlignment="1" applyProtection="1">
      <alignment horizontal="centerContinuous" vertical="center" wrapText="1"/>
      <protection locked="0"/>
    </xf>
    <xf numFmtId="190" fontId="2" fillId="3" borderId="0" xfId="1" applyNumberFormat="1" applyFont="1" applyFill="1" applyBorder="1" applyAlignment="1" applyProtection="1">
      <alignment horizontal="right" vertical="center"/>
    </xf>
    <xf numFmtId="190" fontId="2" fillId="3" borderId="0" xfId="1" applyNumberFormat="1" applyFont="1" applyFill="1" applyBorder="1" applyAlignment="1" applyProtection="1">
      <alignment vertical="center"/>
    </xf>
    <xf numFmtId="190" fontId="2" fillId="3" borderId="0" xfId="1" quotePrefix="1" applyNumberFormat="1" applyFont="1" applyFill="1" applyBorder="1" applyAlignment="1" applyProtection="1">
      <alignment vertical="center"/>
    </xf>
    <xf numFmtId="190" fontId="3" fillId="3" borderId="0" xfId="1" applyNumberFormat="1" applyFont="1" applyFill="1" applyBorder="1" applyAlignment="1" applyProtection="1">
      <alignment horizontal="right" vertical="center"/>
    </xf>
    <xf numFmtId="190" fontId="3" fillId="0" borderId="0" xfId="1" applyNumberFormat="1" applyFont="1" applyFill="1" applyBorder="1" applyAlignment="1" applyProtection="1">
      <alignment horizontal="right" vertical="center" wrapText="1"/>
      <protection locked="0"/>
    </xf>
    <xf numFmtId="0" fontId="3" fillId="3" borderId="0" xfId="1" applyFont="1" applyFill="1" applyBorder="1" applyAlignment="1" applyProtection="1">
      <alignment horizontal="center" vertical="center"/>
      <protection locked="0"/>
    </xf>
    <xf numFmtId="0" fontId="3" fillId="0" borderId="0" xfId="1" applyNumberFormat="1" applyFont="1" applyFill="1" applyBorder="1" applyAlignment="1" applyProtection="1">
      <alignment horizontal="center" vertical="center"/>
    </xf>
    <xf numFmtId="191" fontId="2" fillId="3" borderId="0" xfId="2" applyNumberFormat="1" applyFont="1" applyFill="1" applyBorder="1" applyAlignment="1" applyProtection="1">
      <alignment vertical="center" wrapText="1"/>
    </xf>
    <xf numFmtId="191" fontId="2" fillId="0" borderId="0" xfId="1" applyNumberFormat="1" applyFont="1" applyAlignment="1">
      <alignment vertical="center" wrapText="1"/>
    </xf>
    <xf numFmtId="191" fontId="2" fillId="0" borderId="0" xfId="2" applyNumberFormat="1" applyFont="1" applyFill="1" applyBorder="1" applyAlignment="1" applyProtection="1">
      <alignment vertical="center" wrapText="1"/>
    </xf>
    <xf numFmtId="191" fontId="2" fillId="0" borderId="0" xfId="1" applyNumberFormat="1" applyFont="1" applyFill="1" applyAlignment="1">
      <alignment vertical="center" wrapText="1"/>
    </xf>
    <xf numFmtId="191" fontId="2" fillId="0" borderId="0" xfId="1" applyNumberFormat="1" applyFont="1" applyAlignment="1">
      <alignment vertical="center"/>
    </xf>
    <xf numFmtId="191" fontId="2" fillId="0" borderId="0" xfId="1" applyNumberFormat="1" applyFont="1" applyFill="1" applyAlignment="1">
      <alignment vertical="center"/>
    </xf>
    <xf numFmtId="191" fontId="3" fillId="3" borderId="0" xfId="2" applyNumberFormat="1" applyFont="1" applyFill="1" applyBorder="1" applyAlignment="1" applyProtection="1">
      <alignment vertical="center" wrapText="1"/>
    </xf>
    <xf numFmtId="191" fontId="3" fillId="0" borderId="0" xfId="1" applyNumberFormat="1" applyFont="1" applyAlignment="1">
      <alignment vertical="center"/>
    </xf>
    <xf numFmtId="191" fontId="3" fillId="0" borderId="0" xfId="2" applyNumberFormat="1" applyFont="1" applyFill="1" applyBorder="1" applyAlignment="1" applyProtection="1">
      <alignment vertical="center" wrapText="1"/>
    </xf>
    <xf numFmtId="191" fontId="3" fillId="0" borderId="0" xfId="1" applyNumberFormat="1" applyFont="1" applyFill="1" applyAlignment="1">
      <alignment vertical="center"/>
    </xf>
    <xf numFmtId="0" fontId="3" fillId="3" borderId="0" xfId="1" applyFont="1" applyFill="1" applyBorder="1" applyAlignment="1" applyProtection="1">
      <alignment vertical="center"/>
    </xf>
    <xf numFmtId="0" fontId="3" fillId="3" borderId="8" xfId="1" applyFont="1" applyFill="1" applyBorder="1" applyAlignment="1" applyProtection="1">
      <alignment horizontal="center" vertical="center"/>
    </xf>
    <xf numFmtId="0" fontId="2" fillId="3" borderId="0" xfId="1" applyFont="1" applyFill="1" applyBorder="1" applyAlignment="1" applyProtection="1">
      <alignment horizontal="left" vertical="center" wrapText="1"/>
    </xf>
    <xf numFmtId="165" fontId="2" fillId="0" borderId="0" xfId="1" applyNumberFormat="1" applyFont="1" applyFill="1" applyBorder="1" applyAlignment="1" applyProtection="1">
      <alignment horizontal="right" vertical="center"/>
      <protection locked="0"/>
    </xf>
    <xf numFmtId="190" fontId="2" fillId="0" borderId="0" xfId="1" applyNumberFormat="1" applyFont="1" applyFill="1" applyBorder="1" applyAlignment="1" applyProtection="1">
      <alignment horizontal="right" vertical="center"/>
      <protection locked="0"/>
    </xf>
    <xf numFmtId="166" fontId="3" fillId="3" borderId="0" xfId="1" applyNumberFormat="1" applyFont="1" applyFill="1" applyBorder="1" applyAlignment="1" applyProtection="1">
      <alignment vertical="center"/>
      <protection locked="0"/>
    </xf>
    <xf numFmtId="0" fontId="3" fillId="3" borderId="0" xfId="1" applyFont="1" applyFill="1" applyBorder="1" applyAlignment="1" applyProtection="1">
      <alignment horizontal="left" vertical="center" wrapText="1"/>
    </xf>
    <xf numFmtId="190" fontId="3" fillId="0" borderId="0" xfId="1" applyNumberFormat="1" applyFont="1" applyFill="1" applyBorder="1" applyAlignment="1" applyProtection="1">
      <alignment horizontal="right" vertical="center"/>
      <protection locked="0"/>
    </xf>
    <xf numFmtId="0" fontId="3" fillId="0" borderId="0" xfId="1" applyFont="1" applyFill="1" applyBorder="1" applyAlignment="1" applyProtection="1">
      <alignment horizontal="right" vertical="center" wrapText="1"/>
      <protection locked="0"/>
    </xf>
    <xf numFmtId="0" fontId="3" fillId="3" borderId="0" xfId="1" applyFont="1" applyFill="1" applyBorder="1" applyAlignment="1" applyProtection="1">
      <alignment horizontal="right" vertical="center" wrapText="1"/>
      <protection locked="0"/>
    </xf>
    <xf numFmtId="0" fontId="3" fillId="3" borderId="7" xfId="1" applyFont="1" applyFill="1" applyBorder="1" applyAlignment="1" applyProtection="1">
      <alignment horizontal="left" vertical="center" wrapText="1"/>
    </xf>
    <xf numFmtId="0" fontId="3" fillId="3" borderId="7" xfId="1" applyFont="1" applyFill="1" applyBorder="1" applyAlignment="1" applyProtection="1">
      <alignment horizontal="center" vertical="center"/>
    </xf>
    <xf numFmtId="190" fontId="3" fillId="0" borderId="7" xfId="1" applyNumberFormat="1" applyFont="1" applyFill="1" applyBorder="1" applyAlignment="1" applyProtection="1">
      <alignment horizontal="right" vertical="center"/>
      <protection locked="0"/>
    </xf>
    <xf numFmtId="0" fontId="3" fillId="3" borderId="7" xfId="1" applyFont="1" applyFill="1" applyBorder="1" applyAlignment="1" applyProtection="1">
      <alignment horizontal="right" vertical="center" wrapText="1"/>
      <protection locked="0"/>
    </xf>
    <xf numFmtId="0" fontId="2" fillId="3" borderId="5" xfId="1" applyFont="1" applyFill="1" applyBorder="1" applyAlignment="1" applyProtection="1">
      <alignment horizontal="right" vertical="center" wrapText="1"/>
      <protection locked="0"/>
    </xf>
    <xf numFmtId="0" fontId="3" fillId="0" borderId="7" xfId="1" applyFont="1" applyFill="1" applyBorder="1" applyAlignment="1" applyProtection="1">
      <alignment horizontal="right" vertical="center" wrapText="1"/>
      <protection locked="0"/>
    </xf>
    <xf numFmtId="2" fontId="2" fillId="3" borderId="0" xfId="12" applyNumberFormat="1" applyFont="1" applyFill="1" applyBorder="1" applyAlignment="1" applyProtection="1">
      <alignment horizontal="center" vertical="center"/>
    </xf>
    <xf numFmtId="0" fontId="10" fillId="3" borderId="0" xfId="1" applyFont="1" applyFill="1" applyProtection="1">
      <protection locked="0"/>
    </xf>
    <xf numFmtId="2" fontId="2" fillId="3" borderId="7" xfId="12" applyNumberFormat="1" applyFont="1" applyFill="1" applyBorder="1" applyAlignment="1" applyProtection="1">
      <alignment horizontal="center" vertical="center"/>
    </xf>
    <xf numFmtId="0" fontId="10" fillId="3" borderId="0" xfId="1" applyFont="1" applyFill="1" applyBorder="1" applyProtection="1">
      <protection locked="0"/>
    </xf>
    <xf numFmtId="0" fontId="3" fillId="3" borderId="0" xfId="2" applyNumberFormat="1" applyFont="1" applyFill="1" applyBorder="1" applyAlignment="1" applyProtection="1">
      <alignment horizontal="center" vertical="center" wrapText="1"/>
    </xf>
    <xf numFmtId="0" fontId="6" fillId="3" borderId="0" xfId="1" applyFont="1" applyFill="1" applyProtection="1">
      <protection locked="0"/>
    </xf>
    <xf numFmtId="2" fontId="3" fillId="3" borderId="2" xfId="2" applyNumberFormat="1" applyFont="1" applyFill="1" applyBorder="1" applyAlignment="1" applyProtection="1">
      <alignment horizontal="center" vertical="center" wrapText="1"/>
    </xf>
    <xf numFmtId="2" fontId="3" fillId="3" borderId="2" xfId="3" applyNumberFormat="1" applyFont="1" applyFill="1" applyBorder="1" applyAlignment="1" applyProtection="1">
      <alignment horizontal="center"/>
    </xf>
    <xf numFmtId="183" fontId="2" fillId="3" borderId="0" xfId="1" applyNumberFormat="1" applyFont="1" applyFill="1" applyAlignment="1" applyProtection="1">
      <alignment horizontal="right" vertical="center"/>
      <protection locked="0"/>
    </xf>
    <xf numFmtId="192" fontId="10" fillId="0" borderId="0" xfId="12" applyNumberFormat="1" applyFont="1" applyFill="1" applyBorder="1" applyProtection="1">
      <protection locked="0"/>
    </xf>
    <xf numFmtId="183" fontId="2" fillId="3" borderId="0" xfId="12" applyNumberFormat="1" applyFont="1" applyFill="1" applyBorder="1" applyAlignment="1">
      <alignment horizontal="right" vertical="center"/>
    </xf>
    <xf numFmtId="192" fontId="2" fillId="3" borderId="0" xfId="12" applyNumberFormat="1" applyFont="1" applyFill="1" applyBorder="1" applyProtection="1">
      <protection locked="0"/>
    </xf>
    <xf numFmtId="183" fontId="3" fillId="3" borderId="0" xfId="1" applyNumberFormat="1" applyFont="1" applyFill="1" applyAlignment="1" applyProtection="1">
      <alignment horizontal="right" vertical="center"/>
      <protection locked="0"/>
    </xf>
    <xf numFmtId="183" fontId="3" fillId="3" borderId="0" xfId="1" applyNumberFormat="1" applyFont="1" applyFill="1" applyAlignment="1" applyProtection="1">
      <alignment horizontal="right" vertical="center"/>
    </xf>
    <xf numFmtId="192" fontId="3" fillId="3" borderId="0" xfId="12" applyNumberFormat="1" applyFont="1" applyFill="1" applyBorder="1" applyAlignment="1" applyProtection="1">
      <alignment horizontal="right"/>
      <protection locked="0"/>
    </xf>
    <xf numFmtId="192" fontId="3" fillId="3" borderId="0" xfId="12" applyNumberFormat="1" applyFont="1" applyFill="1" applyBorder="1" applyProtection="1">
      <protection locked="0"/>
    </xf>
    <xf numFmtId="0" fontId="3" fillId="3" borderId="0" xfId="2" applyNumberFormat="1" applyFont="1" applyFill="1" applyBorder="1" applyAlignment="1" applyProtection="1">
      <alignment horizontal="center" vertical="center" wrapText="1"/>
      <protection locked="0"/>
    </xf>
    <xf numFmtId="166" fontId="3" fillId="3" borderId="2" xfId="2" applyNumberFormat="1" applyFont="1" applyFill="1" applyBorder="1" applyAlignment="1" applyProtection="1">
      <alignment horizontal="center" vertical="center" wrapText="1"/>
      <protection locked="0"/>
    </xf>
    <xf numFmtId="0" fontId="3" fillId="3" borderId="2" xfId="2" applyFont="1" applyFill="1" applyBorder="1" applyAlignment="1" applyProtection="1">
      <alignment horizontal="center" vertical="center" wrapText="1"/>
      <protection locked="0"/>
    </xf>
    <xf numFmtId="0" fontId="3" fillId="3" borderId="2" xfId="2" applyNumberFormat="1" applyFont="1" applyFill="1" applyBorder="1" applyAlignment="1" applyProtection="1">
      <alignment horizontal="center" vertical="center" wrapText="1"/>
      <protection locked="0"/>
    </xf>
    <xf numFmtId="0" fontId="3" fillId="3" borderId="0" xfId="2" applyFont="1" applyFill="1" applyBorder="1" applyAlignment="1" applyProtection="1">
      <alignment horizontal="center" vertical="center" wrapText="1"/>
      <protection locked="0"/>
    </xf>
    <xf numFmtId="2" fontId="3" fillId="3" borderId="2" xfId="3" applyNumberFormat="1" applyFont="1" applyFill="1" applyBorder="1" applyAlignment="1" applyProtection="1">
      <alignment horizontal="center"/>
      <protection locked="0"/>
    </xf>
    <xf numFmtId="0" fontId="2" fillId="3" borderId="5" xfId="12" applyFont="1" applyFill="1" applyBorder="1" applyAlignment="1" applyProtection="1">
      <alignment horizontal="center" vertical="top"/>
      <protection locked="0"/>
    </xf>
    <xf numFmtId="2" fontId="3" fillId="3" borderId="5" xfId="3" applyNumberFormat="1" applyFont="1" applyFill="1" applyBorder="1" applyAlignment="1" applyProtection="1">
      <alignment horizontal="center"/>
      <protection locked="0"/>
    </xf>
    <xf numFmtId="0" fontId="3" fillId="3" borderId="5" xfId="2" applyFont="1" applyFill="1" applyBorder="1" applyAlignment="1" applyProtection="1">
      <alignment horizontal="center" vertical="center" wrapText="1"/>
      <protection locked="0"/>
    </xf>
    <xf numFmtId="0" fontId="6" fillId="3" borderId="0" xfId="1" applyFont="1" applyFill="1" applyBorder="1" applyProtection="1">
      <protection locked="0"/>
    </xf>
    <xf numFmtId="0" fontId="3" fillId="0" borderId="0" xfId="1" applyNumberFormat="1" applyFont="1" applyFill="1" applyBorder="1" applyAlignment="1" applyProtection="1">
      <alignment horizontal="left" vertical="top"/>
      <protection locked="0"/>
    </xf>
    <xf numFmtId="0" fontId="6" fillId="0" borderId="0" xfId="1" applyFont="1" applyFill="1" applyBorder="1" applyAlignment="1" applyProtection="1">
      <alignment horizontal="left" vertical="top"/>
      <protection locked="0"/>
    </xf>
    <xf numFmtId="0" fontId="3" fillId="0" borderId="0" xfId="12" applyFont="1" applyFill="1" applyBorder="1" applyProtection="1">
      <protection locked="0"/>
    </xf>
    <xf numFmtId="0" fontId="6" fillId="0" borderId="0" xfId="1" applyFont="1" applyFill="1" applyBorder="1" applyProtection="1">
      <protection locked="0"/>
    </xf>
    <xf numFmtId="2" fontId="3" fillId="3" borderId="0" xfId="12" applyNumberFormat="1" applyFont="1" applyFill="1" applyProtection="1">
      <protection locked="0"/>
    </xf>
    <xf numFmtId="0" fontId="3" fillId="3" borderId="0" xfId="12" applyFont="1" applyFill="1" applyAlignment="1" applyProtection="1">
      <protection locked="0"/>
    </xf>
    <xf numFmtId="0" fontId="21" fillId="0" borderId="0" xfId="1" applyFont="1" applyProtection="1"/>
    <xf numFmtId="0" fontId="10" fillId="0" borderId="0" xfId="1" applyFont="1" applyProtection="1">
      <protection locked="0"/>
    </xf>
    <xf numFmtId="0" fontId="22" fillId="0" borderId="0" xfId="1" applyFont="1" applyProtection="1"/>
    <xf numFmtId="0" fontId="6" fillId="3" borderId="13" xfId="2" applyNumberFormat="1" applyFont="1" applyFill="1" applyBorder="1" applyAlignment="1" applyProtection="1">
      <alignment horizontal="center" vertical="center" wrapText="1"/>
    </xf>
    <xf numFmtId="0" fontId="6" fillId="0" borderId="13" xfId="2" applyNumberFormat="1" applyFont="1" applyFill="1" applyBorder="1" applyAlignment="1" applyProtection="1">
      <alignment horizontal="center" vertical="center" wrapText="1"/>
    </xf>
    <xf numFmtId="0" fontId="22" fillId="0" borderId="0" xfId="1" applyNumberFormat="1" applyFont="1" applyBorder="1" applyAlignment="1" applyProtection="1">
      <alignment vertical="center"/>
    </xf>
    <xf numFmtId="186" fontId="10" fillId="0" borderId="0" xfId="1" applyNumberFormat="1" applyFont="1" applyAlignment="1" applyProtection="1">
      <alignment horizontal="right" vertical="center"/>
      <protection locked="0"/>
    </xf>
    <xf numFmtId="183" fontId="10" fillId="0" borderId="0" xfId="1" applyNumberFormat="1" applyFont="1" applyAlignment="1" applyProtection="1">
      <alignment horizontal="right" vertical="center"/>
      <protection locked="0"/>
    </xf>
    <xf numFmtId="183" fontId="10" fillId="0" borderId="0" xfId="1" applyNumberFormat="1" applyFont="1" applyAlignment="1" applyProtection="1">
      <alignment vertical="center"/>
      <protection locked="0"/>
    </xf>
    <xf numFmtId="3" fontId="10" fillId="3" borderId="0" xfId="12" applyNumberFormat="1" applyFont="1" applyFill="1" applyBorder="1" applyAlignment="1" applyProtection="1">
      <alignment horizontal="right" vertical="top"/>
      <protection locked="0"/>
    </xf>
    <xf numFmtId="3" fontId="10" fillId="3" borderId="0" xfId="12" quotePrefix="1" applyNumberFormat="1" applyFont="1" applyFill="1" applyBorder="1" applyAlignment="1" applyProtection="1">
      <alignment horizontal="right"/>
      <protection locked="0"/>
    </xf>
    <xf numFmtId="186" fontId="3" fillId="3" borderId="0" xfId="1" applyNumberFormat="1" applyFont="1" applyFill="1" applyAlignment="1" applyProtection="1">
      <alignment horizontal="right" vertical="center"/>
    </xf>
    <xf numFmtId="183" fontId="6" fillId="0" borderId="0" xfId="1" applyNumberFormat="1" applyFont="1" applyAlignment="1" applyProtection="1">
      <alignment vertical="center"/>
      <protection locked="0"/>
    </xf>
    <xf numFmtId="3" fontId="6" fillId="4" borderId="0" xfId="12" applyNumberFormat="1" applyFont="1" applyFill="1" applyBorder="1" applyAlignment="1" applyProtection="1">
      <alignment horizontal="right" vertical="top"/>
      <protection locked="0"/>
    </xf>
    <xf numFmtId="186" fontId="6" fillId="0" borderId="0" xfId="1" applyNumberFormat="1" applyFont="1" applyAlignment="1" applyProtection="1">
      <alignment horizontal="right" vertical="center"/>
      <protection locked="0"/>
    </xf>
    <xf numFmtId="183" fontId="6" fillId="0" borderId="0" xfId="1" applyNumberFormat="1" applyFont="1" applyAlignment="1" applyProtection="1">
      <alignment horizontal="right" vertical="center"/>
      <protection locked="0"/>
    </xf>
    <xf numFmtId="0" fontId="3" fillId="3" borderId="4" xfId="2" applyFont="1" applyFill="1" applyBorder="1" applyAlignment="1" applyProtection="1">
      <alignment horizontal="center" vertical="center" wrapText="1"/>
      <protection locked="0"/>
    </xf>
    <xf numFmtId="0" fontId="3" fillId="0" borderId="4" xfId="2" applyFont="1" applyFill="1" applyBorder="1" applyAlignment="1" applyProtection="1">
      <alignment horizontal="center" vertical="center" wrapText="1"/>
      <protection locked="0"/>
    </xf>
    <xf numFmtId="0" fontId="3" fillId="3" borderId="5" xfId="2" applyFont="1" applyFill="1" applyBorder="1" applyAlignment="1" applyProtection="1">
      <alignment horizontal="center" vertical="center"/>
    </xf>
    <xf numFmtId="6" fontId="3" fillId="3" borderId="5" xfId="2" applyNumberFormat="1" applyFont="1" applyFill="1" applyBorder="1" applyAlignment="1" applyProtection="1">
      <alignment horizontal="center" vertical="center" wrapText="1"/>
      <protection locked="0"/>
    </xf>
    <xf numFmtId="0" fontId="22" fillId="0" borderId="0" xfId="1" applyFont="1" applyBorder="1" applyProtection="1"/>
    <xf numFmtId="0" fontId="6" fillId="0" borderId="0" xfId="1" applyFont="1" applyBorder="1" applyProtection="1">
      <protection locked="0"/>
    </xf>
    <xf numFmtId="0" fontId="22" fillId="0" borderId="0" xfId="1" applyFont="1" applyFill="1" applyBorder="1" applyAlignment="1" applyProtection="1">
      <alignment vertical="center"/>
    </xf>
    <xf numFmtId="0" fontId="6" fillId="0" borderId="0" xfId="1" applyFont="1" applyFill="1" applyBorder="1" applyAlignment="1" applyProtection="1">
      <alignment vertical="center"/>
      <protection locked="0"/>
    </xf>
    <xf numFmtId="0" fontId="22" fillId="0" borderId="0" xfId="1" applyFont="1" applyFill="1" applyAlignment="1" applyProtection="1">
      <alignment vertical="center"/>
    </xf>
    <xf numFmtId="0" fontId="6" fillId="0" borderId="0" xfId="1" applyFont="1" applyFill="1" applyAlignment="1" applyProtection="1">
      <alignment vertical="center"/>
      <protection locked="0"/>
    </xf>
    <xf numFmtId="0" fontId="22" fillId="0" borderId="0" xfId="1" applyFont="1" applyFill="1" applyProtection="1"/>
    <xf numFmtId="0" fontId="6" fillId="0" borderId="0" xfId="1" applyFont="1" applyFill="1" applyProtection="1">
      <protection locked="0"/>
    </xf>
    <xf numFmtId="0" fontId="21" fillId="0" borderId="0" xfId="12" applyFont="1" applyFill="1" applyProtection="1">
      <protection locked="0"/>
    </xf>
    <xf numFmtId="0" fontId="3" fillId="0" borderId="0" xfId="12" applyFont="1" applyFill="1" applyAlignment="1" applyProtection="1">
      <protection locked="0"/>
    </xf>
    <xf numFmtId="0" fontId="2" fillId="3" borderId="0" xfId="12" applyFont="1" applyFill="1" applyProtection="1"/>
    <xf numFmtId="0" fontId="2" fillId="3" borderId="0" xfId="12" applyFont="1" applyFill="1" applyAlignment="1" applyProtection="1">
      <alignment vertical="center"/>
    </xf>
    <xf numFmtId="0" fontId="3" fillId="3" borderId="0" xfId="2" applyNumberFormat="1" applyFont="1" applyFill="1" applyBorder="1" applyAlignment="1" applyProtection="1">
      <alignment horizontal="center" vertical="center"/>
    </xf>
    <xf numFmtId="0" fontId="3" fillId="3" borderId="0" xfId="12" applyFont="1" applyFill="1" applyProtection="1"/>
    <xf numFmtId="169" fontId="2" fillId="4" borderId="0" xfId="12" applyNumberFormat="1" applyFont="1" applyFill="1" applyBorder="1" applyAlignment="1">
      <alignment horizontal="right" vertical="center"/>
    </xf>
    <xf numFmtId="169" fontId="2" fillId="4" borderId="0" xfId="12" applyNumberFormat="1" applyFont="1" applyFill="1" applyBorder="1" applyAlignment="1">
      <alignment horizontal="right" vertical="top"/>
    </xf>
    <xf numFmtId="169" fontId="2" fillId="4" borderId="0" xfId="12" quotePrefix="1" applyNumberFormat="1" applyFont="1" applyFill="1" applyBorder="1" applyAlignment="1">
      <alignment horizontal="right" vertical="center"/>
    </xf>
    <xf numFmtId="169" fontId="2" fillId="4" borderId="0" xfId="12" quotePrefix="1" applyNumberFormat="1" applyFont="1" applyFill="1" applyBorder="1" applyAlignment="1">
      <alignment horizontal="right"/>
    </xf>
    <xf numFmtId="169" fontId="3" fillId="4" borderId="0" xfId="12" applyNumberFormat="1" applyFont="1" applyFill="1" applyBorder="1" applyAlignment="1">
      <alignment horizontal="right" vertical="center"/>
    </xf>
    <xf numFmtId="169" fontId="3" fillId="4" borderId="0" xfId="12" applyNumberFormat="1" applyFont="1" applyFill="1" applyBorder="1" applyAlignment="1">
      <alignment horizontal="right" vertical="top"/>
    </xf>
    <xf numFmtId="169" fontId="3" fillId="3" borderId="0" xfId="12" applyNumberFormat="1" applyFont="1" applyFill="1" applyBorder="1" applyAlignment="1">
      <alignment horizontal="right" vertical="center"/>
    </xf>
    <xf numFmtId="0" fontId="3" fillId="0" borderId="4" xfId="2" applyFont="1" applyFill="1" applyBorder="1" applyAlignment="1" applyProtection="1">
      <alignment horizontal="center" vertical="center"/>
      <protection locked="0"/>
    </xf>
    <xf numFmtId="0" fontId="3" fillId="3" borderId="0" xfId="2" applyNumberFormat="1" applyFont="1" applyFill="1" applyBorder="1" applyAlignment="1" applyProtection="1">
      <alignment horizontal="center" vertical="center"/>
      <protection locked="0"/>
    </xf>
    <xf numFmtId="0" fontId="3" fillId="0" borderId="2" xfId="2" applyFont="1" applyFill="1" applyBorder="1" applyAlignment="1" applyProtection="1">
      <alignment horizontal="center" vertical="center" wrapText="1"/>
      <protection locked="0"/>
    </xf>
    <xf numFmtId="0" fontId="3" fillId="0" borderId="0" xfId="2" applyFont="1" applyFill="1" applyBorder="1" applyAlignment="1" applyProtection="1">
      <alignment horizontal="center" vertical="center"/>
      <protection locked="0"/>
    </xf>
    <xf numFmtId="0" fontId="3" fillId="0" borderId="5" xfId="2" applyFont="1" applyFill="1" applyBorder="1" applyAlignment="1" applyProtection="1">
      <alignment horizontal="center" vertical="center" wrapText="1"/>
      <protection locked="0"/>
    </xf>
    <xf numFmtId="0" fontId="3" fillId="3" borderId="2" xfId="2" applyFont="1" applyFill="1" applyBorder="1" applyAlignment="1">
      <alignment horizontal="center" vertical="center" wrapText="1"/>
    </xf>
    <xf numFmtId="193" fontId="3" fillId="3" borderId="4" xfId="2" applyNumberFormat="1" applyFont="1" applyFill="1" applyBorder="1" applyAlignment="1" applyProtection="1">
      <alignment horizontal="center" vertical="center" wrapText="1"/>
    </xf>
    <xf numFmtId="193" fontId="3" fillId="3" borderId="0" xfId="2" applyNumberFormat="1" applyFont="1" applyFill="1" applyBorder="1" applyAlignment="1" applyProtection="1">
      <alignment horizontal="center" vertical="center" wrapText="1"/>
    </xf>
    <xf numFmtId="186" fontId="2" fillId="3" borderId="0" xfId="12" applyNumberFormat="1" applyFont="1" applyFill="1" applyAlignment="1" applyProtection="1">
      <alignment vertical="center"/>
    </xf>
    <xf numFmtId="175" fontId="2" fillId="3" borderId="0" xfId="12" applyNumberFormat="1" applyFont="1" applyFill="1" applyBorder="1" applyAlignment="1">
      <alignment vertical="top"/>
    </xf>
    <xf numFmtId="0" fontId="2" fillId="3" borderId="0" xfId="12" applyFont="1" applyFill="1" applyProtection="1">
      <protection locked="0"/>
    </xf>
    <xf numFmtId="186" fontId="3" fillId="3" borderId="0" xfId="12" applyNumberFormat="1" applyFont="1" applyFill="1" applyAlignment="1" applyProtection="1">
      <alignment vertical="center"/>
    </xf>
    <xf numFmtId="175" fontId="3" fillId="3" borderId="0" xfId="12" applyNumberFormat="1" applyFont="1" applyFill="1" applyBorder="1" applyAlignment="1">
      <alignment vertical="top"/>
    </xf>
    <xf numFmtId="175" fontId="3" fillId="3" borderId="0" xfId="12" applyNumberFormat="1" applyFont="1" applyFill="1" applyBorder="1" applyAlignment="1">
      <alignment horizontal="right" vertical="top"/>
    </xf>
    <xf numFmtId="175" fontId="3" fillId="3" borderId="0" xfId="12" quotePrefix="1" applyNumberFormat="1" applyFont="1" applyFill="1" applyBorder="1" applyAlignment="1">
      <alignment horizontal="right"/>
    </xf>
    <xf numFmtId="186" fontId="3" fillId="3" borderId="0" xfId="12" applyNumberFormat="1" applyFont="1" applyFill="1" applyBorder="1" applyAlignment="1">
      <alignment horizontal="right" vertical="center"/>
    </xf>
    <xf numFmtId="175" fontId="3" fillId="4" borderId="0" xfId="12" applyNumberFormat="1" applyFont="1" applyFill="1" applyBorder="1" applyAlignment="1">
      <alignment horizontal="right" vertical="top"/>
    </xf>
    <xf numFmtId="186" fontId="2" fillId="3" borderId="0" xfId="12" applyNumberFormat="1" applyFont="1" applyFill="1" applyBorder="1" applyAlignment="1">
      <alignment horizontal="right" vertical="center"/>
    </xf>
    <xf numFmtId="175" fontId="2" fillId="3" borderId="0" xfId="12" applyNumberFormat="1" applyFont="1" applyFill="1" applyBorder="1" applyAlignment="1">
      <alignment horizontal="right" vertical="top"/>
    </xf>
    <xf numFmtId="193" fontId="3" fillId="3" borderId="4" xfId="2" applyNumberFormat="1" applyFont="1" applyFill="1" applyBorder="1" applyAlignment="1" applyProtection="1">
      <alignment horizontal="center" vertical="center" wrapText="1"/>
      <protection locked="0"/>
    </xf>
    <xf numFmtId="193" fontId="3" fillId="3" borderId="0" xfId="2" applyNumberFormat="1" applyFont="1" applyFill="1" applyBorder="1" applyAlignment="1" applyProtection="1">
      <alignment horizontal="center" vertical="center" wrapText="1"/>
      <protection locked="0"/>
    </xf>
    <xf numFmtId="0" fontId="3" fillId="3" borderId="0" xfId="12" applyFont="1" applyFill="1" applyBorder="1" applyProtection="1">
      <protection locked="0"/>
    </xf>
    <xf numFmtId="193" fontId="3" fillId="3" borderId="0" xfId="12" applyNumberFormat="1" applyFont="1" applyFill="1" applyProtection="1">
      <protection locked="0"/>
    </xf>
    <xf numFmtId="49" fontId="3" fillId="3" borderId="0" xfId="2" applyNumberFormat="1" applyFont="1" applyFill="1" applyBorder="1" applyAlignment="1" applyProtection="1">
      <alignment horizontal="center" vertical="center" wrapText="1"/>
    </xf>
    <xf numFmtId="169" fontId="2" fillId="3" borderId="0" xfId="12" applyNumberFormat="1" applyFont="1" applyFill="1" applyAlignment="1" applyProtection="1">
      <alignment horizontal="right" vertical="center"/>
      <protection locked="0"/>
    </xf>
    <xf numFmtId="169" fontId="2" fillId="0" borderId="0" xfId="12" applyNumberFormat="1" applyFont="1" applyFill="1" applyAlignment="1" applyProtection="1">
      <alignment vertical="center"/>
      <protection locked="0"/>
    </xf>
    <xf numFmtId="169" fontId="3" fillId="3" borderId="0" xfId="12" applyNumberFormat="1" applyFont="1" applyFill="1" applyAlignment="1" applyProtection="1">
      <alignment horizontal="right" vertical="center"/>
      <protection locked="0"/>
    </xf>
    <xf numFmtId="169" fontId="2" fillId="0" borderId="0" xfId="12" applyNumberFormat="1" applyFont="1" applyFill="1" applyBorder="1" applyAlignment="1" applyProtection="1">
      <alignment vertical="center"/>
      <protection locked="0"/>
    </xf>
    <xf numFmtId="0" fontId="3" fillId="3" borderId="0" xfId="12" applyFont="1" applyFill="1" applyBorder="1" applyProtection="1"/>
    <xf numFmtId="0" fontId="21" fillId="0" borderId="0" xfId="1" applyNumberFormat="1" applyFont="1" applyFill="1" applyBorder="1" applyAlignment="1" applyProtection="1">
      <alignment horizontal="justify" vertical="top" wrapText="1"/>
      <protection locked="0"/>
    </xf>
    <xf numFmtId="0" fontId="21" fillId="0" borderId="0" xfId="1" applyNumberFormat="1" applyFont="1" applyFill="1" applyBorder="1" applyAlignment="1" applyProtection="1">
      <alignment vertical="center"/>
    </xf>
    <xf numFmtId="0" fontId="21" fillId="0" borderId="0" xfId="1" applyNumberFormat="1" applyFont="1" applyFill="1" applyBorder="1" applyAlignment="1" applyProtection="1">
      <alignment vertical="center"/>
      <protection locked="0"/>
    </xf>
    <xf numFmtId="186" fontId="10" fillId="0" borderId="0" xfId="1" applyNumberFormat="1" applyFont="1" applyBorder="1" applyAlignment="1" applyProtection="1">
      <alignment horizontal="right" vertical="center"/>
    </xf>
    <xf numFmtId="175" fontId="2" fillId="3" borderId="0" xfId="12" applyNumberFormat="1" applyFont="1" applyFill="1" applyBorder="1" applyAlignment="1" applyProtection="1">
      <alignment horizontal="right" vertical="top"/>
      <protection locked="0"/>
    </xf>
    <xf numFmtId="175" fontId="2" fillId="3" borderId="0" xfId="12" quotePrefix="1" applyNumberFormat="1" applyFont="1" applyFill="1" applyBorder="1" applyAlignment="1" applyProtection="1">
      <alignment horizontal="right"/>
      <protection locked="0"/>
    </xf>
    <xf numFmtId="186" fontId="6" fillId="0" borderId="0" xfId="1" applyNumberFormat="1" applyFont="1" applyBorder="1" applyAlignment="1" applyProtection="1">
      <alignment horizontal="right" vertical="center"/>
    </xf>
    <xf numFmtId="175" fontId="3" fillId="4" borderId="0" xfId="12" applyNumberFormat="1" applyFont="1" applyFill="1" applyBorder="1" applyAlignment="1" applyProtection="1">
      <alignment horizontal="right" vertical="top"/>
      <protection locked="0"/>
    </xf>
    <xf numFmtId="0" fontId="3" fillId="0" borderId="13" xfId="2" applyFont="1" applyFill="1" applyBorder="1" applyAlignment="1" applyProtection="1">
      <alignment horizontal="center" vertical="center" wrapText="1"/>
      <protection locked="0"/>
    </xf>
    <xf numFmtId="0" fontId="3" fillId="0" borderId="0" xfId="2" applyFont="1" applyFill="1" applyBorder="1" applyAlignment="1" applyProtection="1">
      <alignment horizontal="center" vertical="center" wrapText="1"/>
      <protection locked="0"/>
    </xf>
    <xf numFmtId="0" fontId="3" fillId="0" borderId="0" xfId="1" applyNumberFormat="1" applyFont="1" applyFill="1" applyBorder="1" applyAlignment="1">
      <alignment horizontal="left" vertical="center"/>
    </xf>
    <xf numFmtId="0" fontId="3" fillId="0" borderId="0" xfId="10" applyFont="1" applyFill="1" applyBorder="1" applyAlignment="1" applyProtection="1">
      <alignment horizontal="center" vertical="center"/>
    </xf>
    <xf numFmtId="0" fontId="3" fillId="0" borderId="2" xfId="10" applyFont="1" applyBorder="1" applyAlignment="1" applyProtection="1">
      <alignment horizontal="center" vertical="center"/>
    </xf>
    <xf numFmtId="169" fontId="10" fillId="0" borderId="0" xfId="1" applyNumberFormat="1" applyFont="1" applyAlignment="1" applyProtection="1">
      <alignment vertical="center"/>
      <protection locked="0"/>
    </xf>
    <xf numFmtId="169" fontId="6" fillId="0" borderId="0" xfId="1" applyNumberFormat="1" applyFont="1" applyAlignment="1" applyProtection="1">
      <alignment vertical="center"/>
      <protection locked="0"/>
    </xf>
    <xf numFmtId="175" fontId="3" fillId="3" borderId="0" xfId="12" applyNumberFormat="1" applyFont="1" applyFill="1" applyBorder="1" applyAlignment="1" applyProtection="1">
      <alignment horizontal="right" vertical="top"/>
      <protection locked="0"/>
    </xf>
    <xf numFmtId="0" fontId="3" fillId="0" borderId="0" xfId="10" applyFont="1" applyFill="1" applyBorder="1" applyAlignment="1" applyProtection="1">
      <alignment horizontal="center" vertical="center"/>
      <protection locked="0"/>
    </xf>
    <xf numFmtId="0" fontId="3" fillId="0" borderId="2" xfId="10" applyFont="1" applyBorder="1" applyAlignment="1" applyProtection="1">
      <alignment horizontal="center" vertical="center"/>
      <protection locked="0"/>
    </xf>
    <xf numFmtId="0" fontId="3" fillId="0" borderId="2" xfId="2" applyFont="1" applyFill="1" applyBorder="1" applyAlignment="1" applyProtection="1">
      <alignment horizontal="center" vertical="center"/>
      <protection locked="0"/>
    </xf>
    <xf numFmtId="0" fontId="3" fillId="0" borderId="5" xfId="2" applyFont="1" applyFill="1" applyBorder="1" applyAlignment="1" applyProtection="1">
      <alignment horizontal="center" vertical="center"/>
      <protection locked="0"/>
    </xf>
    <xf numFmtId="0" fontId="3" fillId="0" borderId="5" xfId="10" applyFont="1" applyBorder="1" applyAlignment="1" applyProtection="1">
      <alignment horizontal="center" vertical="center"/>
      <protection locked="0"/>
    </xf>
    <xf numFmtId="0" fontId="6" fillId="0" borderId="0" xfId="1" applyFont="1" applyBorder="1" applyAlignment="1" applyProtection="1">
      <alignment vertical="center"/>
      <protection locked="0"/>
    </xf>
    <xf numFmtId="0" fontId="3" fillId="0" borderId="0" xfId="1" applyNumberFormat="1" applyFont="1" applyFill="1" applyBorder="1" applyAlignment="1">
      <alignment horizontal="left" vertical="top"/>
    </xf>
    <xf numFmtId="0" fontId="6" fillId="0" borderId="0" xfId="1" applyFont="1" applyAlignment="1" applyProtection="1">
      <alignment vertical="center"/>
      <protection locked="0"/>
    </xf>
    <xf numFmtId="0" fontId="6" fillId="0" borderId="0" xfId="1" applyFont="1" applyAlignment="1">
      <alignment horizontal="justify" vertical="top" wrapText="1"/>
    </xf>
    <xf numFmtId="186" fontId="3" fillId="3" borderId="0" xfId="12" applyNumberFormat="1" applyFont="1" applyFill="1" applyProtection="1">
      <protection locked="0"/>
    </xf>
    <xf numFmtId="175" fontId="10" fillId="0" borderId="0" xfId="1" applyNumberFormat="1" applyFont="1" applyProtection="1">
      <protection locked="0"/>
    </xf>
    <xf numFmtId="175" fontId="6" fillId="0" borderId="0" xfId="1" applyNumberFormat="1" applyFont="1" applyProtection="1">
      <protection locked="0"/>
    </xf>
    <xf numFmtId="175" fontId="6" fillId="0" borderId="0" xfId="1" applyNumberFormat="1" applyFont="1" applyAlignment="1" applyProtection="1">
      <alignment horizontal="right"/>
      <protection locked="0"/>
    </xf>
    <xf numFmtId="0" fontId="2" fillId="0" borderId="0" xfId="29" applyFont="1" applyFill="1" applyBorder="1" applyAlignment="1" applyProtection="1">
      <alignment horizontal="center" vertical="center" wrapText="1"/>
    </xf>
    <xf numFmtId="0" fontId="3" fillId="0" borderId="0" xfId="29" applyFont="1" applyFill="1" applyAlignment="1" applyProtection="1">
      <alignment vertical="center"/>
      <protection locked="0"/>
    </xf>
    <xf numFmtId="0" fontId="3" fillId="0" borderId="6" xfId="29" applyFont="1" applyFill="1" applyBorder="1" applyAlignment="1" applyProtection="1">
      <alignment horizontal="center" vertical="center" wrapText="1"/>
    </xf>
    <xf numFmtId="0" fontId="3" fillId="0" borderId="4" xfId="29" applyFont="1" applyFill="1" applyBorder="1" applyAlignment="1" applyProtection="1">
      <alignment horizontal="center" vertical="center" wrapText="1"/>
    </xf>
    <xf numFmtId="0" fontId="3" fillId="0" borderId="9" xfId="29" applyFont="1" applyFill="1" applyBorder="1" applyAlignment="1" applyProtection="1">
      <alignment horizontal="center" vertical="center" wrapText="1"/>
    </xf>
    <xf numFmtId="0" fontId="3" fillId="0" borderId="0" xfId="29" applyFont="1" applyFill="1" applyBorder="1" applyAlignment="1" applyProtection="1">
      <alignment horizontal="center" vertical="center" wrapText="1"/>
    </xf>
    <xf numFmtId="0" fontId="3" fillId="0" borderId="4" xfId="29" applyFont="1" applyFill="1" applyBorder="1" applyAlignment="1" applyProtection="1">
      <alignment horizontal="center" vertical="center"/>
    </xf>
    <xf numFmtId="0" fontId="3" fillId="0" borderId="0" xfId="29" applyFont="1" applyFill="1" applyBorder="1" applyAlignment="1" applyProtection="1">
      <alignment horizontal="center" vertical="center"/>
    </xf>
    <xf numFmtId="2" fontId="2" fillId="0" borderId="0" xfId="1" applyNumberFormat="1" applyFont="1" applyFill="1" applyBorder="1" applyAlignment="1" applyProtection="1">
      <alignment horizontal="left" vertical="center" wrapText="1"/>
    </xf>
    <xf numFmtId="170" fontId="2" fillId="0" borderId="0" xfId="29" applyNumberFormat="1" applyFont="1" applyFill="1" applyAlignment="1" applyProtection="1">
      <alignment horizontal="right" vertical="center"/>
      <protection locked="0"/>
    </xf>
    <xf numFmtId="166" fontId="2" fillId="0" borderId="0" xfId="29" applyNumberFormat="1" applyFont="1" applyFill="1" applyAlignment="1" applyProtection="1">
      <alignment horizontal="right" vertical="center"/>
      <protection locked="0"/>
    </xf>
    <xf numFmtId="0" fontId="2" fillId="0" borderId="0" xfId="29" applyFont="1" applyFill="1" applyAlignment="1" applyProtection="1">
      <alignment vertical="center"/>
      <protection locked="0"/>
    </xf>
    <xf numFmtId="2" fontId="2" fillId="0" borderId="0" xfId="1" applyNumberFormat="1" applyFont="1" applyBorder="1" applyAlignment="1" applyProtection="1">
      <alignment horizontal="left" vertical="center" indent="1"/>
    </xf>
    <xf numFmtId="2" fontId="3" fillId="0" borderId="0" xfId="1" applyNumberFormat="1" applyFont="1" applyBorder="1" applyAlignment="1" applyProtection="1">
      <alignment horizontal="left" vertical="center" indent="2"/>
    </xf>
    <xf numFmtId="170" fontId="3" fillId="0" borderId="0" xfId="29" applyNumberFormat="1" applyFont="1" applyFill="1" applyAlignment="1" applyProtection="1">
      <alignment horizontal="right" vertical="center"/>
      <protection locked="0"/>
    </xf>
    <xf numFmtId="166" fontId="3" fillId="0" borderId="0" xfId="29" applyNumberFormat="1" applyFont="1" applyFill="1" applyAlignment="1" applyProtection="1">
      <alignment horizontal="right" vertical="center"/>
      <protection locked="0"/>
    </xf>
    <xf numFmtId="170" fontId="3" fillId="0" borderId="0" xfId="29" quotePrefix="1" applyNumberFormat="1" applyFont="1" applyFill="1" applyAlignment="1" applyProtection="1">
      <alignment horizontal="right" vertical="center"/>
      <protection locked="0"/>
    </xf>
    <xf numFmtId="2" fontId="3" fillId="0" borderId="0" xfId="1" applyNumberFormat="1" applyFont="1" applyFill="1" applyBorder="1" applyAlignment="1" applyProtection="1">
      <alignment horizontal="left" vertical="center" indent="2"/>
    </xf>
    <xf numFmtId="0" fontId="3" fillId="0" borderId="2" xfId="29" applyFont="1" applyFill="1" applyBorder="1" applyAlignment="1" applyProtection="1">
      <alignment horizontal="center" vertical="center" wrapText="1"/>
    </xf>
    <xf numFmtId="0" fontId="2" fillId="0" borderId="0" xfId="3" applyFont="1" applyFill="1" applyBorder="1" applyAlignment="1" applyProtection="1">
      <alignment horizontal="center" vertical="center"/>
    </xf>
    <xf numFmtId="0" fontId="3" fillId="0" borderId="0" xfId="29" applyFont="1" applyFill="1" applyBorder="1" applyAlignment="1" applyProtection="1">
      <alignment vertical="center"/>
      <protection locked="0"/>
    </xf>
    <xf numFmtId="0" fontId="6" fillId="0" borderId="0" xfId="1" applyNumberFormat="1" applyFont="1" applyFill="1" applyBorder="1" applyAlignment="1" applyProtection="1">
      <alignment horizontal="left" vertical="top" wrapText="1"/>
    </xf>
    <xf numFmtId="0" fontId="3" fillId="0" borderId="0" xfId="1" applyNumberFormat="1" applyFont="1" applyFill="1" applyBorder="1" applyAlignment="1" applyProtection="1">
      <alignment horizontal="left" wrapText="1"/>
      <protection locked="0"/>
    </xf>
    <xf numFmtId="2" fontId="3" fillId="0" borderId="0" xfId="1" applyNumberFormat="1" applyFont="1" applyFill="1" applyBorder="1" applyAlignment="1" applyProtection="1">
      <alignment horizontal="left" vertical="top" wrapText="1"/>
    </xf>
    <xf numFmtId="0" fontId="3" fillId="0" borderId="0" xfId="1" applyNumberFormat="1" applyFont="1" applyFill="1" applyBorder="1" applyAlignment="1" applyProtection="1">
      <alignment horizontal="left" vertical="top" wrapText="1"/>
    </xf>
    <xf numFmtId="2" fontId="3" fillId="0" borderId="0" xfId="29" applyNumberFormat="1" applyFont="1" applyFill="1" applyAlignment="1" applyProtection="1">
      <alignment horizontal="right" vertical="center"/>
      <protection locked="0"/>
    </xf>
    <xf numFmtId="2" fontId="3" fillId="0" borderId="0" xfId="29" applyNumberFormat="1" applyFont="1" applyFill="1" applyAlignment="1" applyProtection="1">
      <alignment vertical="center"/>
      <protection locked="0"/>
    </xf>
    <xf numFmtId="0" fontId="3" fillId="0" borderId="0" xfId="29" applyFont="1" applyFill="1" applyAlignment="1" applyProtection="1">
      <alignment horizontal="right" vertical="center"/>
      <protection locked="0"/>
    </xf>
    <xf numFmtId="0" fontId="3" fillId="0" borderId="0" xfId="15" applyFont="1" applyBorder="1" applyAlignment="1" applyProtection="1">
      <alignment horizontal="left" vertical="center"/>
    </xf>
    <xf numFmtId="167" fontId="3" fillId="0" borderId="0" xfId="15" applyNumberFormat="1" applyFont="1" applyBorder="1" applyAlignment="1" applyProtection="1">
      <alignment vertical="center"/>
    </xf>
    <xf numFmtId="167" fontId="3" fillId="0" borderId="0" xfId="15" applyNumberFormat="1" applyFont="1" applyAlignment="1" applyProtection="1">
      <alignment vertical="center"/>
    </xf>
    <xf numFmtId="167" fontId="3" fillId="0" borderId="0" xfId="15" applyNumberFormat="1" applyFont="1" applyAlignment="1" applyProtection="1">
      <alignment horizontal="right" vertical="center"/>
    </xf>
    <xf numFmtId="0" fontId="3" fillId="0" borderId="0" xfId="15" applyFont="1" applyAlignment="1" applyProtection="1">
      <alignment vertical="center"/>
      <protection locked="0"/>
    </xf>
    <xf numFmtId="0" fontId="3" fillId="0" borderId="14" xfId="29" applyFont="1" applyFill="1" applyBorder="1" applyAlignment="1" applyProtection="1">
      <alignment horizontal="center" vertical="center"/>
    </xf>
    <xf numFmtId="183" fontId="2" fillId="0" borderId="0" xfId="29" applyNumberFormat="1" applyFont="1" applyFill="1" applyAlignment="1" applyProtection="1">
      <alignment horizontal="right" vertical="center"/>
      <protection locked="0"/>
    </xf>
    <xf numFmtId="183" fontId="3" fillId="0" borderId="0" xfId="29" applyNumberFormat="1" applyFont="1" applyFill="1" applyAlignment="1" applyProtection="1">
      <alignment horizontal="right" vertical="center"/>
      <protection locked="0"/>
    </xf>
    <xf numFmtId="0" fontId="6" fillId="0" borderId="0" xfId="2" applyFont="1" applyFill="1" applyBorder="1" applyAlignment="1" applyProtection="1">
      <alignment horizontal="center" vertical="center" wrapText="1"/>
    </xf>
    <xf numFmtId="0" fontId="6" fillId="0" borderId="14" xfId="2" applyFont="1" applyFill="1" applyBorder="1" applyAlignment="1" applyProtection="1">
      <alignment horizontal="center" vertical="center" wrapText="1"/>
    </xf>
    <xf numFmtId="0" fontId="10" fillId="0" borderId="0" xfId="3" applyFont="1" applyFill="1" applyBorder="1" applyAlignment="1" applyProtection="1">
      <alignment horizontal="center" vertical="center"/>
    </xf>
    <xf numFmtId="0" fontId="3" fillId="0" borderId="0" xfId="13" applyFont="1" applyBorder="1" applyAlignment="1" applyProtection="1">
      <alignment vertical="center"/>
      <protection locked="0"/>
    </xf>
    <xf numFmtId="0" fontId="3" fillId="0" borderId="0" xfId="13" applyFont="1" applyAlignment="1" applyProtection="1">
      <alignment vertical="center"/>
      <protection locked="0"/>
    </xf>
    <xf numFmtId="0" fontId="3" fillId="0" borderId="0" xfId="1" applyFont="1" applyBorder="1"/>
    <xf numFmtId="167" fontId="24" fillId="0" borderId="0" xfId="13" applyNumberFormat="1" applyFont="1" applyBorder="1" applyAlignment="1" applyProtection="1">
      <alignment horizontal="center" vertical="center"/>
    </xf>
    <xf numFmtId="167" fontId="3" fillId="0" borderId="0" xfId="15" applyNumberFormat="1" applyFont="1" applyBorder="1" applyAlignment="1" applyProtection="1">
      <alignment horizontal="right" vertical="center"/>
    </xf>
    <xf numFmtId="167" fontId="3" fillId="0" borderId="2" xfId="2" applyNumberFormat="1" applyFont="1" applyFill="1" applyBorder="1" applyAlignment="1" applyProtection="1">
      <alignment horizontal="center" vertical="center" wrapText="1"/>
    </xf>
    <xf numFmtId="167" fontId="3" fillId="0" borderId="4" xfId="2" applyNumberFormat="1" applyFont="1" applyFill="1" applyBorder="1" applyAlignment="1" applyProtection="1">
      <alignment horizontal="center" vertical="center" wrapText="1"/>
    </xf>
    <xf numFmtId="167" fontId="3" fillId="0" borderId="10" xfId="2" applyNumberFormat="1" applyFont="1" applyFill="1" applyBorder="1" applyAlignment="1" applyProtection="1">
      <alignment horizontal="center" vertical="center" wrapText="1"/>
    </xf>
    <xf numFmtId="191" fontId="10" fillId="0" borderId="0" xfId="1" applyNumberFormat="1" applyFont="1" applyAlignment="1">
      <alignment horizontal="right" vertical="center"/>
    </xf>
    <xf numFmtId="0" fontId="2" fillId="0" borderId="0" xfId="13" applyFont="1" applyAlignment="1" applyProtection="1">
      <alignment vertical="center"/>
      <protection locked="0"/>
    </xf>
    <xf numFmtId="0" fontId="2" fillId="0" borderId="0" xfId="1" applyNumberFormat="1" applyFont="1" applyBorder="1" applyAlignment="1" applyProtection="1">
      <alignment horizontal="left" vertical="center" indent="1"/>
      <protection locked="0"/>
    </xf>
    <xf numFmtId="0" fontId="3" fillId="0" borderId="0" xfId="1" applyNumberFormat="1" applyFont="1" applyBorder="1" applyAlignment="1" applyProtection="1">
      <alignment horizontal="left" vertical="center" indent="2"/>
      <protection locked="0"/>
    </xf>
    <xf numFmtId="191" fontId="6" fillId="0" borderId="0" xfId="1" applyNumberFormat="1" applyFont="1" applyAlignment="1">
      <alignment horizontal="right" vertical="center"/>
    </xf>
    <xf numFmtId="167" fontId="6" fillId="0" borderId="2" xfId="2" applyNumberFormat="1" applyFont="1" applyFill="1" applyBorder="1" applyAlignment="1" applyProtection="1">
      <alignment horizontal="center" vertical="center" wrapText="1"/>
    </xf>
    <xf numFmtId="167" fontId="6" fillId="0" borderId="4" xfId="2" applyNumberFormat="1" applyFont="1" applyFill="1" applyBorder="1" applyAlignment="1" applyProtection="1">
      <alignment horizontal="center" vertical="center" wrapText="1"/>
    </xf>
    <xf numFmtId="0" fontId="6" fillId="0" borderId="0" xfId="13" applyFont="1" applyAlignment="1" applyProtection="1">
      <alignment vertical="center"/>
      <protection locked="0"/>
    </xf>
    <xf numFmtId="0" fontId="6" fillId="0" borderId="0" xfId="2" applyFont="1" applyFill="1" applyBorder="1" applyAlignment="1" applyProtection="1">
      <alignment horizontal="center" vertical="center" wrapText="1"/>
      <protection locked="0"/>
    </xf>
    <xf numFmtId="0" fontId="6" fillId="0" borderId="5" xfId="1" applyFont="1" applyBorder="1" applyAlignment="1" applyProtection="1">
      <alignment horizontal="center"/>
    </xf>
    <xf numFmtId="167" fontId="6" fillId="0" borderId="5" xfId="2" applyNumberFormat="1" applyFont="1" applyFill="1" applyBorder="1" applyAlignment="1" applyProtection="1">
      <alignment horizontal="center" vertical="center" wrapText="1"/>
    </xf>
    <xf numFmtId="0" fontId="3" fillId="0" borderId="0" xfId="1" applyNumberFormat="1" applyFont="1" applyFill="1" applyBorder="1" applyAlignment="1" applyProtection="1">
      <alignment horizontal="left"/>
      <protection locked="0"/>
    </xf>
    <xf numFmtId="167" fontId="3" fillId="0" borderId="0" xfId="13" applyNumberFormat="1" applyFont="1" applyAlignment="1" applyProtection="1">
      <alignment vertical="center"/>
      <protection locked="0"/>
    </xf>
    <xf numFmtId="0" fontId="3" fillId="0" borderId="0" xfId="15" applyFont="1" applyBorder="1" applyAlignment="1" applyProtection="1">
      <alignment horizontal="left"/>
    </xf>
    <xf numFmtId="167" fontId="3" fillId="0" borderId="0" xfId="15" applyNumberFormat="1" applyFont="1" applyBorder="1" applyAlignment="1" applyProtection="1"/>
    <xf numFmtId="167" fontId="3" fillId="0" borderId="0" xfId="15" applyNumberFormat="1" applyFont="1" applyAlignment="1" applyProtection="1"/>
    <xf numFmtId="167" fontId="3" fillId="0" borderId="0" xfId="15" applyNumberFormat="1" applyFont="1" applyBorder="1" applyAlignment="1" applyProtection="1">
      <alignment horizontal="right"/>
    </xf>
    <xf numFmtId="167" fontId="3" fillId="0" borderId="7" xfId="15" applyNumberFormat="1" applyFont="1" applyBorder="1" applyAlignment="1" applyProtection="1">
      <alignment horizontal="right"/>
    </xf>
    <xf numFmtId="0" fontId="3" fillId="0" borderId="0" xfId="15" applyFont="1" applyAlignment="1" applyProtection="1">
      <protection locked="0"/>
    </xf>
    <xf numFmtId="0" fontId="2" fillId="0" borderId="0" xfId="1" applyNumberFormat="1" applyFont="1" applyFill="1" applyBorder="1" applyAlignment="1" applyProtection="1">
      <alignment horizontal="left" vertical="center" wrapText="1"/>
      <protection locked="0"/>
    </xf>
    <xf numFmtId="191" fontId="2" fillId="0" borderId="0" xfId="1" applyNumberFormat="1" applyFont="1" applyBorder="1" applyAlignment="1">
      <alignment horizontal="right" vertical="center"/>
    </xf>
    <xf numFmtId="0" fontId="3" fillId="0" borderId="0" xfId="13" applyFont="1" applyFill="1" applyAlignment="1" applyProtection="1">
      <alignment vertical="center"/>
      <protection locked="0"/>
    </xf>
    <xf numFmtId="191" fontId="3" fillId="0" borderId="0" xfId="1" quotePrefix="1" applyNumberFormat="1" applyFont="1" applyFill="1" applyBorder="1" applyAlignment="1">
      <alignment horizontal="right" vertical="center"/>
    </xf>
    <xf numFmtId="191" fontId="3" fillId="0" borderId="0" xfId="1" quotePrefix="1" applyNumberFormat="1" applyFont="1" applyBorder="1" applyAlignment="1">
      <alignment horizontal="right" vertical="center"/>
    </xf>
    <xf numFmtId="191" fontId="3" fillId="0" borderId="0" xfId="1" applyNumberFormat="1" applyFont="1" applyBorder="1" applyAlignment="1">
      <alignment horizontal="right" vertical="center"/>
    </xf>
    <xf numFmtId="167" fontId="3" fillId="0" borderId="0" xfId="2" applyNumberFormat="1" applyFont="1" applyFill="1" applyBorder="1" applyAlignment="1" applyProtection="1">
      <alignment horizontal="center" vertical="center" wrapText="1"/>
    </xf>
    <xf numFmtId="167" fontId="3" fillId="0" borderId="5" xfId="2" applyNumberFormat="1" applyFont="1" applyFill="1" applyBorder="1" applyAlignment="1" applyProtection="1">
      <alignment horizontal="center" vertical="center" wrapText="1"/>
    </xf>
    <xf numFmtId="0" fontId="3" fillId="0" borderId="0" xfId="1" applyFont="1" applyAlignment="1" applyProtection="1">
      <alignment wrapText="1"/>
      <protection locked="0"/>
    </xf>
    <xf numFmtId="0" fontId="3" fillId="0" borderId="0" xfId="28" applyFont="1" applyBorder="1" applyAlignment="1" applyProtection="1">
      <alignment vertical="center"/>
      <protection locked="0"/>
    </xf>
    <xf numFmtId="0" fontId="3" fillId="0" borderId="0" xfId="28" applyFont="1" applyAlignment="1" applyProtection="1">
      <alignment vertical="center"/>
      <protection locked="0"/>
    </xf>
    <xf numFmtId="167" fontId="3" fillId="0" borderId="0" xfId="15" applyNumberFormat="1" applyFont="1" applyBorder="1" applyAlignment="1" applyProtection="1">
      <alignment horizontal="left"/>
    </xf>
    <xf numFmtId="186" fontId="2" fillId="0" borderId="0" xfId="1" applyNumberFormat="1" applyFont="1" applyBorder="1" applyAlignment="1" applyProtection="1">
      <alignment horizontal="right" vertical="center"/>
      <protection locked="0"/>
    </xf>
    <xf numFmtId="0" fontId="2" fillId="0" borderId="0" xfId="28" applyFont="1" applyFill="1" applyAlignment="1" applyProtection="1">
      <alignment vertical="center"/>
      <protection locked="0"/>
    </xf>
    <xf numFmtId="186" fontId="3" fillId="0" borderId="0" xfId="1" applyNumberFormat="1" applyFont="1" applyBorder="1" applyAlignment="1" applyProtection="1">
      <alignment horizontal="right" vertical="center"/>
      <protection locked="0"/>
    </xf>
    <xf numFmtId="186" fontId="3" fillId="0" borderId="0" xfId="1" quotePrefix="1" applyNumberFormat="1" applyFont="1" applyBorder="1" applyAlignment="1" applyProtection="1">
      <alignment horizontal="right" vertical="center"/>
      <protection locked="0"/>
    </xf>
    <xf numFmtId="186" fontId="6" fillId="0" borderId="0" xfId="1" applyNumberFormat="1" applyFont="1" applyBorder="1" applyAlignment="1" applyProtection="1">
      <alignment horizontal="right" vertical="center"/>
      <protection locked="0"/>
    </xf>
    <xf numFmtId="186" fontId="6" fillId="0" borderId="0" xfId="1" quotePrefix="1" applyNumberFormat="1" applyFont="1" applyBorder="1" applyAlignment="1" applyProtection="1">
      <alignment horizontal="right" vertical="center"/>
      <protection locked="0"/>
    </xf>
    <xf numFmtId="186" fontId="6" fillId="0" borderId="0" xfId="1" applyNumberFormat="1" applyFont="1" applyFill="1" applyBorder="1" applyAlignment="1" applyProtection="1">
      <alignment horizontal="right" vertical="center"/>
      <protection locked="0"/>
    </xf>
    <xf numFmtId="186" fontId="3" fillId="0" borderId="0" xfId="28" applyNumberFormat="1" applyFont="1" applyAlignment="1" applyProtection="1">
      <alignment vertical="center"/>
      <protection locked="0"/>
    </xf>
    <xf numFmtId="0" fontId="3" fillId="0" borderId="0" xfId="15" applyFont="1" applyBorder="1" applyAlignment="1" applyProtection="1">
      <alignment horizontal="center"/>
    </xf>
    <xf numFmtId="167" fontId="3" fillId="0" borderId="0" xfId="28" applyNumberFormat="1" applyFont="1" applyAlignment="1" applyProtection="1">
      <alignment vertical="center"/>
      <protection locked="0"/>
    </xf>
    <xf numFmtId="0" fontId="3" fillId="0" borderId="7" xfId="15" applyFont="1" applyBorder="1" applyAlignment="1" applyProtection="1">
      <alignment horizontal="left" vertical="center"/>
    </xf>
    <xf numFmtId="167" fontId="3" fillId="0" borderId="7" xfId="15" applyNumberFormat="1" applyFont="1" applyBorder="1" applyAlignment="1" applyProtection="1"/>
    <xf numFmtId="167" fontId="3" fillId="0" borderId="7" xfId="15" applyNumberFormat="1" applyFont="1" applyBorder="1" applyAlignment="1" applyProtection="1">
      <alignment horizontal="right" vertical="center"/>
    </xf>
    <xf numFmtId="169" fontId="2" fillId="0" borderId="0" xfId="1" applyNumberFormat="1" applyFont="1" applyBorder="1" applyAlignment="1" applyProtection="1">
      <alignment horizontal="right" vertical="center"/>
      <protection locked="0"/>
    </xf>
    <xf numFmtId="0" fontId="2" fillId="0" borderId="0" xfId="13" applyFont="1" applyFill="1" applyAlignment="1" applyProtection="1">
      <alignment vertical="center"/>
      <protection locked="0"/>
    </xf>
    <xf numFmtId="167" fontId="6" fillId="0" borderId="0" xfId="2" applyNumberFormat="1" applyFont="1" applyFill="1" applyBorder="1" applyAlignment="1" applyProtection="1">
      <alignment horizontal="center" vertical="center" wrapText="1"/>
    </xf>
    <xf numFmtId="0" fontId="3" fillId="0" borderId="0" xfId="1" applyFont="1" applyAlignment="1" applyProtection="1">
      <alignment horizontal="right"/>
      <protection locked="0"/>
    </xf>
    <xf numFmtId="0" fontId="3" fillId="0" borderId="0" xfId="13" applyFont="1" applyAlignment="1" applyProtection="1">
      <alignment horizontal="right" vertical="center"/>
      <protection locked="0"/>
    </xf>
    <xf numFmtId="167" fontId="3" fillId="0" borderId="0" xfId="13" applyNumberFormat="1" applyFont="1" applyAlignment="1" applyProtection="1">
      <alignment horizontal="right" vertical="center"/>
      <protection locked="0"/>
    </xf>
    <xf numFmtId="167" fontId="3" fillId="0" borderId="7" xfId="15" applyNumberFormat="1" applyFont="1" applyBorder="1" applyAlignment="1" applyProtection="1">
      <alignment horizontal="left"/>
    </xf>
    <xf numFmtId="0" fontId="3" fillId="0" borderId="0" xfId="15" applyFont="1" applyBorder="1" applyAlignment="1" applyProtection="1">
      <protection locked="0"/>
    </xf>
    <xf numFmtId="0" fontId="2" fillId="3" borderId="8" xfId="3" applyFont="1" applyFill="1" applyBorder="1" applyAlignment="1" applyProtection="1">
      <alignment horizontal="center" vertical="center"/>
    </xf>
    <xf numFmtId="167" fontId="3" fillId="3" borderId="2" xfId="2" applyNumberFormat="1" applyFont="1" applyFill="1" applyBorder="1" applyAlignment="1" applyProtection="1">
      <alignment horizontal="center" vertical="center" wrapText="1"/>
    </xf>
    <xf numFmtId="167" fontId="3" fillId="3" borderId="4" xfId="2" applyNumberFormat="1" applyFont="1" applyFill="1" applyBorder="1" applyAlignment="1" applyProtection="1">
      <alignment horizontal="center" vertical="center" wrapText="1"/>
    </xf>
    <xf numFmtId="169" fontId="2" fillId="0" borderId="0" xfId="1" applyNumberFormat="1" applyFont="1" applyAlignment="1" applyProtection="1">
      <alignment horizontal="right" vertical="center"/>
      <protection locked="0"/>
    </xf>
    <xf numFmtId="169" fontId="3" fillId="0" borderId="0" xfId="1" quotePrefix="1" applyNumberFormat="1" applyFont="1" applyAlignment="1" applyProtection="1">
      <alignment horizontal="right" vertical="center"/>
      <protection locked="0"/>
    </xf>
    <xf numFmtId="0" fontId="2" fillId="3" borderId="5" xfId="3" applyFont="1" applyFill="1" applyBorder="1" applyAlignment="1" applyProtection="1">
      <alignment horizontal="center" vertical="center"/>
    </xf>
    <xf numFmtId="167" fontId="3" fillId="3" borderId="5" xfId="2" applyNumberFormat="1" applyFont="1" applyFill="1" applyBorder="1" applyAlignment="1" applyProtection="1">
      <alignment horizontal="center" vertical="center" wrapText="1"/>
    </xf>
    <xf numFmtId="0" fontId="3" fillId="0" borderId="0" xfId="32" applyFont="1" applyBorder="1" applyAlignment="1" applyProtection="1">
      <alignment vertical="center"/>
      <protection locked="0"/>
    </xf>
    <xf numFmtId="0" fontId="3" fillId="0" borderId="0" xfId="32" applyFont="1" applyAlignment="1" applyProtection="1">
      <alignment vertical="center"/>
      <protection locked="0"/>
    </xf>
    <xf numFmtId="167" fontId="3" fillId="0" borderId="0" xfId="46" applyNumberFormat="1" applyFont="1" applyBorder="1" applyAlignment="1" applyProtection="1">
      <alignment horizontal="right"/>
    </xf>
    <xf numFmtId="167" fontId="3" fillId="0" borderId="0" xfId="46" applyNumberFormat="1" applyFont="1" applyAlignment="1" applyProtection="1">
      <alignment horizontal="right"/>
    </xf>
    <xf numFmtId="167" fontId="3" fillId="0" borderId="0" xfId="46" applyNumberFormat="1" applyFont="1" applyBorder="1" applyAlignment="1" applyProtection="1">
      <alignment horizontal="right" vertical="center"/>
    </xf>
    <xf numFmtId="0" fontId="2" fillId="0" borderId="8" xfId="3" applyFont="1" applyFill="1" applyBorder="1" applyAlignment="1" applyProtection="1">
      <alignment horizontal="right" vertical="center"/>
    </xf>
    <xf numFmtId="167" fontId="3" fillId="0" borderId="2" xfId="46" applyNumberFormat="1" applyFont="1" applyFill="1" applyBorder="1" applyAlignment="1" applyProtection="1">
      <alignment horizontal="center" vertical="center" wrapText="1"/>
    </xf>
    <xf numFmtId="167" fontId="3" fillId="0" borderId="2" xfId="46" applyNumberFormat="1" applyFont="1" applyBorder="1" applyAlignment="1" applyProtection="1">
      <alignment horizontal="center" vertical="center" wrapText="1"/>
    </xf>
    <xf numFmtId="167" fontId="3" fillId="0" borderId="4" xfId="46" applyNumberFormat="1" applyFont="1" applyFill="1" applyBorder="1" applyAlignment="1" applyProtection="1">
      <alignment horizontal="center" vertical="center" wrapText="1"/>
    </xf>
    <xf numFmtId="169" fontId="2" fillId="0" borderId="0" xfId="46" applyNumberFormat="1" applyFont="1" applyBorder="1" applyAlignment="1" applyProtection="1">
      <alignment horizontal="right" vertical="center"/>
      <protection locked="0"/>
    </xf>
    <xf numFmtId="0" fontId="2" fillId="0" borderId="0" xfId="12" applyNumberFormat="1" applyFont="1" applyFill="1" applyBorder="1" applyAlignment="1" applyProtection="1">
      <alignment horizontal="center" vertical="center" wrapText="1"/>
    </xf>
    <xf numFmtId="0" fontId="2" fillId="0" borderId="0" xfId="32" applyFont="1" applyFill="1" applyAlignment="1" applyProtection="1">
      <alignment vertical="center"/>
      <protection locked="0"/>
    </xf>
    <xf numFmtId="0" fontId="2" fillId="0" borderId="0" xfId="32" applyFont="1" applyAlignment="1" applyProtection="1">
      <alignment vertical="center"/>
      <protection locked="0"/>
    </xf>
    <xf numFmtId="169" fontId="3" fillId="0" borderId="0" xfId="46" applyNumberFormat="1" applyFont="1" applyBorder="1" applyAlignment="1" applyProtection="1">
      <alignment horizontal="right" vertical="center"/>
      <protection locked="0"/>
    </xf>
    <xf numFmtId="0" fontId="2" fillId="0" borderId="5" xfId="3" applyFont="1" applyFill="1" applyBorder="1" applyAlignment="1" applyProtection="1">
      <alignment horizontal="right" vertical="center"/>
    </xf>
    <xf numFmtId="167" fontId="3" fillId="0" borderId="5" xfId="46" applyNumberFormat="1" applyFont="1" applyFill="1" applyBorder="1" applyAlignment="1" applyProtection="1">
      <alignment horizontal="center" vertical="center" wrapText="1"/>
    </xf>
    <xf numFmtId="167" fontId="3" fillId="0" borderId="0" xfId="46" applyNumberFormat="1" applyFont="1" applyAlignment="1" applyProtection="1">
      <alignment vertical="center"/>
      <protection locked="0"/>
    </xf>
    <xf numFmtId="0" fontId="2" fillId="0" borderId="0" xfId="1" applyNumberFormat="1" applyFont="1" applyFill="1" applyBorder="1" applyAlignment="1">
      <alignment horizontal="center" vertical="center" wrapText="1"/>
    </xf>
    <xf numFmtId="0" fontId="2" fillId="0" borderId="0" xfId="1" applyNumberFormat="1" applyFont="1" applyFill="1" applyBorder="1" applyAlignment="1">
      <alignment horizontal="center" vertical="center"/>
    </xf>
    <xf numFmtId="0" fontId="2" fillId="0" borderId="0" xfId="1" applyFont="1" applyBorder="1" applyAlignment="1">
      <alignment horizontal="center" vertical="center" wrapText="1"/>
    </xf>
    <xf numFmtId="0" fontId="3" fillId="0" borderId="0" xfId="1" applyNumberFormat="1" applyFont="1" applyFill="1" applyBorder="1" applyAlignment="1">
      <alignment horizontal="right" vertical="center"/>
    </xf>
    <xf numFmtId="0" fontId="2" fillId="0" borderId="8" xfId="1" applyNumberFormat="1" applyFont="1" applyFill="1" applyBorder="1" applyAlignment="1">
      <alignment horizontal="right" vertical="center" wrapText="1"/>
    </xf>
    <xf numFmtId="0" fontId="3" fillId="0" borderId="5" xfId="2" applyNumberFormat="1" applyFont="1" applyFill="1" applyBorder="1" applyAlignment="1">
      <alignment horizontal="center" vertical="center" wrapText="1"/>
    </xf>
    <xf numFmtId="0" fontId="3" fillId="0" borderId="0" xfId="1" applyNumberFormat="1" applyFont="1" applyFill="1" applyBorder="1" applyAlignment="1">
      <alignment horizontal="center"/>
    </xf>
    <xf numFmtId="0" fontId="3" fillId="0" borderId="0" xfId="1" applyNumberFormat="1" applyFont="1" applyFill="1" applyBorder="1" applyAlignment="1"/>
    <xf numFmtId="0" fontId="3" fillId="0" borderId="4" xfId="2" applyNumberFormat="1" applyFont="1" applyFill="1" applyBorder="1" applyAlignment="1">
      <alignment horizontal="center" vertical="center" wrapText="1"/>
    </xf>
    <xf numFmtId="0" fontId="2" fillId="0" borderId="0" xfId="39" applyNumberFormat="1" applyFont="1" applyFill="1" applyBorder="1" applyAlignment="1">
      <alignment horizontal="left" vertical="center"/>
    </xf>
    <xf numFmtId="187" fontId="2" fillId="0" borderId="0" xfId="1" applyNumberFormat="1" applyFont="1" applyBorder="1" applyAlignment="1" applyProtection="1">
      <alignment horizontal="right" vertical="center"/>
      <protection locked="0"/>
    </xf>
    <xf numFmtId="187" fontId="2" fillId="0" borderId="0" xfId="2" applyNumberFormat="1" applyFont="1" applyFill="1" applyBorder="1" applyAlignment="1" applyProtection="1">
      <alignment horizontal="right" vertical="center" wrapText="1"/>
      <protection locked="0"/>
    </xf>
    <xf numFmtId="0" fontId="2" fillId="0" borderId="0" xfId="1" applyNumberFormat="1" applyFont="1" applyBorder="1" applyAlignment="1">
      <alignment horizontal="center" vertical="center"/>
    </xf>
    <xf numFmtId="187" fontId="2" fillId="0" borderId="0" xfId="1" applyNumberFormat="1" applyFont="1" applyBorder="1" applyAlignment="1">
      <alignment vertical="center"/>
    </xf>
    <xf numFmtId="0" fontId="2" fillId="0" borderId="0" xfId="1" applyNumberFormat="1" applyFont="1" applyBorder="1" applyAlignment="1">
      <alignment vertical="center"/>
    </xf>
    <xf numFmtId="0" fontId="2" fillId="3" borderId="0" xfId="39" applyFont="1" applyFill="1" applyBorder="1" applyAlignment="1">
      <alignment vertical="center"/>
    </xf>
    <xf numFmtId="0" fontId="3" fillId="3" borderId="0" xfId="39" applyFont="1" applyFill="1" applyBorder="1" applyAlignment="1">
      <alignment horizontal="left" vertical="center"/>
    </xf>
    <xf numFmtId="187" fontId="3" fillId="0" borderId="0" xfId="1" applyNumberFormat="1" applyFont="1" applyBorder="1" applyAlignment="1" applyProtection="1">
      <alignment horizontal="right" vertical="center"/>
      <protection locked="0"/>
    </xf>
    <xf numFmtId="187" fontId="3" fillId="0" borderId="0" xfId="2" applyNumberFormat="1" applyFont="1" applyFill="1" applyBorder="1" applyAlignment="1" applyProtection="1">
      <alignment horizontal="right" vertical="center" wrapText="1"/>
      <protection locked="0"/>
    </xf>
    <xf numFmtId="0" fontId="2" fillId="3" borderId="0" xfId="39" applyFont="1" applyFill="1" applyBorder="1" applyAlignment="1">
      <alignment horizontal="left" vertical="center"/>
    </xf>
    <xf numFmtId="187" fontId="3" fillId="0" borderId="0" xfId="1" applyNumberFormat="1" applyFont="1" applyFill="1" applyBorder="1" applyAlignment="1" applyProtection="1">
      <alignment horizontal="right" vertical="center"/>
      <protection locked="0"/>
    </xf>
    <xf numFmtId="187" fontId="3" fillId="0" borderId="0" xfId="1" applyNumberFormat="1" applyFont="1" applyFill="1" applyBorder="1" applyAlignment="1" applyProtection="1">
      <alignment horizontal="left" vertical="center"/>
      <protection locked="0"/>
    </xf>
    <xf numFmtId="0" fontId="3" fillId="0" borderId="0" xfId="1" applyNumberFormat="1" applyFont="1" applyBorder="1" applyAlignment="1">
      <alignment vertical="center"/>
    </xf>
    <xf numFmtId="0" fontId="16" fillId="0" borderId="0" xfId="1" applyNumberFormat="1" applyFont="1" applyFill="1" applyBorder="1" applyAlignment="1">
      <alignment vertical="center" wrapText="1"/>
    </xf>
    <xf numFmtId="187" fontId="2" fillId="0" borderId="0" xfId="1" applyNumberFormat="1" applyFont="1" applyFill="1" applyBorder="1" applyAlignment="1" applyProtection="1">
      <alignment horizontal="right" vertical="center"/>
      <protection locked="0"/>
    </xf>
    <xf numFmtId="187" fontId="2" fillId="0" borderId="0" xfId="1" applyNumberFormat="1" applyFont="1" applyFill="1" applyBorder="1" applyAlignment="1" applyProtection="1">
      <alignment horizontal="left" vertical="center"/>
      <protection locked="0"/>
    </xf>
    <xf numFmtId="0" fontId="25" fillId="0" borderId="0" xfId="1" applyNumberFormat="1" applyFont="1" applyFill="1" applyBorder="1" applyAlignment="1">
      <alignment vertical="center" wrapText="1"/>
    </xf>
    <xf numFmtId="0" fontId="3" fillId="0" borderId="8" xfId="1" applyNumberFormat="1" applyFont="1" applyFill="1" applyBorder="1" applyAlignment="1">
      <alignment horizontal="right" vertical="center" wrapText="1"/>
    </xf>
    <xf numFmtId="0" fontId="16" fillId="0" borderId="0" xfId="1" applyNumberFormat="1" applyFont="1" applyFill="1" applyBorder="1" applyAlignment="1">
      <alignment horizontal="center" vertical="center" wrapText="1"/>
    </xf>
    <xf numFmtId="0" fontId="3" fillId="0" borderId="5" xfId="1" applyNumberFormat="1" applyFont="1" applyFill="1" applyBorder="1" applyAlignment="1">
      <alignment horizontal="right" vertical="center" wrapText="1"/>
    </xf>
    <xf numFmtId="0" fontId="3" fillId="0" borderId="0" xfId="2" applyNumberFormat="1" applyFont="1" applyFill="1" applyBorder="1" applyAlignment="1">
      <alignment horizontal="center" vertical="center" wrapText="1"/>
    </xf>
    <xf numFmtId="0" fontId="3" fillId="0" borderId="0" xfId="1" applyNumberFormat="1" applyFont="1" applyFill="1" applyBorder="1" applyAlignment="1">
      <alignment horizontal="left" vertical="top" wrapText="1"/>
    </xf>
    <xf numFmtId="166" fontId="3" fillId="0" borderId="0" xfId="1" applyNumberFormat="1" applyFont="1" applyFill="1" applyBorder="1" applyAlignment="1"/>
    <xf numFmtId="0" fontId="25" fillId="0" borderId="0" xfId="1" applyNumberFormat="1" applyFont="1" applyFill="1" applyBorder="1" applyAlignment="1">
      <alignment vertical="top" wrapText="1"/>
    </xf>
    <xf numFmtId="0" fontId="3" fillId="0" borderId="2" xfId="2" applyNumberFormat="1" applyFont="1" applyFill="1" applyBorder="1" applyAlignment="1">
      <alignment horizontal="center" vertical="center" wrapText="1"/>
    </xf>
    <xf numFmtId="0" fontId="3" fillId="0" borderId="4" xfId="1" applyNumberFormat="1" applyFont="1" applyFill="1" applyBorder="1" applyAlignment="1">
      <alignment horizontal="center" vertical="center"/>
    </xf>
    <xf numFmtId="0" fontId="3" fillId="0" borderId="2" xfId="1" applyNumberFormat="1" applyFont="1" applyFill="1" applyBorder="1" applyAlignment="1">
      <alignment horizontal="center" vertical="center"/>
    </xf>
    <xf numFmtId="187" fontId="10" fillId="0" borderId="0" xfId="2" applyNumberFormat="1" applyFont="1" applyFill="1" applyBorder="1" applyAlignment="1" applyProtection="1">
      <alignment horizontal="right" vertical="center" wrapText="1"/>
      <protection locked="0"/>
    </xf>
    <xf numFmtId="187" fontId="6" fillId="0" borderId="0" xfId="2" applyNumberFormat="1" applyFont="1" applyFill="1" applyBorder="1" applyAlignment="1" applyProtection="1">
      <alignment horizontal="right" vertical="center" wrapText="1"/>
      <protection locked="0"/>
    </xf>
    <xf numFmtId="0" fontId="2" fillId="0" borderId="0" xfId="1" applyNumberFormat="1" applyFont="1" applyBorder="1" applyAlignment="1">
      <alignment horizontal="left" vertical="center"/>
    </xf>
    <xf numFmtId="0" fontId="2" fillId="0" borderId="0" xfId="1" applyNumberFormat="1" applyFont="1" applyFill="1" applyBorder="1" applyAlignment="1">
      <alignment horizontal="right" vertical="center" wrapText="1"/>
    </xf>
    <xf numFmtId="0" fontId="3" fillId="0" borderId="5" xfId="1" applyNumberFormat="1" applyFont="1" applyFill="1" applyBorder="1" applyAlignment="1">
      <alignment horizontal="center" vertical="center"/>
    </xf>
    <xf numFmtId="0" fontId="2" fillId="0" borderId="0" xfId="1" applyNumberFormat="1" applyFont="1" applyFill="1" applyBorder="1" applyAlignment="1">
      <alignment horizontal="left" vertical="top" wrapText="1"/>
    </xf>
    <xf numFmtId="0" fontId="3" fillId="3" borderId="0" xfId="2" applyFont="1" applyFill="1" applyBorder="1" applyAlignment="1">
      <alignment horizontal="center" vertical="center" wrapText="1"/>
    </xf>
    <xf numFmtId="0" fontId="3" fillId="0" borderId="0" xfId="40" applyFont="1" applyFill="1" applyBorder="1" applyAlignment="1">
      <alignment horizontal="center" vertical="center" wrapText="1"/>
    </xf>
    <xf numFmtId="0" fontId="3" fillId="0" borderId="0" xfId="2" applyFont="1" applyFill="1" applyBorder="1" applyAlignment="1">
      <alignment horizontal="center" vertical="center" wrapText="1"/>
    </xf>
    <xf numFmtId="0" fontId="3" fillId="0" borderId="0" xfId="40" applyNumberFormat="1" applyFont="1" applyFill="1" applyBorder="1"/>
    <xf numFmtId="193" fontId="2" fillId="3" borderId="0" xfId="1" applyNumberFormat="1" applyFont="1" applyFill="1" applyBorder="1" applyAlignment="1">
      <alignment horizontal="right" vertical="center"/>
    </xf>
    <xf numFmtId="194" fontId="2" fillId="0" borderId="0" xfId="2" applyNumberFormat="1" applyFont="1" applyFill="1" applyBorder="1" applyAlignment="1">
      <alignment horizontal="right" vertical="center" wrapText="1"/>
    </xf>
    <xf numFmtId="193" fontId="2" fillId="3" borderId="0" xfId="1" applyNumberFormat="1" applyFont="1" applyFill="1" applyBorder="1" applyAlignment="1">
      <alignment vertical="center"/>
    </xf>
    <xf numFmtId="193" fontId="2" fillId="3" borderId="0" xfId="2" applyNumberFormat="1" applyFont="1" applyFill="1" applyBorder="1" applyAlignment="1">
      <alignment horizontal="right" vertical="center" wrapText="1"/>
    </xf>
    <xf numFmtId="166" fontId="3" fillId="0" borderId="0" xfId="1" applyNumberFormat="1" applyFont="1" applyFill="1" applyBorder="1" applyAlignment="1">
      <alignment horizontal="right" vertical="center"/>
    </xf>
    <xf numFmtId="193" fontId="3" fillId="0" borderId="0" xfId="1" applyNumberFormat="1" applyFont="1" applyFill="1" applyBorder="1" applyAlignment="1"/>
    <xf numFmtId="0" fontId="2" fillId="0" borderId="0" xfId="39" applyNumberFormat="1" applyFont="1" applyBorder="1" applyAlignment="1">
      <alignment horizontal="left" vertical="center" indent="1"/>
    </xf>
    <xf numFmtId="194" fontId="2" fillId="3" borderId="0" xfId="1" applyNumberFormat="1" applyFont="1" applyFill="1" applyBorder="1" applyAlignment="1">
      <alignment vertical="center"/>
    </xf>
    <xf numFmtId="0" fontId="2" fillId="0" borderId="0" xfId="39" applyNumberFormat="1" applyFont="1" applyBorder="1" applyAlignment="1">
      <alignment vertical="center"/>
    </xf>
    <xf numFmtId="0" fontId="2" fillId="0" borderId="0" xfId="1" applyNumberFormat="1" applyFont="1" applyBorder="1" applyAlignment="1">
      <alignment horizontal="left" vertical="center" indent="1"/>
    </xf>
    <xf numFmtId="166" fontId="2" fillId="0" borderId="0" xfId="1" applyNumberFormat="1" applyFont="1" applyFill="1" applyBorder="1" applyAlignment="1">
      <alignment horizontal="right" vertical="center"/>
    </xf>
    <xf numFmtId="0" fontId="3" fillId="0" borderId="0" xfId="1" applyNumberFormat="1" applyFont="1" applyBorder="1" applyAlignment="1">
      <alignment horizontal="left" vertical="center" indent="2"/>
    </xf>
    <xf numFmtId="193" fontId="3" fillId="3" borderId="0" xfId="1" applyNumberFormat="1" applyFont="1" applyFill="1" applyBorder="1" applyAlignment="1">
      <alignment horizontal="right" vertical="center"/>
    </xf>
    <xf numFmtId="194" fontId="3" fillId="3" borderId="0" xfId="1" applyNumberFormat="1" applyFont="1" applyFill="1" applyBorder="1" applyAlignment="1">
      <alignment vertical="center"/>
    </xf>
    <xf numFmtId="193" fontId="3" fillId="3" borderId="0" xfId="1" applyNumberFormat="1" applyFont="1" applyFill="1" applyBorder="1" applyAlignment="1">
      <alignment vertical="center"/>
    </xf>
    <xf numFmtId="193" fontId="3" fillId="3" borderId="0" xfId="2" applyNumberFormat="1" applyFont="1" applyFill="1" applyBorder="1" applyAlignment="1">
      <alignment horizontal="right" vertical="center" wrapText="1"/>
    </xf>
    <xf numFmtId="0" fontId="3" fillId="0" borderId="0" xfId="1" applyNumberFormat="1" applyFont="1" applyFill="1" applyBorder="1" applyAlignment="1">
      <alignment horizontal="left" vertical="center" indent="2"/>
    </xf>
    <xf numFmtId="0" fontId="2" fillId="0" borderId="5" xfId="40" applyFont="1" applyFill="1" applyBorder="1" applyAlignment="1" applyProtection="1">
      <alignment horizontal="left" vertical="top" wrapText="1"/>
    </xf>
    <xf numFmtId="0" fontId="26" fillId="0" borderId="0" xfId="40" applyFont="1" applyFill="1" applyBorder="1" applyAlignment="1">
      <alignment horizontal="left" vertical="top" wrapText="1"/>
    </xf>
    <xf numFmtId="0" fontId="3" fillId="0" borderId="0" xfId="40" applyFont="1" applyFill="1" applyBorder="1" applyAlignment="1">
      <alignment vertical="top" wrapText="1"/>
    </xf>
    <xf numFmtId="0" fontId="3" fillId="3" borderId="0" xfId="40" applyFont="1" applyFill="1" applyBorder="1" applyAlignment="1">
      <alignment vertical="top" wrapText="1"/>
    </xf>
    <xf numFmtId="0" fontId="3" fillId="3" borderId="0" xfId="40" applyFont="1" applyFill="1" applyBorder="1" applyAlignment="1">
      <alignment horizontal="center" vertical="center" wrapText="1"/>
    </xf>
    <xf numFmtId="0" fontId="25" fillId="0" borderId="0" xfId="2" applyNumberFormat="1" applyFont="1" applyFill="1" applyBorder="1" applyAlignment="1">
      <alignment horizontal="left" vertical="center" wrapText="1"/>
    </xf>
    <xf numFmtId="16" fontId="3" fillId="0" borderId="2" xfId="2" applyNumberFormat="1" applyFont="1" applyFill="1" applyBorder="1" applyAlignment="1" applyProtection="1">
      <alignment horizontal="center" vertical="center" wrapText="1"/>
    </xf>
    <xf numFmtId="17" fontId="3" fillId="0" borderId="2" xfId="2" applyNumberFormat="1" applyFont="1" applyFill="1" applyBorder="1" applyAlignment="1" applyProtection="1">
      <alignment horizontal="center" vertical="center" wrapText="1"/>
    </xf>
    <xf numFmtId="0" fontId="3" fillId="0" borderId="0" xfId="1" applyNumberFormat="1" applyFont="1" applyFill="1" applyBorder="1" applyAlignment="1" applyProtection="1">
      <alignment horizontal="right" vertical="center" wrapText="1"/>
    </xf>
    <xf numFmtId="16" fontId="3" fillId="0" borderId="5" xfId="2" applyNumberFormat="1" applyFont="1" applyFill="1" applyBorder="1" applyAlignment="1" applyProtection="1">
      <alignment horizontal="center" vertical="center" wrapText="1"/>
    </xf>
    <xf numFmtId="17" fontId="3" fillId="0" borderId="5" xfId="2" applyNumberFormat="1" applyFont="1" applyFill="1" applyBorder="1" applyAlignment="1" applyProtection="1">
      <alignment horizontal="center" vertical="center" wrapText="1"/>
    </xf>
    <xf numFmtId="193" fontId="2" fillId="0" borderId="0" xfId="1" applyNumberFormat="1" applyFont="1" applyBorder="1" applyAlignment="1">
      <alignment vertical="center"/>
    </xf>
    <xf numFmtId="193" fontId="2" fillId="0" borderId="0" xfId="1" applyNumberFormat="1" applyFont="1" applyBorder="1" applyAlignment="1" applyProtection="1">
      <alignment horizontal="right" vertical="center"/>
      <protection locked="0"/>
    </xf>
    <xf numFmtId="193" fontId="2" fillId="0" borderId="0" xfId="2" applyNumberFormat="1" applyFont="1" applyFill="1" applyBorder="1" applyAlignment="1" applyProtection="1">
      <alignment horizontal="right" vertical="center" wrapText="1"/>
      <protection locked="0"/>
    </xf>
    <xf numFmtId="193" fontId="3" fillId="0" borderId="0" xfId="1" applyNumberFormat="1" applyFont="1" applyBorder="1" applyAlignment="1" applyProtection="1">
      <alignment horizontal="right" vertical="center"/>
      <protection locked="0"/>
    </xf>
    <xf numFmtId="193" fontId="3" fillId="0" borderId="0" xfId="2" applyNumberFormat="1" applyFont="1" applyFill="1" applyBorder="1" applyAlignment="1" applyProtection="1">
      <alignment horizontal="right" vertical="center" wrapText="1"/>
      <protection locked="0"/>
    </xf>
    <xf numFmtId="195" fontId="2" fillId="0" borderId="0" xfId="1" applyNumberFormat="1" applyFont="1" applyBorder="1" applyAlignment="1">
      <alignment vertical="center"/>
    </xf>
    <xf numFmtId="166" fontId="2" fillId="0" borderId="0" xfId="1" applyNumberFormat="1" applyFont="1" applyBorder="1" applyAlignment="1">
      <alignment vertical="center"/>
    </xf>
    <xf numFmtId="195" fontId="2" fillId="0" borderId="0" xfId="1" applyNumberFormat="1" applyFont="1" applyBorder="1" applyAlignment="1" applyProtection="1">
      <alignment horizontal="right" vertical="center"/>
      <protection locked="0"/>
    </xf>
    <xf numFmtId="195" fontId="3" fillId="0" borderId="0" xfId="1" applyNumberFormat="1" applyFont="1" applyBorder="1" applyAlignment="1" applyProtection="1">
      <alignment horizontal="right" vertical="center"/>
      <protection locked="0"/>
    </xf>
    <xf numFmtId="0" fontId="3" fillId="0" borderId="2" xfId="2" applyFont="1" applyFill="1" applyBorder="1" applyAlignment="1">
      <alignment horizontal="center" vertical="center" wrapText="1"/>
    </xf>
    <xf numFmtId="16" fontId="3" fillId="0" borderId="2" xfId="2" applyNumberFormat="1" applyFont="1" applyFill="1" applyBorder="1" applyAlignment="1">
      <alignment horizontal="center" vertical="center" wrapText="1"/>
    </xf>
    <xf numFmtId="17" fontId="3" fillId="0" borderId="2" xfId="2" applyNumberFormat="1" applyFont="1" applyFill="1" applyBorder="1" applyAlignment="1">
      <alignment horizontal="center" vertical="center" wrapText="1"/>
    </xf>
    <xf numFmtId="0" fontId="3" fillId="0" borderId="4" xfId="2" applyFont="1" applyFill="1" applyBorder="1" applyAlignment="1">
      <alignment horizontal="center" vertical="center" wrapText="1"/>
    </xf>
    <xf numFmtId="0" fontId="3" fillId="0" borderId="0" xfId="1" applyNumberFormat="1" applyFont="1" applyFill="1" applyBorder="1" applyAlignment="1">
      <alignment horizontal="right" vertical="center" wrapText="1"/>
    </xf>
    <xf numFmtId="0" fontId="3" fillId="0" borderId="5" xfId="2" applyFont="1" applyFill="1" applyBorder="1" applyAlignment="1">
      <alignment horizontal="center" vertical="center" wrapText="1"/>
    </xf>
    <xf numFmtId="16" fontId="3" fillId="0" borderId="5" xfId="2" applyNumberFormat="1" applyFont="1" applyFill="1" applyBorder="1" applyAlignment="1">
      <alignment horizontal="center" vertical="center" wrapText="1"/>
    </xf>
    <xf numFmtId="17" fontId="3" fillId="0" borderId="5" xfId="2" applyNumberFormat="1" applyFont="1" applyFill="1" applyBorder="1" applyAlignment="1">
      <alignment horizontal="center" vertical="center" wrapText="1"/>
    </xf>
    <xf numFmtId="183" fontId="3" fillId="0" borderId="0" xfId="1" applyNumberFormat="1" applyFont="1" applyFill="1" applyBorder="1" applyAlignment="1"/>
    <xf numFmtId="1" fontId="3" fillId="0" borderId="0" xfId="1" applyNumberFormat="1" applyFont="1" applyFill="1" applyBorder="1" applyAlignment="1"/>
    <xf numFmtId="0" fontId="3" fillId="0" borderId="14" xfId="2" applyNumberFormat="1" applyFont="1" applyFill="1" applyBorder="1" applyAlignment="1">
      <alignment horizontal="center" vertical="center" wrapText="1"/>
    </xf>
    <xf numFmtId="194" fontId="2" fillId="0" borderId="0" xfId="1" applyNumberFormat="1" applyFont="1" applyBorder="1" applyAlignment="1">
      <alignment vertical="center"/>
    </xf>
    <xf numFmtId="17" fontId="3" fillId="0" borderId="4" xfId="2" applyNumberFormat="1" applyFont="1" applyFill="1" applyBorder="1" applyAlignment="1">
      <alignment horizontal="center" vertical="center" wrapText="1"/>
    </xf>
    <xf numFmtId="193" fontId="2" fillId="0" borderId="0" xfId="39" applyNumberFormat="1" applyFont="1" applyFill="1" applyBorder="1" applyAlignment="1">
      <alignment horizontal="left" vertical="center"/>
    </xf>
    <xf numFmtId="193" fontId="2" fillId="3" borderId="0" xfId="39" applyNumberFormat="1" applyFont="1" applyFill="1" applyBorder="1" applyAlignment="1">
      <alignment vertical="center"/>
    </xf>
    <xf numFmtId="193" fontId="3" fillId="3" borderId="0" xfId="39" applyNumberFormat="1" applyFont="1" applyFill="1" applyBorder="1" applyAlignment="1">
      <alignment horizontal="left" vertical="center"/>
    </xf>
    <xf numFmtId="193" fontId="2" fillId="0" borderId="0" xfId="1" applyNumberFormat="1" applyFont="1" applyBorder="1" applyAlignment="1">
      <alignment horizontal="left" vertical="center"/>
    </xf>
    <xf numFmtId="193" fontId="3" fillId="0" borderId="0" xfId="1" applyNumberFormat="1" applyFont="1" applyFill="1" applyBorder="1" applyAlignment="1" applyProtection="1">
      <alignment horizontal="right" vertical="center"/>
      <protection locked="0"/>
    </xf>
    <xf numFmtId="193" fontId="3" fillId="0" borderId="0" xfId="1" applyNumberFormat="1" applyFont="1" applyFill="1" applyBorder="1" applyAlignment="1" applyProtection="1">
      <alignment horizontal="left" vertical="center"/>
      <protection locked="0"/>
    </xf>
    <xf numFmtId="193" fontId="16" fillId="0" borderId="0" xfId="1" applyNumberFormat="1" applyFont="1" applyFill="1" applyBorder="1" applyAlignment="1">
      <alignment vertical="center" wrapText="1"/>
    </xf>
    <xf numFmtId="193" fontId="3" fillId="0" borderId="0" xfId="1" applyNumberFormat="1" applyFont="1" applyBorder="1" applyAlignment="1">
      <alignment vertical="center"/>
    </xf>
    <xf numFmtId="193" fontId="2" fillId="3" borderId="0" xfId="39" applyNumberFormat="1" applyFont="1" applyFill="1" applyBorder="1" applyAlignment="1">
      <alignment horizontal="left" vertical="center"/>
    </xf>
    <xf numFmtId="193" fontId="2" fillId="0" borderId="0" xfId="1" applyNumberFormat="1" applyFont="1" applyFill="1" applyBorder="1" applyAlignment="1" applyProtection="1">
      <alignment horizontal="right" vertical="center"/>
      <protection locked="0"/>
    </xf>
    <xf numFmtId="193" fontId="2" fillId="0" borderId="0" xfId="1" applyNumberFormat="1" applyFont="1" applyFill="1" applyBorder="1" applyAlignment="1" applyProtection="1">
      <alignment horizontal="left" vertical="center"/>
      <protection locked="0"/>
    </xf>
    <xf numFmtId="195" fontId="3" fillId="0" borderId="0" xfId="1" applyNumberFormat="1" applyFont="1" applyFill="1" applyBorder="1" applyAlignment="1" applyProtection="1">
      <alignment horizontal="right" vertical="center"/>
      <protection locked="0"/>
    </xf>
    <xf numFmtId="195" fontId="3" fillId="0" borderId="0" xfId="1" applyNumberFormat="1" applyFont="1" applyFill="1" applyBorder="1" applyAlignment="1" applyProtection="1">
      <alignment horizontal="left" vertical="center"/>
      <protection locked="0"/>
    </xf>
    <xf numFmtId="195" fontId="2" fillId="0" borderId="0" xfId="1" applyNumberFormat="1" applyFont="1" applyFill="1" applyBorder="1" applyAlignment="1" applyProtection="1">
      <alignment horizontal="right" vertical="center"/>
      <protection locked="0"/>
    </xf>
    <xf numFmtId="195" fontId="2" fillId="0" borderId="0" xfId="1" applyNumberFormat="1" applyFont="1" applyFill="1" applyBorder="1" applyAlignment="1" applyProtection="1">
      <alignment horizontal="left" vertical="center"/>
      <protection locked="0"/>
    </xf>
    <xf numFmtId="0" fontId="3" fillId="0" borderId="8" xfId="2" applyFont="1" applyFill="1" applyBorder="1" applyAlignment="1" applyProtection="1">
      <alignment horizontal="center" vertical="center" wrapText="1"/>
    </xf>
    <xf numFmtId="0" fontId="6" fillId="0" borderId="2" xfId="2" applyNumberFormat="1" applyFont="1" applyFill="1" applyBorder="1" applyAlignment="1">
      <alignment horizontal="center" vertical="center" wrapText="1"/>
    </xf>
    <xf numFmtId="0" fontId="3" fillId="0" borderId="0" xfId="1" applyNumberFormat="1" applyFont="1" applyFill="1" applyBorder="1" applyAlignment="1">
      <alignment horizontal="right"/>
    </xf>
    <xf numFmtId="183" fontId="2" fillId="0" borderId="0" xfId="1" applyNumberFormat="1" applyFont="1" applyBorder="1" applyAlignment="1">
      <alignment vertical="center"/>
    </xf>
    <xf numFmtId="183" fontId="2" fillId="0" borderId="0" xfId="1" applyNumberFormat="1" applyFont="1" applyBorder="1" applyAlignment="1" applyProtection="1">
      <alignment horizontal="right" vertical="center"/>
      <protection locked="0"/>
    </xf>
    <xf numFmtId="183" fontId="3" fillId="0" borderId="0" xfId="1" applyNumberFormat="1" applyFont="1" applyBorder="1" applyAlignment="1" applyProtection="1">
      <alignment horizontal="right" vertical="center"/>
      <protection locked="0"/>
    </xf>
    <xf numFmtId="0" fontId="2" fillId="0" borderId="0" xfId="1" applyNumberFormat="1" applyFont="1" applyFill="1" applyBorder="1" applyAlignment="1">
      <alignment horizontal="left" vertical="center" wrapText="1"/>
    </xf>
    <xf numFmtId="0" fontId="2" fillId="0" borderId="0" xfId="2" applyNumberFormat="1" applyFont="1" applyFill="1" applyBorder="1" applyAlignment="1">
      <alignment horizontal="center" vertical="center" wrapText="1"/>
    </xf>
    <xf numFmtId="0" fontId="2" fillId="0" borderId="0" xfId="1" applyNumberFormat="1" applyFont="1" applyFill="1" applyBorder="1" applyAlignment="1"/>
    <xf numFmtId="0" fontId="25" fillId="0" borderId="0" xfId="1" applyNumberFormat="1" applyFont="1" applyFill="1" applyBorder="1" applyAlignment="1">
      <alignment wrapText="1"/>
    </xf>
    <xf numFmtId="0" fontId="25" fillId="0" borderId="0" xfId="1" applyNumberFormat="1" applyFont="1" applyFill="1" applyBorder="1" applyAlignment="1"/>
    <xf numFmtId="0" fontId="3" fillId="0" borderId="0" xfId="1" applyNumberFormat="1" applyFont="1" applyFill="1" applyBorder="1" applyAlignment="1">
      <alignment vertical="top"/>
    </xf>
    <xf numFmtId="0" fontId="25" fillId="0" borderId="0" xfId="1" applyNumberFormat="1" applyFont="1" applyFill="1" applyBorder="1" applyAlignment="1">
      <alignment horizontal="left" vertical="center"/>
    </xf>
    <xf numFmtId="0" fontId="3" fillId="0" borderId="0" xfId="1" applyNumberFormat="1" applyFont="1" applyFill="1" applyBorder="1" applyAlignment="1">
      <alignment horizontal="justify" wrapText="1"/>
    </xf>
    <xf numFmtId="0" fontId="3" fillId="0" borderId="0" xfId="1" applyNumberFormat="1" applyFont="1" applyFill="1" applyBorder="1" applyAlignment="1">
      <alignment wrapText="1"/>
    </xf>
    <xf numFmtId="195" fontId="2" fillId="0" borderId="0" xfId="1" applyNumberFormat="1" applyFont="1" applyBorder="1" applyAlignment="1">
      <alignment horizontal="right" vertical="center"/>
    </xf>
    <xf numFmtId="195" fontId="3" fillId="0" borderId="0" xfId="1" applyNumberFormat="1" applyFont="1" applyBorder="1" applyAlignment="1">
      <alignment horizontal="right" vertical="center"/>
    </xf>
    <xf numFmtId="0" fontId="3" fillId="0" borderId="0" xfId="1" applyNumberFormat="1" applyFont="1" applyBorder="1" applyAlignment="1">
      <alignment horizontal="left" vertical="center"/>
    </xf>
    <xf numFmtId="195" fontId="3" fillId="0" borderId="0" xfId="1" applyNumberFormat="1" applyFont="1" applyBorder="1" applyAlignment="1">
      <alignment horizontal="left" vertical="center"/>
    </xf>
    <xf numFmtId="195" fontId="2" fillId="0" borderId="0" xfId="1" applyNumberFormat="1" applyFont="1" applyBorder="1" applyAlignment="1">
      <alignment horizontal="left" vertical="center"/>
    </xf>
    <xf numFmtId="0" fontId="25" fillId="0" borderId="0" xfId="1" applyNumberFormat="1" applyFont="1" applyFill="1" applyBorder="1" applyAlignment="1">
      <alignment horizontal="left" wrapText="1"/>
    </xf>
    <xf numFmtId="0" fontId="25" fillId="0" borderId="8" xfId="1" applyNumberFormat="1" applyFont="1" applyFill="1" applyBorder="1" applyAlignment="1">
      <alignment horizontal="right" vertical="center" wrapText="1"/>
    </xf>
    <xf numFmtId="195" fontId="2" fillId="0" borderId="0" xfId="1" applyNumberFormat="1" applyFont="1" applyFill="1" applyBorder="1" applyAlignment="1">
      <alignment vertical="center"/>
    </xf>
    <xf numFmtId="0" fontId="25" fillId="0" borderId="5" xfId="1" applyNumberFormat="1" applyFont="1" applyFill="1" applyBorder="1" applyAlignment="1">
      <alignment horizontal="right" vertical="center" wrapText="1"/>
    </xf>
    <xf numFmtId="16" fontId="3" fillId="0" borderId="5" xfId="2" quotePrefix="1" applyNumberFormat="1" applyFont="1" applyFill="1" applyBorder="1" applyAlignment="1">
      <alignment horizontal="center" vertical="center" wrapText="1"/>
    </xf>
    <xf numFmtId="195" fontId="3" fillId="0" borderId="0" xfId="1" applyNumberFormat="1" applyFont="1" applyBorder="1" applyAlignment="1" applyProtection="1">
      <alignment horizontal="left" vertical="center"/>
      <protection locked="0"/>
    </xf>
    <xf numFmtId="187" fontId="2" fillId="0" borderId="0" xfId="1" applyNumberFormat="1" applyFont="1" applyBorder="1" applyAlignment="1">
      <alignment horizontal="left" vertical="center"/>
    </xf>
    <xf numFmtId="187" fontId="3" fillId="0" borderId="0" xfId="1" applyNumberFormat="1" applyFont="1" applyFill="1" applyBorder="1" applyAlignment="1">
      <alignment vertical="center" wrapText="1"/>
    </xf>
    <xf numFmtId="187" fontId="2" fillId="0" borderId="0" xfId="1" applyNumberFormat="1" applyFont="1" applyFill="1" applyBorder="1" applyAlignment="1">
      <alignment vertical="center" wrapText="1"/>
    </xf>
    <xf numFmtId="0" fontId="27" fillId="0" borderId="0" xfId="1" applyNumberFormat="1" applyFont="1" applyFill="1" applyBorder="1" applyAlignment="1">
      <alignment vertical="center" wrapText="1"/>
    </xf>
    <xf numFmtId="0" fontId="27" fillId="0" borderId="0" xfId="1" applyNumberFormat="1" applyFont="1" applyFill="1" applyBorder="1" applyAlignment="1">
      <alignment horizontal="center" vertical="center"/>
    </xf>
    <xf numFmtId="0" fontId="28" fillId="0" borderId="0" xfId="1" applyNumberFormat="1" applyFont="1" applyFill="1" applyBorder="1" applyAlignment="1">
      <alignment horizontal="left" vertical="center"/>
    </xf>
    <xf numFmtId="0" fontId="27" fillId="0" borderId="0" xfId="1" applyFont="1" applyBorder="1" applyAlignment="1">
      <alignment horizontal="center" vertical="center" wrapText="1"/>
    </xf>
    <xf numFmtId="0" fontId="28" fillId="0" borderId="0" xfId="1" applyNumberFormat="1" applyFont="1" applyFill="1" applyBorder="1" applyAlignment="1">
      <alignment horizontal="right" vertical="center"/>
    </xf>
    <xf numFmtId="0" fontId="27" fillId="0" borderId="8" xfId="1" applyNumberFormat="1" applyFont="1" applyFill="1" applyBorder="1" applyAlignment="1">
      <alignment horizontal="right" vertical="center" wrapText="1"/>
    </xf>
    <xf numFmtId="0" fontId="28" fillId="0" borderId="2" xfId="2" applyNumberFormat="1" applyFont="1" applyFill="1" applyBorder="1" applyAlignment="1">
      <alignment horizontal="center" vertical="center" wrapText="1"/>
    </xf>
    <xf numFmtId="0" fontId="28" fillId="0" borderId="4" xfId="2" applyNumberFormat="1" applyFont="1" applyFill="1" applyBorder="1" applyAlignment="1">
      <alignment horizontal="center" vertical="center" wrapText="1"/>
    </xf>
    <xf numFmtId="0" fontId="28" fillId="0" borderId="0" xfId="1" applyNumberFormat="1" applyFont="1" applyFill="1" applyBorder="1" applyAlignment="1"/>
    <xf numFmtId="193" fontId="27" fillId="0" borderId="0" xfId="1" applyNumberFormat="1" applyFont="1" applyFill="1" applyBorder="1" applyAlignment="1">
      <alignment vertical="center"/>
    </xf>
    <xf numFmtId="0" fontId="10" fillId="0" borderId="0" xfId="1" applyFont="1"/>
    <xf numFmtId="0" fontId="27" fillId="0" borderId="0" xfId="1" applyNumberFormat="1" applyFont="1" applyBorder="1" applyAlignment="1">
      <alignment vertical="center"/>
    </xf>
    <xf numFmtId="193" fontId="28" fillId="0" borderId="0" xfId="1" applyNumberFormat="1" applyFont="1" applyBorder="1" applyAlignment="1">
      <alignment vertical="center"/>
    </xf>
    <xf numFmtId="193" fontId="28" fillId="0" borderId="0" xfId="1" applyNumberFormat="1" applyFont="1" applyBorder="1" applyAlignment="1" applyProtection="1">
      <alignment vertical="center"/>
      <protection locked="0"/>
    </xf>
    <xf numFmtId="0" fontId="28" fillId="0" borderId="0" xfId="1" applyNumberFormat="1" applyFont="1" applyBorder="1" applyAlignment="1">
      <alignment vertical="center"/>
    </xf>
    <xf numFmtId="193" fontId="6" fillId="0" borderId="0" xfId="1" applyNumberFormat="1" applyFont="1" applyAlignment="1" applyProtection="1">
      <alignment vertical="center"/>
      <protection locked="0"/>
    </xf>
    <xf numFmtId="193" fontId="6" fillId="0" borderId="0" xfId="1" applyNumberFormat="1" applyFont="1" applyBorder="1" applyAlignment="1" applyProtection="1">
      <alignment vertical="center"/>
      <protection locked="0"/>
    </xf>
    <xf numFmtId="193" fontId="10" fillId="0" borderId="0" xfId="1" applyNumberFormat="1" applyFont="1" applyBorder="1" applyAlignment="1" applyProtection="1">
      <alignment vertical="center"/>
      <protection locked="0"/>
    </xf>
    <xf numFmtId="193" fontId="10" fillId="0" borderId="0" xfId="1" applyNumberFormat="1" applyFont="1" applyFill="1" applyBorder="1" applyAlignment="1" applyProtection="1">
      <alignment horizontal="right" vertical="center"/>
      <protection locked="0"/>
    </xf>
    <xf numFmtId="193" fontId="10" fillId="0" borderId="0" xfId="1" applyNumberFormat="1" applyFont="1" applyAlignment="1" applyProtection="1">
      <alignment vertical="center"/>
      <protection locked="0"/>
    </xf>
    <xf numFmtId="193" fontId="2" fillId="0" borderId="0" xfId="1" applyNumberFormat="1" applyFont="1" applyFill="1" applyBorder="1" applyAlignment="1" applyProtection="1">
      <alignment horizontal="right" vertical="center" wrapText="1"/>
      <protection locked="0"/>
    </xf>
    <xf numFmtId="0" fontId="27" fillId="0" borderId="5" xfId="1" applyNumberFormat="1" applyFont="1" applyFill="1" applyBorder="1" applyAlignment="1">
      <alignment horizontal="right" vertical="center" wrapText="1"/>
    </xf>
    <xf numFmtId="0" fontId="28" fillId="0" borderId="5" xfId="2" applyNumberFormat="1" applyFont="1" applyFill="1" applyBorder="1" applyAlignment="1">
      <alignment horizontal="center" vertical="center" wrapText="1"/>
    </xf>
    <xf numFmtId="0" fontId="3" fillId="0" borderId="0" xfId="1" applyNumberFormat="1" applyFont="1" applyFill="1" applyBorder="1" applyAlignment="1">
      <alignment vertical="top" wrapText="1"/>
    </xf>
    <xf numFmtId="0" fontId="3" fillId="0" borderId="0" xfId="1" applyFont="1" applyAlignment="1">
      <alignment vertical="top" wrapText="1"/>
    </xf>
    <xf numFmtId="0" fontId="28" fillId="0" borderId="0" xfId="1" applyFont="1"/>
    <xf numFmtId="0" fontId="6" fillId="0" borderId="0" xfId="40" applyNumberFormat="1" applyFont="1" applyBorder="1"/>
    <xf numFmtId="0" fontId="3" fillId="0" borderId="0" xfId="40" applyFont="1" applyFill="1" applyBorder="1" applyAlignment="1"/>
    <xf numFmtId="186" fontId="2" fillId="0" borderId="0" xfId="9" applyNumberFormat="1" applyFont="1" applyFill="1" applyBorder="1" applyAlignment="1" applyProtection="1">
      <alignment horizontal="right" vertical="center"/>
      <protection locked="0"/>
    </xf>
    <xf numFmtId="167" fontId="2" fillId="0" borderId="0" xfId="9" applyNumberFormat="1" applyFont="1" applyFill="1" applyBorder="1" applyAlignment="1">
      <alignment horizontal="right" vertical="center"/>
    </xf>
    <xf numFmtId="186" fontId="3" fillId="0" borderId="0" xfId="9" applyNumberFormat="1" applyFont="1" applyFill="1" applyBorder="1" applyAlignment="1" applyProtection="1">
      <alignment horizontal="right" vertical="center"/>
      <protection locked="0"/>
    </xf>
    <xf numFmtId="186" fontId="3" fillId="0" borderId="0" xfId="9" applyNumberFormat="1" applyFont="1" applyFill="1" applyAlignment="1" applyProtection="1">
      <alignment horizontal="right" vertical="center"/>
      <protection locked="0"/>
    </xf>
    <xf numFmtId="167" fontId="3" fillId="0" borderId="0" xfId="9" applyNumberFormat="1" applyFont="1" applyFill="1" applyBorder="1" applyAlignment="1">
      <alignment horizontal="right" vertical="center"/>
    </xf>
    <xf numFmtId="17" fontId="3" fillId="0" borderId="0" xfId="2" applyNumberFormat="1" applyFont="1" applyFill="1" applyBorder="1" applyAlignment="1">
      <alignment horizontal="center" vertical="center" wrapText="1"/>
    </xf>
    <xf numFmtId="0" fontId="2" fillId="0" borderId="0" xfId="40" applyFont="1" applyFill="1" applyBorder="1" applyAlignment="1">
      <alignment horizontal="left" vertical="top"/>
    </xf>
    <xf numFmtId="0" fontId="3" fillId="0" borderId="0" xfId="1" applyNumberFormat="1" applyFont="1" applyFill="1" applyBorder="1" applyAlignment="1">
      <alignment vertical="center"/>
    </xf>
    <xf numFmtId="0" fontId="2" fillId="0" borderId="0" xfId="1" applyFont="1" applyFill="1" applyBorder="1" applyAlignment="1">
      <alignment horizontal="center" vertical="center" wrapText="1"/>
    </xf>
    <xf numFmtId="0" fontId="3" fillId="0" borderId="0" xfId="2" applyFont="1" applyFill="1" applyBorder="1" applyAlignment="1">
      <alignment horizontal="centerContinuous" vertical="center" wrapText="1"/>
    </xf>
    <xf numFmtId="0" fontId="3" fillId="0" borderId="0" xfId="1" applyNumberFormat="1" applyFont="1" applyBorder="1" applyAlignment="1">
      <alignment horizontal="left" vertical="center" indent="1"/>
    </xf>
    <xf numFmtId="0" fontId="3" fillId="0" borderId="0" xfId="1" applyNumberFormat="1" applyFont="1" applyFill="1" applyBorder="1" applyAlignment="1">
      <alignment horizontal="left" vertical="center" indent="1"/>
    </xf>
    <xf numFmtId="49" fontId="6" fillId="0" borderId="0" xfId="40" applyNumberFormat="1" applyFont="1" applyBorder="1"/>
    <xf numFmtId="0" fontId="3" fillId="0" borderId="0" xfId="9" applyFont="1"/>
    <xf numFmtId="0" fontId="3" fillId="0" borderId="0" xfId="9" applyFont="1" applyBorder="1"/>
    <xf numFmtId="0" fontId="29" fillId="0" borderId="0" xfId="1" applyNumberFormat="1" applyFont="1" applyFill="1" applyBorder="1" applyAlignment="1"/>
    <xf numFmtId="0" fontId="3" fillId="0" borderId="6" xfId="2" applyFont="1" applyFill="1" applyBorder="1" applyAlignment="1">
      <alignment horizontal="center" vertical="center" wrapText="1"/>
    </xf>
    <xf numFmtId="0" fontId="2" fillId="3" borderId="0" xfId="1" applyNumberFormat="1" applyFont="1" applyFill="1" applyBorder="1" applyAlignment="1" applyProtection="1">
      <alignment horizontal="center" vertical="center" wrapText="1"/>
    </xf>
    <xf numFmtId="16" fontId="3" fillId="0" borderId="2" xfId="2" quotePrefix="1" applyNumberFormat="1" applyFont="1" applyFill="1" applyBorder="1" applyAlignment="1">
      <alignment horizontal="center" vertical="center" wrapText="1"/>
    </xf>
    <xf numFmtId="17" fontId="3" fillId="0" borderId="2" xfId="2" quotePrefix="1" applyNumberFormat="1" applyFont="1" applyFill="1" applyBorder="1" applyAlignment="1">
      <alignment horizontal="center" vertical="center" wrapText="1"/>
    </xf>
    <xf numFmtId="0" fontId="3" fillId="0" borderId="2" xfId="2" quotePrefix="1" applyFont="1" applyFill="1" applyBorder="1" applyAlignment="1">
      <alignment horizontal="center" vertical="center" wrapText="1"/>
    </xf>
    <xf numFmtId="0" fontId="25" fillId="0" borderId="0" xfId="2" applyFont="1" applyFill="1" applyBorder="1" applyAlignment="1">
      <alignment horizontal="left" vertical="center" wrapText="1"/>
    </xf>
    <xf numFmtId="196" fontId="2" fillId="0" borderId="0" xfId="1" applyNumberFormat="1" applyFont="1" applyBorder="1" applyAlignment="1">
      <alignment vertical="center"/>
    </xf>
    <xf numFmtId="186" fontId="3" fillId="0" borderId="0" xfId="1" applyNumberFormat="1" applyFont="1" applyFill="1" applyBorder="1" applyAlignment="1" applyProtection="1">
      <alignment horizontal="right" vertical="center"/>
      <protection locked="0"/>
    </xf>
    <xf numFmtId="17" fontId="3" fillId="0" borderId="5" xfId="2" quotePrefix="1" applyNumberFormat="1" applyFont="1" applyFill="1" applyBorder="1" applyAlignment="1">
      <alignment horizontal="center" vertical="center" wrapText="1"/>
    </xf>
    <xf numFmtId="0" fontId="3" fillId="0" borderId="5" xfId="2" quotePrefix="1" applyFont="1" applyFill="1" applyBorder="1" applyAlignment="1">
      <alignment horizontal="center" vertical="center" wrapText="1"/>
    </xf>
    <xf numFmtId="0" fontId="6" fillId="0" borderId="0" xfId="1" applyFont="1" applyAlignment="1">
      <alignment wrapText="1"/>
    </xf>
    <xf numFmtId="0" fontId="2" fillId="0" borderId="0" xfId="39" applyNumberFormat="1" applyFont="1" applyFill="1" applyBorder="1" applyAlignment="1">
      <alignment horizontal="center" vertical="center" wrapText="1"/>
    </xf>
    <xf numFmtId="0" fontId="2" fillId="0" borderId="0" xfId="39" applyNumberFormat="1" applyFont="1" applyFill="1" applyBorder="1" applyAlignment="1">
      <alignment horizontal="center" vertical="center"/>
    </xf>
    <xf numFmtId="0" fontId="2" fillId="0" borderId="0" xfId="39" applyFont="1" applyBorder="1" applyAlignment="1">
      <alignment horizontal="center" vertical="center" wrapText="1"/>
    </xf>
    <xf numFmtId="0" fontId="25" fillId="0" borderId="0" xfId="40" applyNumberFormat="1" applyFont="1" applyBorder="1"/>
    <xf numFmtId="183" fontId="2" fillId="0" borderId="0" xfId="39" applyNumberFormat="1" applyFont="1" applyBorder="1" applyAlignment="1" applyProtection="1">
      <alignment horizontal="right" vertical="center"/>
      <protection locked="0"/>
    </xf>
    <xf numFmtId="0" fontId="2" fillId="0" borderId="0" xfId="39" applyNumberFormat="1" applyFont="1" applyBorder="1" applyAlignment="1">
      <alignment horizontal="left" vertical="center"/>
    </xf>
    <xf numFmtId="0" fontId="3" fillId="0" borderId="0" xfId="39" applyNumberFormat="1" applyFont="1" applyBorder="1" applyAlignment="1">
      <alignment horizontal="left" vertical="center" indent="2"/>
    </xf>
    <xf numFmtId="183" fontId="3" fillId="0" borderId="0" xfId="39" applyNumberFormat="1" applyFont="1" applyBorder="1" applyAlignment="1" applyProtection="1">
      <alignment horizontal="right" vertical="center"/>
      <protection locked="0"/>
    </xf>
    <xf numFmtId="0" fontId="3" fillId="0" borderId="0" xfId="39" applyNumberFormat="1" applyFont="1" applyBorder="1" applyAlignment="1">
      <alignment horizontal="left" vertical="center" indent="1"/>
    </xf>
    <xf numFmtId="0" fontId="3" fillId="0" borderId="0" xfId="39" applyNumberFormat="1" applyFont="1" applyBorder="1" applyAlignment="1">
      <alignment vertical="center"/>
    </xf>
    <xf numFmtId="0" fontId="3" fillId="0" borderId="0" xfId="39" applyNumberFormat="1" applyFont="1" applyFill="1" applyBorder="1" applyAlignment="1">
      <alignment horizontal="left" vertical="center" indent="2"/>
    </xf>
    <xf numFmtId="183" fontId="3" fillId="0" borderId="0" xfId="39" applyNumberFormat="1" applyFont="1" applyFill="1" applyBorder="1" applyAlignment="1" applyProtection="1">
      <alignment horizontal="right" vertical="center"/>
      <protection locked="0"/>
    </xf>
    <xf numFmtId="0" fontId="3" fillId="0" borderId="0" xfId="39" applyNumberFormat="1" applyFont="1" applyFill="1" applyBorder="1" applyAlignment="1">
      <alignment horizontal="left" vertical="center" indent="1"/>
    </xf>
    <xf numFmtId="0" fontId="3" fillId="0" borderId="0" xfId="39" applyNumberFormat="1" applyFont="1" applyFill="1" applyBorder="1" applyAlignment="1"/>
    <xf numFmtId="17" fontId="3" fillId="0" borderId="4" xfId="2" applyNumberFormat="1" applyFont="1" applyFill="1" applyBorder="1" applyAlignment="1" applyProtection="1">
      <alignment horizontal="center" vertical="center" wrapText="1"/>
    </xf>
    <xf numFmtId="0" fontId="6" fillId="0" borderId="0" xfId="40" applyNumberFormat="1" applyFont="1" applyBorder="1" applyProtection="1">
      <protection locked="0"/>
    </xf>
    <xf numFmtId="186" fontId="2" fillId="0" borderId="0" xfId="9" applyNumberFormat="1" applyFont="1" applyFill="1" applyBorder="1" applyAlignment="1">
      <alignment horizontal="right" vertical="center"/>
    </xf>
    <xf numFmtId="186" fontId="2" fillId="0" borderId="0" xfId="9" applyNumberFormat="1" applyFont="1" applyFill="1" applyBorder="1" applyAlignment="1">
      <alignment vertical="center"/>
    </xf>
    <xf numFmtId="186" fontId="2" fillId="0" borderId="0" xfId="39" applyNumberFormat="1" applyFont="1" applyBorder="1" applyAlignment="1" applyProtection="1">
      <alignment horizontal="right" vertical="center"/>
      <protection locked="0"/>
    </xf>
    <xf numFmtId="186" fontId="3" fillId="0" borderId="0" xfId="39" applyNumberFormat="1" applyFont="1" applyBorder="1" applyAlignment="1" applyProtection="1">
      <alignment horizontal="right" vertical="center"/>
      <protection locked="0"/>
    </xf>
    <xf numFmtId="186" fontId="6" fillId="0" borderId="0" xfId="39" applyNumberFormat="1" applyFont="1" applyFill="1" applyBorder="1" applyAlignment="1" applyProtection="1">
      <alignment horizontal="right" vertical="center"/>
      <protection locked="0"/>
    </xf>
    <xf numFmtId="186" fontId="6" fillId="0" borderId="0" xfId="39" applyNumberFormat="1" applyFont="1" applyBorder="1" applyAlignment="1" applyProtection="1">
      <alignment horizontal="right" vertical="center"/>
      <protection locked="0"/>
    </xf>
    <xf numFmtId="17" fontId="3" fillId="0" borderId="10" xfId="2" applyNumberFormat="1" applyFont="1" applyFill="1" applyBorder="1" applyAlignment="1" applyProtection="1">
      <alignment horizontal="center" vertical="center" wrapText="1"/>
      <protection locked="0"/>
    </xf>
    <xf numFmtId="0" fontId="6" fillId="0" borderId="2" xfId="2" applyFont="1" applyFill="1" applyBorder="1" applyAlignment="1" applyProtection="1">
      <alignment horizontal="center" vertical="center" wrapText="1"/>
      <protection locked="0"/>
    </xf>
    <xf numFmtId="0" fontId="6" fillId="0" borderId="4" xfId="2" applyFont="1" applyFill="1" applyBorder="1" applyAlignment="1" applyProtection="1">
      <alignment horizontal="center" vertical="center" wrapText="1"/>
      <protection locked="0"/>
    </xf>
    <xf numFmtId="17" fontId="3" fillId="0" borderId="0" xfId="2" applyNumberFormat="1" applyFont="1" applyFill="1" applyBorder="1" applyAlignment="1" applyProtection="1">
      <alignment horizontal="center" vertical="center" wrapText="1"/>
      <protection locked="0"/>
    </xf>
    <xf numFmtId="0" fontId="6" fillId="0" borderId="5" xfId="2" applyFont="1" applyFill="1" applyBorder="1" applyAlignment="1" applyProtection="1">
      <alignment horizontal="center" vertical="center" wrapText="1"/>
      <protection locked="0"/>
    </xf>
    <xf numFmtId="195" fontId="2" fillId="0" borderId="0" xfId="39" applyNumberFormat="1" applyFont="1" applyBorder="1" applyAlignment="1" applyProtection="1">
      <alignment horizontal="right" vertical="center"/>
      <protection locked="0"/>
    </xf>
    <xf numFmtId="195" fontId="3" fillId="0" borderId="0" xfId="39" applyNumberFormat="1" applyFont="1" applyBorder="1" applyAlignment="1" applyProtection="1">
      <alignment horizontal="right" vertical="center"/>
      <protection locked="0"/>
    </xf>
    <xf numFmtId="195" fontId="6" fillId="3" borderId="0" xfId="39" applyNumberFormat="1" applyFont="1" applyFill="1" applyBorder="1" applyAlignment="1" applyProtection="1">
      <alignment horizontal="right" vertical="center"/>
      <protection locked="0"/>
    </xf>
    <xf numFmtId="0" fontId="2" fillId="0" borderId="0" xfId="22" applyFont="1" applyFill="1" applyBorder="1" applyAlignment="1" applyProtection="1">
      <alignment horizontal="center" vertical="center" wrapText="1"/>
    </xf>
    <xf numFmtId="0" fontId="3" fillId="3" borderId="0" xfId="1" applyFont="1" applyFill="1" applyProtection="1"/>
    <xf numFmtId="0" fontId="2" fillId="0" borderId="0" xfId="22" applyFont="1" applyFill="1" applyBorder="1" applyAlignment="1" applyProtection="1">
      <alignment horizontal="center" vertical="center"/>
    </xf>
    <xf numFmtId="0" fontId="2" fillId="0" borderId="7" xfId="22" applyFont="1" applyFill="1" applyBorder="1" applyAlignment="1" applyProtection="1">
      <alignment horizontal="center" vertical="center"/>
    </xf>
    <xf numFmtId="0" fontId="3" fillId="3" borderId="0" xfId="1" applyFont="1" applyFill="1" applyBorder="1" applyProtection="1"/>
    <xf numFmtId="0" fontId="3" fillId="0" borderId="0" xfId="1" applyNumberFormat="1" applyFont="1" applyFill="1" applyBorder="1" applyAlignment="1" applyProtection="1">
      <alignment horizontal="center" vertical="center" wrapText="1"/>
    </xf>
    <xf numFmtId="0" fontId="3" fillId="0" borderId="0" xfId="22" applyFont="1" applyAlignment="1" applyProtection="1"/>
    <xf numFmtId="0" fontId="3" fillId="0" borderId="4" xfId="22" applyFont="1" applyBorder="1" applyAlignment="1" applyProtection="1">
      <alignment horizontal="center" vertical="center" wrapText="1"/>
    </xf>
    <xf numFmtId="0" fontId="3" fillId="0" borderId="2" xfId="3" applyFont="1" applyBorder="1" applyAlignment="1" applyProtection="1">
      <alignment horizontal="center" vertical="center" wrapText="1"/>
    </xf>
    <xf numFmtId="186" fontId="2" fillId="0" borderId="0" xfId="1" applyNumberFormat="1" applyFont="1" applyFill="1" applyBorder="1" applyAlignment="1" applyProtection="1">
      <alignment vertical="center"/>
      <protection locked="0"/>
    </xf>
    <xf numFmtId="0" fontId="3" fillId="3" borderId="0" xfId="12" applyFont="1" applyFill="1" applyAlignment="1" applyProtection="1">
      <alignment vertical="center"/>
    </xf>
    <xf numFmtId="186" fontId="2" fillId="0" borderId="0" xfId="1" applyNumberFormat="1" applyFont="1" applyBorder="1" applyAlignment="1" applyProtection="1">
      <alignment vertical="center"/>
      <protection locked="0"/>
    </xf>
    <xf numFmtId="186" fontId="2" fillId="3" borderId="0" xfId="1" applyNumberFormat="1" applyFont="1" applyFill="1" applyAlignment="1" applyProtection="1">
      <alignment vertical="center"/>
      <protection locked="0"/>
    </xf>
    <xf numFmtId="186" fontId="3" fillId="3" borderId="0" xfId="1" applyNumberFormat="1" applyFont="1" applyFill="1" applyAlignment="1" applyProtection="1">
      <alignment vertical="center"/>
      <protection locked="0"/>
    </xf>
    <xf numFmtId="186" fontId="3" fillId="3" borderId="0" xfId="1" applyNumberFormat="1" applyFont="1" applyFill="1" applyBorder="1" applyAlignment="1" applyProtection="1">
      <alignment vertical="center"/>
      <protection locked="0"/>
    </xf>
    <xf numFmtId="0" fontId="3" fillId="0" borderId="0" xfId="1" applyNumberFormat="1" applyFont="1" applyFill="1" applyBorder="1" applyAlignment="1" applyProtection="1"/>
    <xf numFmtId="0" fontId="2" fillId="0" borderId="0" xfId="1" applyNumberFormat="1" applyFont="1" applyFill="1" applyBorder="1" applyAlignment="1" applyProtection="1"/>
    <xf numFmtId="0" fontId="2" fillId="3" borderId="0" xfId="1" applyFont="1" applyFill="1" applyProtection="1">
      <protection locked="0"/>
    </xf>
    <xf numFmtId="0" fontId="2" fillId="0" borderId="0" xfId="3" applyFont="1" applyBorder="1" applyAlignment="1" applyProtection="1">
      <alignment horizontal="center" vertical="top"/>
    </xf>
    <xf numFmtId="0" fontId="3" fillId="0" borderId="5" xfId="22" applyNumberFormat="1" applyFont="1" applyBorder="1" applyAlignment="1" applyProtection="1">
      <alignment horizontal="center"/>
    </xf>
    <xf numFmtId="0" fontId="6" fillId="0" borderId="0" xfId="1" applyNumberFormat="1" applyFont="1" applyFill="1" applyBorder="1" applyAlignment="1" applyProtection="1"/>
    <xf numFmtId="0" fontId="3" fillId="3" borderId="0" xfId="1" applyFont="1" applyFill="1" applyProtection="1">
      <protection locked="0"/>
    </xf>
    <xf numFmtId="0" fontId="3" fillId="3" borderId="0" xfId="1" applyFont="1" applyFill="1" applyAlignment="1" applyProtection="1"/>
    <xf numFmtId="0" fontId="3" fillId="0" borderId="4" xfId="2" quotePrefix="1" applyFont="1" applyFill="1" applyBorder="1" applyAlignment="1" applyProtection="1">
      <alignment horizontal="center" vertical="center" wrapText="1"/>
    </xf>
    <xf numFmtId="167" fontId="2" fillId="0" borderId="0" xfId="1" applyNumberFormat="1" applyFont="1" applyFill="1" applyBorder="1" applyAlignment="1" applyProtection="1">
      <alignment vertical="center"/>
      <protection locked="0"/>
    </xf>
    <xf numFmtId="167" fontId="2" fillId="3" borderId="0" xfId="12" applyNumberFormat="1" applyFont="1" applyFill="1" applyAlignment="1" applyProtection="1">
      <alignment vertical="center"/>
      <protection locked="0"/>
    </xf>
    <xf numFmtId="167" fontId="3" fillId="3" borderId="0" xfId="12" applyNumberFormat="1" applyFont="1" applyFill="1" applyAlignment="1" applyProtection="1">
      <alignment vertical="center"/>
      <protection locked="0"/>
    </xf>
    <xf numFmtId="167" fontId="2" fillId="0" borderId="0" xfId="1" applyNumberFormat="1" applyFont="1" applyBorder="1" applyAlignment="1" applyProtection="1">
      <alignment vertical="center"/>
      <protection locked="0"/>
    </xf>
    <xf numFmtId="167" fontId="2" fillId="0" borderId="0" xfId="1" applyNumberFormat="1" applyFont="1" applyAlignment="1" applyProtection="1">
      <alignment vertical="center"/>
      <protection locked="0"/>
    </xf>
    <xf numFmtId="167" fontId="3" fillId="0" borderId="0" xfId="1" applyNumberFormat="1" applyFont="1" applyAlignment="1" applyProtection="1">
      <alignment vertical="center"/>
      <protection locked="0"/>
    </xf>
    <xf numFmtId="167" fontId="3" fillId="3" borderId="0" xfId="1" applyNumberFormat="1" applyFont="1" applyFill="1" applyBorder="1" applyAlignment="1" applyProtection="1">
      <alignment vertical="center"/>
      <protection locked="0"/>
    </xf>
    <xf numFmtId="167" fontId="3" fillId="0" borderId="0" xfId="1" applyNumberFormat="1" applyFont="1" applyBorder="1" applyAlignment="1" applyProtection="1">
      <alignment vertical="center"/>
      <protection locked="0"/>
    </xf>
    <xf numFmtId="167" fontId="3" fillId="3" borderId="0" xfId="12" applyNumberFormat="1" applyFont="1" applyFill="1" applyBorder="1" applyAlignment="1" applyProtection="1">
      <alignment vertical="center"/>
      <protection locked="0"/>
    </xf>
    <xf numFmtId="0" fontId="2" fillId="3" borderId="0" xfId="3" applyFont="1" applyFill="1" applyBorder="1" applyAlignment="1" applyProtection="1">
      <alignment horizontal="center"/>
    </xf>
    <xf numFmtId="0" fontId="6" fillId="0" borderId="0" xfId="1" applyNumberFormat="1" applyFont="1" applyFill="1" applyBorder="1" applyAlignment="1" applyProtection="1">
      <alignment vertical="justify"/>
    </xf>
    <xf numFmtId="0" fontId="6" fillId="0" borderId="0" xfId="1" applyNumberFormat="1" applyFont="1" applyFill="1" applyBorder="1" applyAlignment="1" applyProtection="1">
      <alignment vertical="justify"/>
      <protection locked="0"/>
    </xf>
    <xf numFmtId="0" fontId="10" fillId="3" borderId="0" xfId="1" applyFont="1" applyFill="1" applyAlignment="1" applyProtection="1">
      <alignment vertical="center"/>
    </xf>
    <xf numFmtId="0" fontId="10" fillId="0" borderId="0" xfId="22" applyFont="1" applyFill="1" applyBorder="1" applyAlignment="1" applyProtection="1">
      <alignment horizontal="center" vertical="center" wrapText="1"/>
    </xf>
    <xf numFmtId="0" fontId="3" fillId="0" borderId="0" xfId="1" applyNumberFormat="1" applyFont="1" applyBorder="1" applyProtection="1"/>
    <xf numFmtId="0" fontId="3" fillId="0" borderId="0" xfId="22" applyFont="1" applyProtection="1"/>
    <xf numFmtId="0" fontId="2" fillId="0" borderId="0" xfId="22" applyFont="1" applyAlignment="1" applyProtection="1">
      <alignment horizontal="center" vertical="center"/>
    </xf>
    <xf numFmtId="0" fontId="3" fillId="0" borderId="0" xfId="22" applyFont="1" applyAlignment="1" applyProtection="1">
      <alignment vertical="center"/>
    </xf>
    <xf numFmtId="0" fontId="3" fillId="0" borderId="0" xfId="22" applyFont="1" applyBorder="1" applyAlignment="1" applyProtection="1"/>
    <xf numFmtId="0" fontId="6" fillId="0" borderId="4" xfId="2" quotePrefix="1" applyFont="1" applyFill="1" applyBorder="1" applyAlignment="1" applyProtection="1">
      <alignment horizontal="center" vertical="center" wrapText="1"/>
    </xf>
    <xf numFmtId="167" fontId="2" fillId="0" borderId="0" xfId="1" applyNumberFormat="1" applyFont="1" applyFill="1" applyBorder="1" applyAlignment="1" applyProtection="1">
      <alignment horizontal="right" vertical="center"/>
      <protection locked="0"/>
    </xf>
    <xf numFmtId="167" fontId="2" fillId="3" borderId="0" xfId="12" applyNumberFormat="1" applyFont="1" applyFill="1" applyAlignment="1" applyProtection="1">
      <alignment horizontal="right" vertical="center"/>
      <protection locked="0"/>
    </xf>
    <xf numFmtId="167" fontId="2" fillId="0" borderId="0" xfId="1" applyNumberFormat="1" applyFont="1" applyBorder="1" applyAlignment="1" applyProtection="1">
      <alignment horizontal="right" vertical="center"/>
      <protection locked="0"/>
    </xf>
    <xf numFmtId="167" fontId="2" fillId="3" borderId="0" xfId="1" applyNumberFormat="1" applyFont="1" applyFill="1" applyAlignment="1" applyProtection="1">
      <alignment horizontal="right" vertical="center"/>
      <protection locked="0"/>
    </xf>
    <xf numFmtId="167" fontId="2" fillId="0" borderId="0" xfId="1" applyNumberFormat="1" applyFont="1" applyAlignment="1" applyProtection="1">
      <alignment horizontal="right" vertical="center"/>
      <protection locked="0"/>
    </xf>
    <xf numFmtId="167" fontId="3" fillId="3" borderId="0" xfId="1" applyNumberFormat="1" applyFont="1" applyFill="1" applyAlignment="1" applyProtection="1">
      <alignment horizontal="right" vertical="center"/>
      <protection locked="0"/>
    </xf>
    <xf numFmtId="167" fontId="3" fillId="0" borderId="0" xfId="1" applyNumberFormat="1" applyFont="1" applyAlignment="1" applyProtection="1">
      <alignment horizontal="right" vertical="center"/>
      <protection locked="0"/>
    </xf>
    <xf numFmtId="167" fontId="3" fillId="3" borderId="0" xfId="12" applyNumberFormat="1" applyFont="1" applyFill="1" applyAlignment="1" applyProtection="1">
      <alignment horizontal="right" vertical="center"/>
      <protection locked="0"/>
    </xf>
    <xf numFmtId="167" fontId="3" fillId="3" borderId="0" xfId="1" applyNumberFormat="1" applyFont="1" applyFill="1" applyBorder="1" applyAlignment="1" applyProtection="1">
      <alignment horizontal="right" vertical="center"/>
      <protection locked="0"/>
    </xf>
    <xf numFmtId="167" fontId="3" fillId="0" borderId="0" xfId="1" applyNumberFormat="1" applyFont="1" applyBorder="1" applyAlignment="1" applyProtection="1">
      <alignment horizontal="right" vertical="center"/>
      <protection locked="0"/>
    </xf>
    <xf numFmtId="167" fontId="3" fillId="3" borderId="0" xfId="12" applyNumberFormat="1" applyFont="1" applyFill="1" applyBorder="1" applyAlignment="1" applyProtection="1">
      <alignment horizontal="right" vertical="center"/>
      <protection locked="0"/>
    </xf>
    <xf numFmtId="0" fontId="2" fillId="0" borderId="0" xfId="3" applyFont="1" applyBorder="1" applyAlignment="1" applyProtection="1">
      <alignment horizontal="center"/>
    </xf>
    <xf numFmtId="0" fontId="10" fillId="0" borderId="0" xfId="1" applyFont="1" applyFill="1" applyBorder="1" applyProtection="1">
      <protection locked="0"/>
    </xf>
    <xf numFmtId="0" fontId="3" fillId="0" borderId="0" xfId="22" applyFont="1" applyProtection="1">
      <protection locked="0"/>
    </xf>
    <xf numFmtId="0" fontId="3" fillId="0" borderId="0" xfId="22" applyFont="1" applyAlignment="1" applyProtection="1">
      <protection locked="0"/>
    </xf>
    <xf numFmtId="0" fontId="3" fillId="0" borderId="0" xfId="22" applyFont="1" applyBorder="1" applyAlignment="1" applyProtection="1">
      <alignment horizontal="center" vertical="center"/>
    </xf>
    <xf numFmtId="0" fontId="3" fillId="0" borderId="14" xfId="3" applyFont="1" applyFill="1" applyBorder="1" applyAlignment="1" applyProtection="1">
      <alignment horizontal="center" vertical="center" wrapText="1"/>
    </xf>
    <xf numFmtId="0" fontId="3" fillId="0" borderId="4" xfId="3" applyFont="1" applyFill="1" applyBorder="1" applyAlignment="1" applyProtection="1">
      <alignment horizontal="center" vertical="center" wrapText="1"/>
    </xf>
    <xf numFmtId="0" fontId="3" fillId="0" borderId="0" xfId="3" applyFont="1" applyBorder="1" applyAlignment="1" applyProtection="1">
      <alignment horizontal="center" vertical="center" wrapText="1"/>
    </xf>
    <xf numFmtId="197" fontId="2" fillId="0" borderId="0" xfId="1" applyNumberFormat="1" applyFont="1" applyFill="1" applyBorder="1" applyAlignment="1" applyProtection="1">
      <alignment horizontal="right" vertical="center"/>
      <protection locked="0"/>
    </xf>
    <xf numFmtId="197" fontId="2" fillId="3" borderId="0" xfId="12" applyNumberFormat="1" applyFont="1" applyFill="1" applyAlignment="1" applyProtection="1">
      <alignment horizontal="right" vertical="center"/>
      <protection locked="0"/>
    </xf>
    <xf numFmtId="197" fontId="2" fillId="0" borderId="0" xfId="1" applyNumberFormat="1" applyFont="1" applyFill="1" applyBorder="1" applyAlignment="1" applyProtection="1">
      <alignment horizontal="right" vertical="center"/>
    </xf>
    <xf numFmtId="167" fontId="3" fillId="3" borderId="0" xfId="12" applyNumberFormat="1" applyFont="1" applyFill="1" applyAlignment="1" applyProtection="1">
      <alignment vertical="center"/>
    </xf>
    <xf numFmtId="197" fontId="2" fillId="0" borderId="0" xfId="1" applyNumberFormat="1" applyFont="1" applyBorder="1" applyAlignment="1" applyProtection="1">
      <alignment horizontal="right" vertical="center"/>
      <protection locked="0"/>
    </xf>
    <xf numFmtId="197" fontId="2" fillId="0" borderId="0" xfId="1" applyNumberFormat="1" applyFont="1" applyBorder="1" applyAlignment="1" applyProtection="1">
      <alignment horizontal="right" vertical="center"/>
    </xf>
    <xf numFmtId="197" fontId="2" fillId="3" borderId="0" xfId="1" applyNumberFormat="1" applyFont="1" applyFill="1" applyAlignment="1" applyProtection="1">
      <alignment horizontal="right" vertical="center"/>
      <protection locked="0"/>
    </xf>
    <xf numFmtId="197" fontId="2" fillId="0" borderId="0" xfId="1" applyNumberFormat="1" applyFont="1" applyAlignment="1" applyProtection="1">
      <alignment horizontal="right" vertical="center"/>
      <protection locked="0"/>
    </xf>
    <xf numFmtId="197" fontId="3" fillId="3" borderId="0" xfId="1" applyNumberFormat="1" applyFont="1" applyFill="1" applyAlignment="1" applyProtection="1">
      <alignment horizontal="right" vertical="center"/>
      <protection locked="0"/>
    </xf>
    <xf numFmtId="197" fontId="3" fillId="0" borderId="0" xfId="1" applyNumberFormat="1" applyFont="1" applyAlignment="1" applyProtection="1">
      <alignment horizontal="right" vertical="center"/>
      <protection locked="0"/>
    </xf>
    <xf numFmtId="197" fontId="3" fillId="3" borderId="0" xfId="12" applyNumberFormat="1" applyFont="1" applyFill="1" applyAlignment="1" applyProtection="1">
      <alignment horizontal="right" vertical="center"/>
      <protection locked="0"/>
    </xf>
    <xf numFmtId="197" fontId="3" fillId="0" borderId="0" xfId="1" applyNumberFormat="1" applyFont="1" applyBorder="1" applyAlignment="1" applyProtection="1">
      <alignment horizontal="right" vertical="center"/>
    </xf>
    <xf numFmtId="0" fontId="3" fillId="0" borderId="7" xfId="1" applyNumberFormat="1" applyFont="1" applyFill="1" applyBorder="1" applyAlignment="1" applyProtection="1">
      <alignment horizontal="left" vertical="center" indent="2"/>
    </xf>
    <xf numFmtId="197" fontId="3" fillId="3" borderId="7" xfId="1" applyNumberFormat="1" applyFont="1" applyFill="1" applyBorder="1" applyAlignment="1" applyProtection="1">
      <alignment horizontal="right" vertical="center"/>
      <protection locked="0"/>
    </xf>
    <xf numFmtId="197" fontId="3" fillId="0" borderId="7" xfId="1" applyNumberFormat="1" applyFont="1" applyBorder="1" applyAlignment="1" applyProtection="1">
      <alignment horizontal="right" vertical="center"/>
      <protection locked="0"/>
    </xf>
    <xf numFmtId="197" fontId="3" fillId="0" borderId="0" xfId="1" applyNumberFormat="1" applyFont="1" applyBorder="1" applyAlignment="1" applyProtection="1">
      <alignment horizontal="right" vertical="center"/>
      <protection locked="0"/>
    </xf>
    <xf numFmtId="197" fontId="3" fillId="3" borderId="0" xfId="12" applyNumberFormat="1" applyFont="1" applyFill="1" applyBorder="1" applyAlignment="1" applyProtection="1">
      <alignment horizontal="right" vertical="center"/>
      <protection locked="0"/>
    </xf>
    <xf numFmtId="197" fontId="3" fillId="0" borderId="0" xfId="1" applyNumberFormat="1" applyFont="1" applyFill="1" applyBorder="1" applyAlignment="1" applyProtection="1">
      <alignment horizontal="right" vertical="center"/>
    </xf>
    <xf numFmtId="197" fontId="3" fillId="3" borderId="0" xfId="1" applyNumberFormat="1" applyFont="1" applyFill="1" applyBorder="1" applyAlignment="1" applyProtection="1">
      <alignment horizontal="right" vertical="center"/>
      <protection locked="0"/>
    </xf>
    <xf numFmtId="0" fontId="3" fillId="0" borderId="4" xfId="3" applyFont="1" applyBorder="1" applyAlignment="1" applyProtection="1">
      <alignment horizontal="center" vertical="center" wrapText="1"/>
    </xf>
    <xf numFmtId="0" fontId="3" fillId="0" borderId="5" xfId="3" applyFont="1" applyBorder="1" applyAlignment="1" applyProtection="1">
      <alignment horizontal="center" vertical="center" wrapText="1"/>
    </xf>
    <xf numFmtId="0" fontId="3" fillId="0" borderId="0" xfId="1" applyNumberFormat="1" applyFont="1" applyFill="1" applyBorder="1" applyProtection="1"/>
    <xf numFmtId="0" fontId="3" fillId="0" borderId="0" xfId="22" applyFont="1" applyFill="1" applyProtection="1"/>
    <xf numFmtId="0" fontId="3" fillId="0" borderId="0" xfId="22" applyFont="1" applyFill="1" applyProtection="1">
      <protection locked="0"/>
    </xf>
    <xf numFmtId="0" fontId="2" fillId="0" borderId="0" xfId="22" applyFont="1" applyProtection="1">
      <protection locked="0"/>
    </xf>
    <xf numFmtId="0" fontId="6" fillId="0" borderId="5" xfId="3" applyFont="1" applyBorder="1" applyAlignment="1" applyProtection="1">
      <alignment horizontal="center" vertical="top"/>
    </xf>
    <xf numFmtId="0" fontId="6" fillId="0" borderId="0" xfId="22" applyFont="1" applyFill="1" applyAlignment="1" applyProtection="1">
      <alignment horizontal="left" vertical="top" wrapText="1"/>
      <protection locked="0"/>
    </xf>
    <xf numFmtId="0" fontId="3" fillId="0" borderId="0" xfId="22" applyFont="1" applyAlignment="1" applyProtection="1">
      <alignment horizontal="left"/>
      <protection locked="0"/>
    </xf>
    <xf numFmtId="0" fontId="3" fillId="0" borderId="4" xfId="2" applyFont="1" applyFill="1" applyBorder="1" applyAlignment="1" applyProtection="1">
      <alignment horizontal="center" vertical="center" wrapText="1" shrinkToFit="1"/>
    </xf>
    <xf numFmtId="0" fontId="3" fillId="0" borderId="2" xfId="2" applyFont="1" applyFill="1" applyBorder="1" applyAlignment="1" applyProtection="1">
      <alignment horizontal="center" vertical="center" wrapText="1" shrinkToFit="1"/>
    </xf>
    <xf numFmtId="0" fontId="3" fillId="0" borderId="0" xfId="1" applyFont="1" applyProtection="1"/>
    <xf numFmtId="0" fontId="3" fillId="0" borderId="4" xfId="3" applyFont="1" applyBorder="1" applyAlignment="1" applyProtection="1">
      <alignment horizontal="center" vertical="center" wrapText="1" shrinkToFit="1"/>
    </xf>
    <xf numFmtId="0" fontId="3" fillId="0" borderId="2" xfId="3" applyFont="1" applyBorder="1" applyAlignment="1" applyProtection="1">
      <alignment horizontal="center" vertical="center" wrapText="1" shrinkToFit="1"/>
    </xf>
    <xf numFmtId="6" fontId="3" fillId="0" borderId="2" xfId="2" applyNumberFormat="1" applyFont="1" applyFill="1" applyBorder="1" applyAlignment="1" applyProtection="1">
      <alignment horizontal="center" vertical="center" wrapText="1" shrinkToFit="1"/>
    </xf>
    <xf numFmtId="6" fontId="3" fillId="0" borderId="4" xfId="2" applyNumberFormat="1" applyFont="1" applyFill="1" applyBorder="1" applyAlignment="1" applyProtection="1">
      <alignment horizontal="center" vertical="center" wrapText="1" shrinkToFit="1"/>
    </xf>
    <xf numFmtId="191" fontId="2" fillId="0" borderId="0" xfId="1" applyNumberFormat="1" applyFont="1" applyFill="1" applyBorder="1" applyAlignment="1" applyProtection="1">
      <alignment horizontal="right" vertical="center"/>
      <protection locked="0"/>
    </xf>
    <xf numFmtId="3" fontId="2" fillId="0" borderId="0" xfId="1" applyNumberFormat="1" applyFont="1" applyFill="1" applyBorder="1" applyAlignment="1" applyProtection="1">
      <alignment horizontal="right" vertical="center" wrapText="1"/>
    </xf>
    <xf numFmtId="191" fontId="2" fillId="0" borderId="0" xfId="1" applyNumberFormat="1" applyFont="1" applyBorder="1" applyAlignment="1" applyProtection="1">
      <alignment horizontal="right" vertical="center"/>
      <protection locked="0"/>
    </xf>
    <xf numFmtId="191" fontId="2" fillId="0" borderId="0" xfId="1" applyNumberFormat="1" applyFont="1" applyAlignment="1" applyProtection="1">
      <alignment horizontal="right" vertical="center"/>
      <protection locked="0"/>
    </xf>
    <xf numFmtId="191" fontId="2" fillId="3" borderId="0" xfId="1" applyNumberFormat="1" applyFont="1" applyFill="1" applyAlignment="1" applyProtection="1">
      <alignment horizontal="right" vertical="center"/>
      <protection locked="0"/>
    </xf>
    <xf numFmtId="191" fontId="3" fillId="0" borderId="0" xfId="1" applyNumberFormat="1" applyFont="1" applyAlignment="1" applyProtection="1">
      <alignment horizontal="right" vertical="center"/>
      <protection locked="0"/>
    </xf>
    <xf numFmtId="191" fontId="3" fillId="3" borderId="0" xfId="1" applyNumberFormat="1" applyFont="1" applyFill="1" applyAlignment="1" applyProtection="1">
      <alignment horizontal="right" vertical="center"/>
      <protection locked="0"/>
    </xf>
    <xf numFmtId="191" fontId="3" fillId="0" borderId="0" xfId="1" applyNumberFormat="1" applyFont="1" applyFill="1" applyAlignment="1" applyProtection="1">
      <alignment horizontal="right" vertical="center"/>
      <protection locked="0"/>
    </xf>
    <xf numFmtId="191" fontId="3" fillId="0" borderId="7" xfId="1" applyNumberFormat="1" applyFont="1" applyBorder="1" applyAlignment="1" applyProtection="1">
      <alignment horizontal="right" vertical="center"/>
      <protection locked="0"/>
    </xf>
    <xf numFmtId="0" fontId="6" fillId="0" borderId="0" xfId="3" applyFont="1" applyBorder="1" applyAlignment="1" applyProtection="1">
      <alignment horizontal="center"/>
    </xf>
    <xf numFmtId="0" fontId="3" fillId="0" borderId="5" xfId="2" applyFont="1" applyFill="1" applyBorder="1" applyAlignment="1" applyProtection="1">
      <alignment horizontal="center" vertical="center" wrapText="1" shrinkToFit="1"/>
    </xf>
    <xf numFmtId="0" fontId="3" fillId="0" borderId="0" xfId="22" applyFont="1" applyBorder="1" applyProtection="1">
      <protection locked="0"/>
    </xf>
    <xf numFmtId="0" fontId="2" fillId="0" borderId="0" xfId="22" applyFont="1" applyAlignment="1" applyProtection="1">
      <alignment vertical="center"/>
    </xf>
    <xf numFmtId="0" fontId="3" fillId="0" borderId="0" xfId="22" applyFont="1" applyAlignment="1" applyProtection="1">
      <alignment vertical="center"/>
      <protection locked="0"/>
    </xf>
    <xf numFmtId="0" fontId="2" fillId="3" borderId="0" xfId="1" applyFont="1" applyFill="1" applyAlignment="1" applyProtection="1">
      <alignment vertical="center"/>
    </xf>
    <xf numFmtId="0" fontId="3" fillId="3" borderId="6" xfId="2" applyFont="1" applyFill="1" applyBorder="1" applyAlignment="1">
      <alignment horizontal="center" vertical="center" wrapText="1"/>
    </xf>
    <xf numFmtId="191" fontId="2" fillId="3" borderId="0" xfId="12" applyNumberFormat="1" applyFont="1" applyFill="1" applyAlignment="1" applyProtection="1">
      <alignment horizontal="right" vertical="center"/>
      <protection locked="0"/>
    </xf>
    <xf numFmtId="1" fontId="3" fillId="0" borderId="0" xfId="1" applyNumberFormat="1" applyFont="1" applyFill="1" applyBorder="1" applyAlignment="1" applyProtection="1">
      <alignment horizontal="left" vertical="center" wrapText="1"/>
    </xf>
    <xf numFmtId="191" fontId="3" fillId="3" borderId="0" xfId="12" applyNumberFormat="1" applyFont="1" applyFill="1" applyAlignment="1" applyProtection="1">
      <alignment horizontal="right" vertical="center"/>
      <protection locked="0"/>
    </xf>
    <xf numFmtId="191" fontId="3" fillId="3" borderId="0" xfId="1" applyNumberFormat="1" applyFont="1" applyFill="1" applyBorder="1" applyAlignment="1" applyProtection="1">
      <alignment horizontal="right" vertical="center"/>
      <protection locked="0"/>
    </xf>
    <xf numFmtId="191" fontId="3" fillId="0" borderId="0" xfId="1" applyNumberFormat="1" applyFont="1" applyBorder="1" applyAlignment="1" applyProtection="1">
      <alignment horizontal="right" vertical="center"/>
      <protection locked="0"/>
    </xf>
    <xf numFmtId="191" fontId="3" fillId="3" borderId="0" xfId="12" applyNumberFormat="1" applyFont="1" applyFill="1" applyBorder="1" applyAlignment="1" applyProtection="1">
      <alignment horizontal="right" vertical="center"/>
      <protection locked="0"/>
    </xf>
    <xf numFmtId="191" fontId="3" fillId="3" borderId="7" xfId="1" applyNumberFormat="1" applyFont="1" applyFill="1" applyBorder="1" applyAlignment="1" applyProtection="1">
      <alignment horizontal="right" vertical="center"/>
      <protection locked="0"/>
    </xf>
    <xf numFmtId="191" fontId="3" fillId="3" borderId="7" xfId="12" applyNumberFormat="1" applyFont="1" applyFill="1" applyBorder="1" applyAlignment="1" applyProtection="1">
      <alignment horizontal="right" vertical="center"/>
      <protection locked="0"/>
    </xf>
    <xf numFmtId="0" fontId="2" fillId="0" borderId="7" xfId="22" applyFont="1" applyFill="1" applyBorder="1" applyAlignment="1" applyProtection="1">
      <alignment horizontal="center" vertical="center" wrapText="1"/>
    </xf>
    <xf numFmtId="0" fontId="3" fillId="0" borderId="0" xfId="22" applyFont="1" applyBorder="1" applyAlignment="1" applyProtection="1">
      <alignment vertical="center"/>
    </xf>
    <xf numFmtId="191" fontId="2" fillId="0" borderId="0" xfId="1" applyNumberFormat="1" applyFont="1" applyFill="1" applyAlignment="1" applyProtection="1">
      <alignment horizontal="right" vertical="center"/>
      <protection locked="0"/>
    </xf>
    <xf numFmtId="0" fontId="2" fillId="0" borderId="0" xfId="1" quotePrefix="1" applyNumberFormat="1" applyFont="1" applyBorder="1" applyAlignment="1" applyProtection="1">
      <alignment vertical="center"/>
    </xf>
    <xf numFmtId="49" fontId="3" fillId="0" borderId="0" xfId="1" applyNumberFormat="1" applyFont="1" applyBorder="1" applyAlignment="1" applyProtection="1">
      <alignment vertical="center"/>
    </xf>
    <xf numFmtId="191" fontId="3" fillId="0" borderId="7" xfId="1" applyNumberFormat="1" applyFont="1" applyFill="1" applyBorder="1" applyAlignment="1" applyProtection="1">
      <alignment horizontal="right" vertical="center"/>
      <protection locked="0"/>
    </xf>
    <xf numFmtId="49" fontId="3" fillId="0" borderId="0" xfId="1" applyNumberFormat="1" applyFont="1" applyFill="1" applyBorder="1" applyAlignment="1" applyProtection="1">
      <alignment vertical="center"/>
    </xf>
    <xf numFmtId="0" fontId="3" fillId="0" borderId="6" xfId="3" applyFont="1" applyBorder="1" applyAlignment="1" applyProtection="1">
      <alignment horizontal="center" vertical="center" wrapText="1" shrinkToFit="1"/>
    </xf>
    <xf numFmtId="0" fontId="2" fillId="0" borderId="0" xfId="22" applyFont="1" applyBorder="1" applyAlignment="1" applyProtection="1">
      <alignment horizontal="center" vertical="center" wrapText="1"/>
    </xf>
    <xf numFmtId="0" fontId="3" fillId="0" borderId="0" xfId="1" applyFont="1" applyFill="1"/>
    <xf numFmtId="191" fontId="2" fillId="0" borderId="0" xfId="1" applyNumberFormat="1" applyFont="1" applyFill="1" applyBorder="1" applyAlignment="1" applyProtection="1">
      <alignment horizontal="right" vertical="center" wrapText="1"/>
      <protection locked="0"/>
    </xf>
    <xf numFmtId="2" fontId="3" fillId="0" borderId="0" xfId="1" applyNumberFormat="1" applyFont="1" applyFill="1" applyBorder="1" applyAlignment="1" applyProtection="1">
      <alignment horizontal="right" vertical="center" wrapText="1"/>
      <protection locked="0"/>
    </xf>
    <xf numFmtId="191" fontId="3" fillId="0" borderId="0" xfId="12" applyNumberFormat="1" applyFont="1" applyFill="1" applyAlignment="1" applyProtection="1">
      <alignment horizontal="right" vertical="center"/>
      <protection locked="0"/>
    </xf>
    <xf numFmtId="0" fontId="6" fillId="0" borderId="0" xfId="1" applyFont="1" applyFill="1" applyBorder="1" applyAlignment="1">
      <alignment vertical="center"/>
    </xf>
    <xf numFmtId="0" fontId="6" fillId="0" borderId="0" xfId="1" applyNumberFormat="1" applyFont="1" applyFill="1" applyBorder="1" applyAlignment="1" applyProtection="1">
      <alignment vertical="justify" wrapText="1"/>
      <protection locked="0"/>
    </xf>
    <xf numFmtId="0" fontId="16" fillId="0" borderId="0" xfId="1" applyFont="1" applyFill="1"/>
    <xf numFmtId="0" fontId="2" fillId="0" borderId="0" xfId="1" applyFont="1"/>
    <xf numFmtId="0" fontId="10" fillId="3" borderId="0" xfId="1" applyFont="1" applyFill="1" applyBorder="1" applyAlignment="1">
      <alignment horizontal="center" vertical="center" wrapText="1"/>
    </xf>
    <xf numFmtId="0" fontId="10" fillId="3" borderId="0" xfId="1" applyNumberFormat="1" applyFont="1" applyFill="1" applyBorder="1" applyAlignment="1">
      <alignment horizontal="center" vertical="center"/>
    </xf>
    <xf numFmtId="0" fontId="6" fillId="3" borderId="0" xfId="1" applyNumberFormat="1" applyFont="1" applyFill="1" applyBorder="1" applyAlignment="1">
      <alignment horizontal="left" vertical="center"/>
    </xf>
    <xf numFmtId="0" fontId="6" fillId="3" borderId="0" xfId="1" applyNumberFormat="1" applyFont="1" applyFill="1" applyBorder="1" applyAlignment="1">
      <alignment horizontal="right" vertical="center"/>
    </xf>
    <xf numFmtId="0" fontId="6" fillId="3" borderId="2" xfId="2" applyFont="1" applyFill="1" applyBorder="1" applyAlignment="1">
      <alignment horizontal="center" vertical="center" wrapText="1"/>
    </xf>
    <xf numFmtId="0" fontId="6" fillId="3" borderId="4" xfId="2" applyFont="1" applyFill="1" applyBorder="1" applyAlignment="1">
      <alignment horizontal="center" vertical="center" wrapText="1"/>
    </xf>
    <xf numFmtId="0" fontId="6" fillId="3" borderId="0" xfId="40" applyNumberFormat="1" applyFont="1" applyFill="1" applyBorder="1"/>
    <xf numFmtId="0" fontId="6" fillId="3" borderId="0" xfId="40" applyFont="1" applyFill="1" applyBorder="1" applyAlignment="1"/>
    <xf numFmtId="0" fontId="10" fillId="3" borderId="0" xfId="1" applyNumberFormat="1" applyFont="1" applyFill="1" applyBorder="1" applyAlignment="1">
      <alignment vertical="center"/>
    </xf>
    <xf numFmtId="0" fontId="6" fillId="3" borderId="0" xfId="1" applyNumberFormat="1" applyFont="1" applyFill="1" applyBorder="1" applyAlignment="1">
      <alignment horizontal="center" vertical="center" wrapText="1"/>
    </xf>
    <xf numFmtId="0" fontId="6" fillId="3" borderId="0" xfId="1" applyNumberFormat="1" applyFont="1" applyFill="1" applyBorder="1" applyAlignment="1">
      <alignment vertical="center"/>
    </xf>
    <xf numFmtId="49" fontId="6" fillId="3" borderId="0" xfId="1" applyNumberFormat="1" applyFont="1" applyFill="1" applyBorder="1" applyAlignment="1">
      <alignment horizontal="right" vertical="center"/>
    </xf>
    <xf numFmtId="0" fontId="6" fillId="3" borderId="0" xfId="1" quotePrefix="1" applyNumberFormat="1" applyFont="1" applyFill="1" applyBorder="1" applyAlignment="1">
      <alignment horizontal="right" vertical="center"/>
    </xf>
    <xf numFmtId="0" fontId="6" fillId="3" borderId="0" xfId="1" applyNumberFormat="1" applyFont="1" applyFill="1" applyBorder="1" applyAlignment="1">
      <alignment horizontal="left" vertical="center" indent="1"/>
    </xf>
    <xf numFmtId="0" fontId="10" fillId="3" borderId="0" xfId="1" applyNumberFormat="1" applyFont="1" applyFill="1" applyBorder="1" applyAlignment="1">
      <alignment horizontal="left" vertical="center"/>
    </xf>
    <xf numFmtId="0" fontId="6" fillId="3" borderId="5" xfId="1" applyFont="1" applyFill="1" applyBorder="1" applyAlignment="1">
      <alignment horizontal="center" vertical="top"/>
    </xf>
    <xf numFmtId="0" fontId="6" fillId="3" borderId="5" xfId="2" applyFont="1" applyFill="1" applyBorder="1" applyAlignment="1">
      <alignment horizontal="center" vertical="center" wrapText="1"/>
    </xf>
    <xf numFmtId="0" fontId="6" fillId="3" borderId="0" xfId="1" applyNumberFormat="1" applyFont="1" applyFill="1" applyBorder="1" applyAlignment="1">
      <alignment horizontal="left" vertical="top" wrapText="1"/>
    </xf>
    <xf numFmtId="0" fontId="6" fillId="3" borderId="0" xfId="1" applyNumberFormat="1" applyFont="1" applyFill="1" applyBorder="1" applyAlignment="1"/>
    <xf numFmtId="0" fontId="10" fillId="3" borderId="0" xfId="40" applyFont="1" applyFill="1" applyBorder="1" applyAlignment="1"/>
    <xf numFmtId="0" fontId="10" fillId="0" borderId="0" xfId="1" applyNumberFormat="1" applyFont="1" applyFill="1" applyBorder="1" applyAlignment="1">
      <alignment horizontal="center" vertical="center" wrapText="1"/>
    </xf>
    <xf numFmtId="0" fontId="10" fillId="0" borderId="0" xfId="1" applyNumberFormat="1" applyFont="1" applyFill="1" applyBorder="1" applyAlignment="1">
      <alignment horizontal="center" vertical="center"/>
    </xf>
    <xf numFmtId="0" fontId="6" fillId="0" borderId="2" xfId="2" applyFont="1" applyFill="1" applyBorder="1" applyAlignment="1">
      <alignment horizontal="center" vertical="center" wrapText="1"/>
    </xf>
    <xf numFmtId="0" fontId="6" fillId="0" borderId="0" xfId="2" applyFont="1" applyFill="1" applyBorder="1" applyAlignment="1">
      <alignment horizontal="center" vertical="center" wrapText="1"/>
    </xf>
    <xf numFmtId="0" fontId="6" fillId="0" borderId="0" xfId="40" applyFont="1" applyFill="1" applyBorder="1" applyAlignment="1"/>
    <xf numFmtId="0" fontId="6" fillId="3" borderId="0" xfId="2" applyFont="1" applyFill="1" applyBorder="1" applyAlignment="1">
      <alignment horizontal="center" vertical="center" wrapText="1"/>
    </xf>
    <xf numFmtId="0" fontId="10" fillId="0" borderId="0" xfId="1" applyNumberFormat="1" applyFont="1" applyBorder="1" applyAlignment="1">
      <alignment vertical="center"/>
    </xf>
    <xf numFmtId="170" fontId="10" fillId="0" borderId="0" xfId="1" applyNumberFormat="1" applyFont="1" applyFill="1" applyBorder="1" applyAlignment="1">
      <alignment horizontal="right" vertical="center"/>
    </xf>
    <xf numFmtId="169" fontId="10" fillId="3" borderId="0" xfId="1" applyNumberFormat="1" applyFont="1" applyFill="1" applyBorder="1" applyAlignment="1">
      <alignment horizontal="right" vertical="center"/>
    </xf>
    <xf numFmtId="169" fontId="10" fillId="0" borderId="0" xfId="1" applyNumberFormat="1" applyFont="1" applyFill="1" applyBorder="1" applyAlignment="1">
      <alignment horizontal="right" vertical="center"/>
    </xf>
    <xf numFmtId="2" fontId="10" fillId="0" borderId="0" xfId="1" applyNumberFormat="1" applyFont="1" applyBorder="1" applyAlignment="1">
      <alignment horizontal="right" vertical="center"/>
    </xf>
    <xf numFmtId="0" fontId="6" fillId="0" borderId="0" xfId="1" applyNumberFormat="1" applyFont="1" applyBorder="1" applyAlignment="1">
      <alignment horizontal="left" vertical="center" indent="1"/>
    </xf>
    <xf numFmtId="170" fontId="6" fillId="0" borderId="0" xfId="1" applyNumberFormat="1" applyFont="1" applyFill="1" applyBorder="1" applyAlignment="1">
      <alignment horizontal="right" vertical="center"/>
    </xf>
    <xf numFmtId="169" fontId="6" fillId="3" borderId="0" xfId="1" applyNumberFormat="1" applyFont="1" applyFill="1" applyBorder="1" applyAlignment="1">
      <alignment horizontal="right" vertical="center"/>
    </xf>
    <xf numFmtId="2" fontId="6" fillId="0" borderId="0" xfId="1" applyNumberFormat="1" applyFont="1" applyBorder="1" applyAlignment="1">
      <alignment horizontal="right" vertical="center"/>
    </xf>
    <xf numFmtId="0" fontId="6" fillId="0" borderId="0" xfId="1" applyNumberFormat="1" applyFont="1" applyBorder="1" applyAlignment="1">
      <alignment vertical="center"/>
    </xf>
    <xf numFmtId="0" fontId="6" fillId="0" borderId="0" xfId="1" applyNumberFormat="1" applyFont="1" applyFill="1" applyBorder="1" applyAlignment="1">
      <alignment horizontal="right" vertical="center"/>
    </xf>
    <xf numFmtId="1" fontId="6" fillId="0" borderId="0" xfId="1" applyNumberFormat="1" applyFont="1" applyBorder="1" applyAlignment="1">
      <alignment horizontal="right" vertical="center"/>
    </xf>
    <xf numFmtId="0" fontId="10" fillId="0" borderId="0" xfId="1" applyNumberFormat="1" applyFont="1" applyBorder="1" applyAlignment="1">
      <alignment horizontal="left" vertical="center"/>
    </xf>
    <xf numFmtId="169" fontId="6" fillId="0" borderId="0" xfId="1" applyNumberFormat="1" applyFont="1" applyFill="1" applyBorder="1" applyAlignment="1">
      <alignment horizontal="right" vertical="center"/>
    </xf>
    <xf numFmtId="0" fontId="6" fillId="0" borderId="5" xfId="1" applyFont="1" applyBorder="1" applyAlignment="1">
      <alignment horizontal="center" vertical="top"/>
    </xf>
    <xf numFmtId="0" fontId="6" fillId="0" borderId="5" xfId="2" applyFont="1" applyFill="1" applyBorder="1" applyAlignment="1">
      <alignment horizontal="center" vertical="center" wrapText="1"/>
    </xf>
    <xf numFmtId="0" fontId="6" fillId="0" borderId="0" xfId="1" applyNumberFormat="1" applyFont="1" applyFill="1" applyBorder="1" applyAlignment="1">
      <alignment horizontal="left" vertical="top" wrapText="1"/>
    </xf>
    <xf numFmtId="0" fontId="6" fillId="0" borderId="0" xfId="1" applyNumberFormat="1" applyFont="1" applyFill="1" applyBorder="1" applyAlignment="1"/>
    <xf numFmtId="166" fontId="6" fillId="0" borderId="0" xfId="40" applyNumberFormat="1" applyFont="1" applyFill="1" applyBorder="1" applyAlignment="1"/>
    <xf numFmtId="198" fontId="6" fillId="0" borderId="0" xfId="40" applyNumberFormat="1" applyFont="1" applyFill="1" applyBorder="1" applyAlignment="1"/>
    <xf numFmtId="0" fontId="10" fillId="0" borderId="0" xfId="1" applyFont="1" applyBorder="1" applyAlignment="1">
      <alignment horizontal="center" vertical="center" wrapText="1"/>
    </xf>
    <xf numFmtId="170" fontId="10" fillId="3" borderId="0" xfId="1" applyNumberFormat="1" applyFont="1" applyFill="1" applyBorder="1" applyAlignment="1">
      <alignment horizontal="right" vertical="center"/>
    </xf>
    <xf numFmtId="170" fontId="10" fillId="0" borderId="0" xfId="1" applyNumberFormat="1" applyFont="1" applyBorder="1" applyAlignment="1">
      <alignment vertical="center"/>
    </xf>
    <xf numFmtId="0" fontId="10" fillId="0" borderId="0" xfId="1" applyNumberFormat="1" applyFont="1" applyBorder="1" applyAlignment="1">
      <alignment horizontal="left" vertical="center" indent="1"/>
    </xf>
    <xf numFmtId="0" fontId="6" fillId="0" borderId="0" xfId="1" applyNumberFormat="1" applyFont="1" applyBorder="1" applyAlignment="1">
      <alignment horizontal="left" vertical="center" indent="2"/>
    </xf>
    <xf numFmtId="170" fontId="6" fillId="3" borderId="0" xfId="1" applyNumberFormat="1" applyFont="1" applyFill="1" applyBorder="1" applyAlignment="1">
      <alignment horizontal="right" vertical="center"/>
    </xf>
    <xf numFmtId="0" fontId="6" fillId="0" borderId="0" xfId="1" applyNumberFormat="1" applyFont="1" applyFill="1" applyBorder="1" applyAlignment="1">
      <alignment horizontal="left" vertical="center" indent="2"/>
    </xf>
    <xf numFmtId="170" fontId="6" fillId="0" borderId="0" xfId="40" applyNumberFormat="1" applyFont="1" applyFill="1" applyBorder="1" applyAlignment="1"/>
    <xf numFmtId="1" fontId="3" fillId="0" borderId="0" xfId="1" applyNumberFormat="1" applyFont="1" applyAlignment="1" applyProtection="1">
      <alignment vertical="center"/>
      <protection locked="0"/>
    </xf>
    <xf numFmtId="1" fontId="3" fillId="0" borderId="0" xfId="1" applyNumberFormat="1" applyFont="1" applyFill="1" applyBorder="1" applyAlignment="1" applyProtection="1">
      <protection locked="0"/>
    </xf>
    <xf numFmtId="0" fontId="10" fillId="0" borderId="7" xfId="1" applyNumberFormat="1" applyFont="1" applyFill="1" applyBorder="1" applyAlignment="1">
      <alignment horizontal="center" vertical="center" wrapText="1"/>
    </xf>
    <xf numFmtId="0" fontId="6" fillId="0" borderId="0" xfId="1" applyNumberFormat="1" applyFont="1" applyBorder="1" applyAlignment="1">
      <alignment horizontal="left" vertical="center"/>
    </xf>
    <xf numFmtId="169" fontId="6" fillId="3" borderId="0" xfId="1" applyNumberFormat="1" applyFont="1" applyFill="1" applyAlignment="1">
      <alignment horizontal="right"/>
    </xf>
    <xf numFmtId="167" fontId="6" fillId="3" borderId="0" xfId="1" applyNumberFormat="1" applyFont="1" applyFill="1" applyAlignment="1">
      <alignment horizontal="right"/>
    </xf>
    <xf numFmtId="169" fontId="6" fillId="3" borderId="0" xfId="1" applyNumberFormat="1" applyFont="1" applyFill="1" applyAlignment="1">
      <alignment horizontal="right" vertical="center"/>
    </xf>
    <xf numFmtId="169" fontId="6" fillId="3" borderId="0" xfId="1" applyNumberFormat="1" applyFont="1" applyFill="1" applyBorder="1" applyAlignment="1">
      <alignment vertical="center"/>
    </xf>
    <xf numFmtId="0" fontId="6" fillId="3" borderId="6" xfId="2" applyFont="1" applyFill="1" applyBorder="1" applyAlignment="1">
      <alignment horizontal="center" vertical="center" wrapText="1"/>
    </xf>
    <xf numFmtId="0" fontId="6" fillId="0" borderId="0" xfId="40" applyFont="1" applyFill="1" applyBorder="1" applyAlignment="1">
      <alignment horizontal="center"/>
    </xf>
    <xf numFmtId="0" fontId="6" fillId="0" borderId="0" xfId="1" applyNumberFormat="1" applyFont="1" applyFill="1" applyBorder="1" applyAlignment="1">
      <alignment horizontal="left" vertical="top"/>
    </xf>
    <xf numFmtId="0" fontId="6" fillId="3" borderId="0" xfId="1" applyNumberFormat="1" applyFont="1" applyFill="1" applyBorder="1" applyAlignment="1">
      <alignment horizontal="left" vertical="top"/>
    </xf>
    <xf numFmtId="0" fontId="26" fillId="0" borderId="0" xfId="1" applyNumberFormat="1" applyFont="1" applyFill="1" applyBorder="1" applyAlignment="1">
      <alignment horizontal="center" vertical="center"/>
    </xf>
    <xf numFmtId="0" fontId="7" fillId="0" borderId="0" xfId="40" applyNumberFormat="1" applyFont="1" applyBorder="1"/>
    <xf numFmtId="0" fontId="7" fillId="0" borderId="0" xfId="40" applyFont="1" applyFill="1" applyBorder="1" applyAlignment="1"/>
    <xf numFmtId="170" fontId="10" fillId="0" borderId="0" xfId="2" applyNumberFormat="1" applyFont="1" applyFill="1" applyBorder="1" applyAlignment="1">
      <alignment horizontal="right" vertical="center" wrapText="1"/>
    </xf>
    <xf numFmtId="0" fontId="10" fillId="0" borderId="0" xfId="2" applyNumberFormat="1" applyFont="1" applyFill="1" applyBorder="1" applyAlignment="1">
      <alignment horizontal="center" vertical="center" wrapText="1"/>
    </xf>
    <xf numFmtId="166" fontId="7" fillId="0" borderId="0" xfId="2" applyNumberFormat="1" applyFont="1" applyFill="1" applyBorder="1" applyAlignment="1">
      <alignment horizontal="right" vertical="center" wrapText="1"/>
    </xf>
    <xf numFmtId="0" fontId="7" fillId="0" borderId="0" xfId="1" applyNumberFormat="1" applyFont="1" applyBorder="1" applyAlignment="1">
      <alignment vertical="center"/>
    </xf>
    <xf numFmtId="170" fontId="10" fillId="0" borderId="0" xfId="2" quotePrefix="1" applyNumberFormat="1" applyFont="1" applyFill="1" applyBorder="1" applyAlignment="1">
      <alignment horizontal="right" vertical="center" wrapText="1"/>
    </xf>
    <xf numFmtId="199" fontId="10" fillId="0" borderId="0" xfId="2" quotePrefix="1" applyNumberFormat="1" applyFont="1" applyFill="1" applyBorder="1" applyAlignment="1">
      <alignment horizontal="center" vertical="center" wrapText="1"/>
    </xf>
    <xf numFmtId="166" fontId="26" fillId="0" borderId="0" xfId="2" applyNumberFormat="1" applyFont="1" applyFill="1" applyBorder="1" applyAlignment="1">
      <alignment horizontal="right" vertical="center" wrapText="1"/>
    </xf>
    <xf numFmtId="0" fontId="6" fillId="0" borderId="0" xfId="1" applyNumberFormat="1" applyFont="1" applyFill="1" applyBorder="1" applyAlignment="1">
      <alignment horizontal="left" vertical="center" indent="1"/>
    </xf>
    <xf numFmtId="166" fontId="6" fillId="0" borderId="0" xfId="1" applyNumberFormat="1" applyFont="1" applyFill="1" applyBorder="1" applyAlignment="1">
      <alignment horizontal="center" vertical="center"/>
    </xf>
    <xf numFmtId="166" fontId="7" fillId="0" borderId="0" xfId="1" applyNumberFormat="1" applyFont="1" applyFill="1" applyBorder="1" applyAlignment="1">
      <alignment horizontal="right" vertical="center"/>
    </xf>
    <xf numFmtId="0" fontId="6" fillId="0" borderId="0" xfId="1" applyNumberFormat="1" applyFont="1" applyFill="1" applyBorder="1" applyAlignment="1">
      <alignment horizontal="left" vertical="center"/>
    </xf>
    <xf numFmtId="0" fontId="6" fillId="0" borderId="0" xfId="1" applyNumberFormat="1" applyFont="1" applyFill="1" applyBorder="1" applyAlignment="1">
      <alignment vertical="center"/>
    </xf>
    <xf numFmtId="0" fontId="10" fillId="0" borderId="0" xfId="1" applyNumberFormat="1" applyFont="1" applyFill="1" applyBorder="1" applyAlignment="1">
      <alignment vertical="center"/>
    </xf>
    <xf numFmtId="0" fontId="26" fillId="0" borderId="0" xfId="1" applyNumberFormat="1" applyFont="1" applyBorder="1" applyAlignment="1">
      <alignment vertical="center"/>
    </xf>
    <xf numFmtId="170" fontId="6" fillId="0" borderId="0" xfId="2" applyNumberFormat="1" applyFont="1" applyFill="1" applyBorder="1" applyAlignment="1">
      <alignment horizontal="right" vertical="center" wrapText="1"/>
    </xf>
    <xf numFmtId="200" fontId="6" fillId="0" borderId="0" xfId="2" applyNumberFormat="1" applyFont="1" applyFill="1" applyBorder="1" applyAlignment="1">
      <alignment horizontal="center" vertical="center" wrapText="1"/>
    </xf>
    <xf numFmtId="0" fontId="10" fillId="0" borderId="0" xfId="1" applyNumberFormat="1" applyFont="1" applyFill="1" applyBorder="1" applyAlignment="1">
      <alignment horizontal="left" vertical="center"/>
    </xf>
    <xf numFmtId="0" fontId="7" fillId="3" borderId="0" xfId="2" applyFont="1" applyFill="1" applyBorder="1" applyAlignment="1">
      <alignment horizontal="center" vertical="center" wrapText="1"/>
    </xf>
    <xf numFmtId="0" fontId="7" fillId="0" borderId="0" xfId="1" applyNumberFormat="1" applyFont="1" applyFill="1" applyBorder="1" applyAlignment="1"/>
    <xf numFmtId="0" fontId="6" fillId="3" borderId="9" xfId="2" applyFont="1" applyFill="1" applyBorder="1" applyAlignment="1">
      <alignment horizontal="center" vertical="center" wrapText="1"/>
    </xf>
    <xf numFmtId="169" fontId="10" fillId="0" borderId="0" xfId="2" applyNumberFormat="1" applyFont="1" applyFill="1" applyBorder="1" applyAlignment="1">
      <alignment horizontal="right" vertical="center" wrapText="1"/>
    </xf>
    <xf numFmtId="3" fontId="10" fillId="0" borderId="0" xfId="2" applyNumberFormat="1" applyFont="1" applyFill="1" applyBorder="1" applyAlignment="1">
      <alignment horizontal="center" vertical="center" wrapText="1"/>
    </xf>
    <xf numFmtId="193" fontId="10" fillId="0" borderId="0" xfId="2" applyNumberFormat="1" applyFont="1" applyFill="1" applyBorder="1" applyAlignment="1">
      <alignment horizontal="right" vertical="center" wrapText="1"/>
    </xf>
    <xf numFmtId="193" fontId="6" fillId="0" borderId="0" xfId="2" applyNumberFormat="1" applyFont="1" applyFill="1" applyBorder="1" applyAlignment="1">
      <alignment horizontal="right" vertical="center" wrapText="1"/>
    </xf>
    <xf numFmtId="169" fontId="10" fillId="0" borderId="0" xfId="2" quotePrefix="1" applyNumberFormat="1" applyFont="1" applyFill="1" applyBorder="1" applyAlignment="1">
      <alignment horizontal="right" vertical="center" wrapText="1"/>
    </xf>
    <xf numFmtId="193" fontId="10" fillId="0" borderId="0" xfId="2" quotePrefix="1" applyNumberFormat="1" applyFont="1" applyFill="1" applyBorder="1" applyAlignment="1">
      <alignment horizontal="right" vertical="center" wrapText="1"/>
    </xf>
    <xf numFmtId="193" fontId="10" fillId="0" borderId="0" xfId="1" applyNumberFormat="1" applyFont="1" applyBorder="1" applyAlignment="1">
      <alignment horizontal="right" vertical="center"/>
    </xf>
    <xf numFmtId="170" fontId="6" fillId="0" borderId="0" xfId="1" applyNumberFormat="1" applyFont="1" applyBorder="1" applyAlignment="1">
      <alignment horizontal="right" vertical="center"/>
    </xf>
    <xf numFmtId="169" fontId="6" fillId="0" borderId="0" xfId="1" applyNumberFormat="1" applyFont="1" applyBorder="1" applyAlignment="1">
      <alignment horizontal="right" vertical="center"/>
    </xf>
    <xf numFmtId="3" fontId="6" fillId="0" borderId="0" xfId="1" applyNumberFormat="1" applyFont="1" applyBorder="1" applyAlignment="1">
      <alignment horizontal="center" vertical="center"/>
    </xf>
    <xf numFmtId="193" fontId="6" fillId="0" borderId="0" xfId="1" applyNumberFormat="1" applyFont="1" applyBorder="1" applyAlignment="1">
      <alignment horizontal="right" vertical="center"/>
    </xf>
    <xf numFmtId="193" fontId="6" fillId="0" borderId="0" xfId="1" applyNumberFormat="1" applyFont="1" applyBorder="1" applyAlignment="1">
      <alignment vertical="center"/>
    </xf>
    <xf numFmtId="169" fontId="6" fillId="0" borderId="0" xfId="40" applyNumberFormat="1" applyFont="1" applyFill="1" applyBorder="1" applyAlignment="1">
      <alignment horizontal="right" vertical="center"/>
    </xf>
    <xf numFmtId="170" fontId="6" fillId="0" borderId="0" xfId="40" applyNumberFormat="1" applyFont="1" applyFill="1" applyBorder="1" applyAlignment="1">
      <alignment horizontal="right" vertical="center"/>
    </xf>
    <xf numFmtId="3" fontId="6" fillId="0" borderId="0" xfId="40" applyNumberFormat="1" applyFont="1" applyFill="1" applyBorder="1" applyAlignment="1">
      <alignment horizontal="center" vertical="center"/>
    </xf>
    <xf numFmtId="193" fontId="6" fillId="0" borderId="0" xfId="40" applyNumberFormat="1" applyFont="1" applyFill="1" applyBorder="1" applyAlignment="1">
      <alignment horizontal="right" vertical="center"/>
    </xf>
    <xf numFmtId="193" fontId="6" fillId="0" borderId="0" xfId="40" applyNumberFormat="1" applyFont="1" applyFill="1" applyBorder="1" applyAlignment="1">
      <alignment vertical="center"/>
    </xf>
    <xf numFmtId="0" fontId="10" fillId="0" borderId="0" xfId="40" applyFont="1" applyFill="1" applyBorder="1" applyAlignment="1"/>
    <xf numFmtId="0" fontId="26" fillId="0" borderId="0" xfId="40" applyFont="1" applyFill="1" applyBorder="1" applyAlignment="1"/>
    <xf numFmtId="169" fontId="6" fillId="0" borderId="0" xfId="2" applyNumberFormat="1" applyFont="1" applyFill="1" applyBorder="1" applyAlignment="1">
      <alignment horizontal="right" vertical="center" wrapText="1"/>
    </xf>
    <xf numFmtId="0" fontId="6" fillId="0" borderId="0" xfId="40" applyFont="1" applyFill="1" applyBorder="1" applyAlignment="1">
      <alignment vertical="top" wrapText="1"/>
    </xf>
    <xf numFmtId="0" fontId="25" fillId="0" borderId="0" xfId="1" applyFont="1" applyBorder="1" applyAlignment="1">
      <alignment horizontal="left" vertical="center"/>
    </xf>
    <xf numFmtId="0" fontId="25" fillId="0" borderId="0" xfId="1" applyFont="1" applyFill="1"/>
    <xf numFmtId="169" fontId="2" fillId="0" borderId="0" xfId="1" applyNumberFormat="1" applyFont="1" applyFill="1" applyBorder="1" applyAlignment="1">
      <alignment horizontal="right" vertical="center"/>
    </xf>
    <xf numFmtId="3" fontId="3" fillId="0" borderId="0" xfId="2" applyNumberFormat="1" applyFont="1" applyFill="1" applyBorder="1" applyAlignment="1">
      <alignment horizontal="center" vertical="center" wrapText="1"/>
    </xf>
    <xf numFmtId="169" fontId="3" fillId="0" borderId="0" xfId="1" applyNumberFormat="1" applyFont="1" applyFill="1" applyBorder="1" applyAlignment="1">
      <alignment horizontal="right" vertical="center"/>
    </xf>
    <xf numFmtId="0" fontId="3" fillId="3" borderId="4" xfId="2" applyFont="1" applyFill="1" applyBorder="1" applyAlignment="1">
      <alignment horizontal="center" vertical="center" wrapText="1"/>
    </xf>
    <xf numFmtId="0" fontId="31" fillId="0" borderId="0" xfId="1" applyFont="1" applyFill="1"/>
    <xf numFmtId="0" fontId="3" fillId="0" borderId="5" xfId="1" applyFont="1" applyBorder="1" applyAlignment="1">
      <alignment horizontal="center" vertical="top"/>
    </xf>
    <xf numFmtId="0" fontId="3" fillId="3" borderId="5" xfId="2" applyFont="1" applyFill="1" applyBorder="1" applyAlignment="1">
      <alignment horizontal="center" vertical="center" wrapText="1"/>
    </xf>
    <xf numFmtId="0" fontId="10" fillId="0" borderId="0" xfId="40" applyNumberFormat="1" applyFont="1" applyFill="1" applyBorder="1"/>
    <xf numFmtId="169" fontId="3" fillId="0" borderId="0" xfId="1" applyNumberFormat="1" applyFont="1" applyBorder="1" applyAlignment="1">
      <alignment horizontal="left" vertical="center" indent="1"/>
    </xf>
    <xf numFmtId="201" fontId="2" fillId="0" borderId="0" xfId="1" applyNumberFormat="1" applyFont="1" applyBorder="1" applyAlignment="1">
      <alignment vertical="center"/>
    </xf>
    <xf numFmtId="0" fontId="6" fillId="0" borderId="0" xfId="1" applyFont="1" applyBorder="1" applyAlignment="1">
      <alignment horizontal="center" vertical="top"/>
    </xf>
    <xf numFmtId="0" fontId="6" fillId="0" borderId="0" xfId="40" applyNumberFormat="1" applyFont="1" applyFill="1" applyBorder="1"/>
    <xf numFmtId="0" fontId="10" fillId="0" borderId="0" xfId="40" applyNumberFormat="1" applyFont="1" applyBorder="1"/>
    <xf numFmtId="0" fontId="2" fillId="0" borderId="0" xfId="40" applyFont="1" applyFill="1" applyBorder="1" applyAlignment="1"/>
    <xf numFmtId="0" fontId="3" fillId="0" borderId="0" xfId="1" applyNumberFormat="1" applyFont="1" applyFill="1" applyBorder="1" applyAlignment="1">
      <alignment horizontal="left" vertical="center" wrapText="1" indent="1"/>
    </xf>
    <xf numFmtId="169" fontId="3" fillId="0" borderId="0" xfId="1" quotePrefix="1" applyNumberFormat="1" applyFont="1" applyFill="1" applyBorder="1" applyAlignment="1">
      <alignment horizontal="right" vertical="center"/>
    </xf>
    <xf numFmtId="0" fontId="6" fillId="0" borderId="0" xfId="1" applyFont="1" applyFill="1" applyBorder="1" applyAlignment="1">
      <alignment horizontal="center" vertical="top"/>
    </xf>
    <xf numFmtId="0" fontId="31" fillId="0" borderId="0" xfId="40" applyFont="1" applyFill="1" applyBorder="1" applyAlignment="1"/>
    <xf numFmtId="169" fontId="3" fillId="0" borderId="0" xfId="40" applyNumberFormat="1" applyFont="1" applyFill="1" applyBorder="1" applyAlignment="1"/>
    <xf numFmtId="0" fontId="3" fillId="3" borderId="0" xfId="1" applyNumberFormat="1" applyFont="1" applyFill="1" applyBorder="1" applyAlignment="1" applyProtection="1">
      <alignment horizontal="right" vertical="center"/>
    </xf>
    <xf numFmtId="0" fontId="3" fillId="3" borderId="0" xfId="1" applyNumberFormat="1" applyFont="1" applyFill="1" applyBorder="1" applyAlignment="1" applyProtection="1"/>
    <xf numFmtId="0" fontId="3" fillId="3" borderId="0" xfId="40" applyFont="1" applyFill="1" applyBorder="1" applyAlignment="1" applyProtection="1"/>
    <xf numFmtId="1" fontId="2" fillId="3" borderId="0" xfId="1" applyNumberFormat="1" applyFont="1" applyFill="1" applyBorder="1" applyAlignment="1" applyProtection="1">
      <alignment vertical="center"/>
      <protection locked="0"/>
    </xf>
    <xf numFmtId="0" fontId="2" fillId="3" borderId="0" xfId="1" applyNumberFormat="1" applyFont="1" applyFill="1" applyBorder="1" applyAlignment="1" applyProtection="1">
      <alignment vertical="center"/>
      <protection locked="0"/>
    </xf>
    <xf numFmtId="165" fontId="2" fillId="0" borderId="0" xfId="1" applyNumberFormat="1" applyFont="1" applyFill="1" applyAlignment="1" applyProtection="1">
      <alignment horizontal="right" vertical="center"/>
      <protection locked="0"/>
    </xf>
    <xf numFmtId="165" fontId="2" fillId="3" borderId="0" xfId="1" applyNumberFormat="1" applyFont="1" applyFill="1" applyAlignment="1" applyProtection="1">
      <alignment horizontal="right" vertical="center"/>
      <protection locked="0"/>
    </xf>
    <xf numFmtId="165" fontId="2" fillId="0" borderId="0" xfId="1" quotePrefix="1" applyNumberFormat="1" applyFont="1" applyFill="1" applyAlignment="1" applyProtection="1">
      <alignment horizontal="right" vertical="center"/>
      <protection locked="0"/>
    </xf>
    <xf numFmtId="165" fontId="2" fillId="3" borderId="0" xfId="1" quotePrefix="1" applyNumberFormat="1" applyFont="1" applyFill="1" applyAlignment="1" applyProtection="1">
      <alignment horizontal="right" vertical="center"/>
      <protection locked="0"/>
    </xf>
    <xf numFmtId="165" fontId="6" fillId="0" borderId="0" xfId="1" applyNumberFormat="1" applyFont="1" applyFill="1" applyBorder="1" applyAlignment="1">
      <alignment horizontal="right" vertical="center"/>
    </xf>
    <xf numFmtId="165" fontId="6" fillId="0" borderId="0" xfId="1" quotePrefix="1" applyNumberFormat="1" applyFont="1" applyFill="1" applyBorder="1" applyAlignment="1">
      <alignment horizontal="right" vertical="center"/>
    </xf>
    <xf numFmtId="165" fontId="6" fillId="0" borderId="0" xfId="1" applyNumberFormat="1" applyFont="1" applyBorder="1" applyAlignment="1">
      <alignment horizontal="right" vertical="center"/>
    </xf>
    <xf numFmtId="0" fontId="3" fillId="3" borderId="0" xfId="1" applyNumberFormat="1" applyFont="1" applyFill="1" applyBorder="1" applyAlignment="1" applyProtection="1">
      <alignment vertical="center"/>
      <protection locked="0"/>
    </xf>
    <xf numFmtId="165" fontId="6" fillId="0" borderId="0" xfId="1" quotePrefix="1" applyNumberFormat="1" applyFont="1" applyBorder="1" applyAlignment="1">
      <alignment horizontal="right" vertical="center"/>
    </xf>
    <xf numFmtId="0" fontId="3" fillId="3" borderId="0" xfId="1" applyNumberFormat="1" applyFont="1" applyFill="1" applyBorder="1" applyAlignment="1" applyProtection="1">
      <protection locked="0"/>
    </xf>
    <xf numFmtId="0" fontId="3" fillId="3" borderId="0" xfId="40" applyFont="1" applyFill="1" applyBorder="1" applyAlignment="1" applyProtection="1">
      <protection locked="0"/>
    </xf>
    <xf numFmtId="0" fontId="2" fillId="3" borderId="5" xfId="40" applyFont="1" applyFill="1" applyBorder="1" applyAlignment="1" applyProtection="1">
      <alignment horizontal="center" vertical="top"/>
    </xf>
    <xf numFmtId="169" fontId="2" fillId="0" borderId="0" xfId="1" applyNumberFormat="1" applyFont="1" applyBorder="1" applyAlignment="1" applyProtection="1">
      <alignment horizontal="right" vertical="center"/>
    </xf>
    <xf numFmtId="202" fontId="2" fillId="0" borderId="0" xfId="1" applyNumberFormat="1" applyFont="1" applyBorder="1" applyAlignment="1" applyProtection="1">
      <alignment vertical="center"/>
      <protection locked="0"/>
    </xf>
    <xf numFmtId="169" fontId="3" fillId="0" borderId="0" xfId="1" applyNumberFormat="1" applyFont="1" applyBorder="1" applyAlignment="1" applyProtection="1">
      <alignment horizontal="right" vertical="center"/>
    </xf>
    <xf numFmtId="202" fontId="3" fillId="0" borderId="0" xfId="1" applyNumberFormat="1" applyFont="1" applyBorder="1" applyAlignment="1" applyProtection="1">
      <alignment vertical="center"/>
      <protection locked="0"/>
    </xf>
    <xf numFmtId="0" fontId="2" fillId="0" borderId="5" xfId="40" applyFont="1" applyFill="1" applyBorder="1" applyAlignment="1" applyProtection="1">
      <alignment horizontal="center" vertical="top"/>
    </xf>
    <xf numFmtId="165" fontId="3" fillId="3" borderId="0" xfId="40" applyNumberFormat="1" applyFont="1" applyFill="1" applyBorder="1" applyAlignment="1" applyProtection="1">
      <protection locked="0"/>
    </xf>
    <xf numFmtId="1" fontId="2" fillId="0" borderId="0" xfId="1" applyNumberFormat="1" applyFont="1" applyBorder="1" applyAlignment="1" applyProtection="1">
      <alignment vertical="center"/>
      <protection locked="0"/>
    </xf>
    <xf numFmtId="1" fontId="3" fillId="0" borderId="0" xfId="1" applyNumberFormat="1" applyFont="1" applyBorder="1" applyAlignment="1" applyProtection="1">
      <alignment vertical="center"/>
      <protection locked="0"/>
    </xf>
    <xf numFmtId="169" fontId="2" fillId="0" borderId="0" xfId="1" applyNumberFormat="1" applyFont="1" applyFill="1" applyAlignment="1" applyProtection="1">
      <alignment horizontal="right" vertical="center"/>
      <protection locked="0"/>
    </xf>
    <xf numFmtId="169" fontId="2" fillId="0" borderId="0" xfId="1" applyNumberFormat="1" applyFont="1" applyBorder="1" applyAlignment="1" applyProtection="1">
      <alignment vertical="center"/>
      <protection locked="0"/>
    </xf>
    <xf numFmtId="169" fontId="6" fillId="0" borderId="0" xfId="1" applyNumberFormat="1" applyFont="1" applyFill="1" applyBorder="1" applyAlignment="1" applyProtection="1">
      <alignment vertical="center"/>
    </xf>
    <xf numFmtId="169" fontId="6" fillId="0" borderId="0" xfId="1" applyNumberFormat="1" applyFont="1" applyBorder="1" applyAlignment="1">
      <alignment vertical="center"/>
    </xf>
    <xf numFmtId="169" fontId="6" fillId="0" borderId="0" xfId="1" applyNumberFormat="1" applyFont="1" applyBorder="1" applyAlignment="1" applyProtection="1">
      <alignment horizontal="right" vertical="center"/>
      <protection locked="0"/>
    </xf>
    <xf numFmtId="169" fontId="10" fillId="0" borderId="0" xfId="1" applyNumberFormat="1" applyFont="1" applyFill="1" applyBorder="1" applyAlignment="1" applyProtection="1">
      <alignment vertical="center"/>
    </xf>
    <xf numFmtId="169" fontId="10" fillId="0" borderId="0" xfId="1" applyNumberFormat="1" applyFont="1" applyFill="1" applyAlignment="1" applyProtection="1">
      <alignment vertical="center"/>
    </xf>
    <xf numFmtId="190" fontId="2" fillId="0" borderId="0" xfId="1" applyNumberFormat="1" applyFont="1" applyBorder="1" applyAlignment="1" applyProtection="1">
      <alignment vertical="center"/>
      <protection locked="0"/>
    </xf>
    <xf numFmtId="0" fontId="2" fillId="3" borderId="0" xfId="40" applyNumberFormat="1" applyFont="1" applyFill="1" applyBorder="1" applyAlignment="1" applyProtection="1">
      <protection locked="0"/>
    </xf>
    <xf numFmtId="0" fontId="9" fillId="3" borderId="0" xfId="4" applyNumberFormat="1" applyFont="1" applyFill="1" applyBorder="1" applyAlignment="1" applyProtection="1">
      <alignment horizontal="center" vertical="center"/>
    </xf>
    <xf numFmtId="0" fontId="2" fillId="3" borderId="0" xfId="1" applyFont="1" applyFill="1" applyAlignment="1" applyProtection="1">
      <alignment vertical="center" wrapText="1"/>
      <protection locked="0"/>
    </xf>
    <xf numFmtId="0" fontId="3" fillId="0" borderId="6" xfId="2" applyFont="1" applyFill="1" applyBorder="1" applyAlignment="1" applyProtection="1">
      <alignment horizontal="center" vertical="center"/>
    </xf>
    <xf numFmtId="0" fontId="3" fillId="0" borderId="8" xfId="2" applyFont="1" applyFill="1" applyBorder="1" applyAlignment="1" applyProtection="1">
      <alignment horizontal="center" vertical="center"/>
    </xf>
    <xf numFmtId="0" fontId="6" fillId="0" borderId="0" xfId="1" applyNumberFormat="1" applyFont="1" applyFill="1" applyBorder="1" applyAlignment="1" applyProtection="1">
      <alignment horizontal="justify" vertical="top" wrapText="1"/>
      <protection locked="0"/>
    </xf>
    <xf numFmtId="0" fontId="3" fillId="3" borderId="0" xfId="1" applyFont="1" applyFill="1" applyBorder="1" applyAlignment="1" applyProtection="1">
      <alignment horizontal="center" vertical="center" wrapText="1"/>
    </xf>
    <xf numFmtId="0" fontId="3" fillId="0" borderId="0" xfId="1" applyNumberFormat="1" applyFont="1" applyFill="1" applyBorder="1" applyAlignment="1" applyProtection="1">
      <alignment horizontal="left" vertical="center" wrapText="1"/>
      <protection locked="0"/>
    </xf>
    <xf numFmtId="0" fontId="6" fillId="0" borderId="0" xfId="1" applyNumberFormat="1" applyFont="1" applyFill="1" applyBorder="1" applyAlignment="1" applyProtection="1">
      <alignment horizontal="left" vertical="center"/>
      <protection locked="0"/>
    </xf>
    <xf numFmtId="6" fontId="3" fillId="0" borderId="2" xfId="2" applyNumberFormat="1" applyFont="1" applyFill="1" applyBorder="1" applyAlignment="1" applyProtection="1">
      <alignment horizontal="center" vertical="center" wrapText="1"/>
    </xf>
    <xf numFmtId="0" fontId="3" fillId="3" borderId="10" xfId="2" applyFont="1" applyFill="1" applyBorder="1" applyAlignment="1" applyProtection="1">
      <alignment horizontal="center" vertical="center" wrapText="1"/>
      <protection locked="0"/>
    </xf>
    <xf numFmtId="0" fontId="3" fillId="0" borderId="4" xfId="1" applyFont="1" applyBorder="1" applyAlignment="1" applyProtection="1">
      <alignment horizontal="center" vertical="center" wrapText="1"/>
    </xf>
    <xf numFmtId="0" fontId="3" fillId="0" borderId="0" xfId="39" applyNumberFormat="1" applyFont="1" applyFill="1" applyBorder="1" applyAlignment="1">
      <alignment horizontal="left" vertical="top"/>
    </xf>
    <xf numFmtId="0" fontId="2" fillId="0" borderId="15" xfId="1" applyNumberFormat="1" applyFont="1" applyFill="1" applyBorder="1" applyAlignment="1" applyProtection="1">
      <alignment horizontal="right" vertical="center" wrapText="1"/>
    </xf>
    <xf numFmtId="0" fontId="3" fillId="0" borderId="0" xfId="39" applyNumberFormat="1" applyFont="1" applyFill="1" applyBorder="1" applyAlignment="1">
      <alignment vertical="center"/>
    </xf>
    <xf numFmtId="0" fontId="3" fillId="0" borderId="10" xfId="2" applyFont="1" applyFill="1" applyBorder="1" applyAlignment="1" applyProtection="1">
      <alignment horizontal="center" vertical="center" wrapText="1"/>
      <protection locked="0"/>
    </xf>
    <xf numFmtId="0" fontId="6" fillId="0" borderId="0" xfId="1" applyFont="1" applyFill="1" applyAlignment="1">
      <alignment horizontal="left" vertical="top" wrapText="1"/>
    </xf>
    <xf numFmtId="0" fontId="5" fillId="0" borderId="2" xfId="2" applyNumberFormat="1" applyFont="1" applyFill="1" applyBorder="1" applyAlignment="1" applyProtection="1">
      <alignment horizontal="center" vertical="center" wrapText="1"/>
    </xf>
    <xf numFmtId="0" fontId="2" fillId="0" borderId="11" xfId="1" applyNumberFormat="1" applyFont="1" applyFill="1" applyBorder="1" applyAlignment="1" applyProtection="1">
      <alignment horizontal="center" vertical="center"/>
    </xf>
    <xf numFmtId="0" fontId="2" fillId="0" borderId="15" xfId="1" applyNumberFormat="1" applyFont="1" applyFill="1" applyBorder="1" applyAlignment="1" applyProtection="1">
      <alignment horizontal="center" vertical="center"/>
    </xf>
    <xf numFmtId="0" fontId="3" fillId="0" borderId="4" xfId="1" applyFont="1" applyFill="1" applyBorder="1" applyAlignment="1" applyProtection="1">
      <alignment horizontal="center" vertical="center" wrapText="1"/>
    </xf>
    <xf numFmtId="0" fontId="33" fillId="0" borderId="0" xfId="1" applyFont="1"/>
    <xf numFmtId="0" fontId="35" fillId="0" borderId="0" xfId="1" applyFont="1"/>
    <xf numFmtId="0" fontId="36" fillId="0" borderId="0" xfId="1" applyFont="1"/>
    <xf numFmtId="0" fontId="38" fillId="0" borderId="0" xfId="1" applyFont="1" applyProtection="1">
      <protection locked="0"/>
    </xf>
    <xf numFmtId="9" fontId="3" fillId="0" borderId="5" xfId="44" applyFont="1" applyBorder="1" applyAlignment="1" applyProtection="1">
      <alignment horizontal="center" vertical="center"/>
    </xf>
    <xf numFmtId="0" fontId="3" fillId="0" borderId="5" xfId="1" applyFont="1" applyBorder="1" applyAlignment="1" applyProtection="1">
      <alignment horizontal="center" vertical="center"/>
    </xf>
    <xf numFmtId="0" fontId="6" fillId="0" borderId="5" xfId="1" applyFont="1" applyBorder="1" applyAlignment="1" applyProtection="1">
      <alignment horizontal="center" vertical="center"/>
    </xf>
    <xf numFmtId="0" fontId="6" fillId="0" borderId="2" xfId="1" applyFont="1" applyBorder="1" applyAlignment="1" applyProtection="1">
      <alignment horizontal="center" vertical="center"/>
    </xf>
    <xf numFmtId="0" fontId="3" fillId="0" borderId="2" xfId="1" applyFont="1" applyBorder="1" applyAlignment="1" applyProtection="1">
      <alignment horizontal="center" vertical="center"/>
    </xf>
    <xf numFmtId="0" fontId="3" fillId="0" borderId="4" xfId="1" applyFont="1" applyBorder="1" applyAlignment="1" applyProtection="1">
      <alignment horizontal="center" vertical="center"/>
    </xf>
    <xf numFmtId="0" fontId="10" fillId="0" borderId="0" xfId="1" applyFont="1" applyAlignment="1" applyProtection="1">
      <alignment vertical="center"/>
      <protection locked="0"/>
    </xf>
    <xf numFmtId="0" fontId="27" fillId="0" borderId="0" xfId="1" applyNumberFormat="1" applyFont="1" applyBorder="1" applyAlignment="1" applyProtection="1">
      <alignment vertical="center"/>
      <protection locked="0"/>
    </xf>
    <xf numFmtId="169" fontId="10" fillId="0" borderId="7" xfId="44" applyNumberFormat="1" applyFont="1" applyFill="1" applyBorder="1" applyAlignment="1" applyProtection="1">
      <alignment vertical="center"/>
      <protection locked="0"/>
    </xf>
    <xf numFmtId="169" fontId="2" fillId="0" borderId="7" xfId="1" applyNumberFormat="1" applyFont="1" applyFill="1" applyBorder="1" applyAlignment="1" applyProtection="1">
      <alignment vertical="center"/>
      <protection locked="0"/>
    </xf>
    <xf numFmtId="183" fontId="10" fillId="0" borderId="7" xfId="1" applyNumberFormat="1" applyFont="1" applyFill="1" applyBorder="1" applyAlignment="1" applyProtection="1">
      <alignment vertical="center"/>
      <protection locked="0"/>
    </xf>
    <xf numFmtId="0" fontId="27" fillId="0" borderId="7" xfId="1" applyNumberFormat="1" applyFont="1" applyBorder="1" applyAlignment="1" applyProtection="1">
      <alignment horizontal="left" vertical="center"/>
    </xf>
    <xf numFmtId="169" fontId="10" fillId="0" borderId="0" xfId="44" applyNumberFormat="1" applyFont="1" applyFill="1" applyAlignment="1" applyProtection="1">
      <alignment vertical="center"/>
      <protection locked="0"/>
    </xf>
    <xf numFmtId="169" fontId="2" fillId="0" borderId="0" xfId="1" applyNumberFormat="1" applyFont="1" applyFill="1" applyAlignment="1" applyProtection="1">
      <alignment vertical="center"/>
      <protection locked="0"/>
    </xf>
    <xf numFmtId="183" fontId="10" fillId="0" borderId="0" xfId="1" applyNumberFormat="1" applyFont="1" applyFill="1" applyAlignment="1" applyProtection="1">
      <alignment vertical="center"/>
      <protection locked="0"/>
    </xf>
    <xf numFmtId="0" fontId="27" fillId="0" borderId="0" xfId="1" applyNumberFormat="1" applyFont="1" applyBorder="1" applyAlignment="1" applyProtection="1">
      <alignment vertical="center"/>
    </xf>
    <xf numFmtId="169" fontId="6" fillId="0" borderId="0" xfId="44" applyNumberFormat="1" applyFont="1" applyFill="1" applyAlignment="1" applyProtection="1">
      <alignment vertical="center"/>
      <protection locked="0"/>
    </xf>
    <xf numFmtId="169" fontId="3" fillId="0" borderId="0" xfId="1" applyNumberFormat="1" applyFont="1" applyFill="1" applyAlignment="1" applyProtection="1">
      <alignment vertical="center"/>
      <protection locked="0"/>
    </xf>
    <xf numFmtId="183" fontId="6" fillId="0" borderId="0" xfId="1" applyNumberFormat="1" applyFont="1" applyFill="1" applyAlignment="1" applyProtection="1">
      <alignment vertical="center"/>
      <protection locked="0"/>
    </xf>
    <xf numFmtId="0" fontId="28" fillId="0" borderId="0" xfId="1" applyNumberFormat="1" applyFont="1" applyBorder="1" applyAlignment="1" applyProtection="1">
      <alignment horizontal="left" vertical="center" indent="1"/>
    </xf>
    <xf numFmtId="0" fontId="27" fillId="0" borderId="0" xfId="1" applyNumberFormat="1" applyFont="1" applyBorder="1" applyAlignment="1" applyProtection="1">
      <alignment horizontal="left" vertical="center"/>
      <protection locked="0"/>
    </xf>
    <xf numFmtId="0" fontId="28" fillId="0" borderId="0" xfId="1" applyNumberFormat="1" applyFont="1" applyFill="1" applyBorder="1" applyAlignment="1" applyProtection="1">
      <alignment horizontal="left" vertical="center" indent="1"/>
    </xf>
    <xf numFmtId="0" fontId="27" fillId="0" borderId="0" xfId="1" applyNumberFormat="1" applyFont="1" applyFill="1" applyBorder="1" applyAlignment="1" applyProtection="1">
      <alignment horizontal="left" vertical="center" wrapText="1"/>
      <protection locked="0"/>
    </xf>
    <xf numFmtId="0" fontId="27" fillId="0" borderId="0" xfId="1" applyNumberFormat="1" applyFont="1" applyFill="1" applyBorder="1" applyAlignment="1" applyProtection="1">
      <alignment vertical="center"/>
    </xf>
    <xf numFmtId="0" fontId="6" fillId="0" borderId="4" xfId="1" applyFont="1" applyBorder="1" applyAlignment="1" applyProtection="1">
      <alignment horizontal="center" vertical="center" wrapText="1"/>
    </xf>
    <xf numFmtId="0" fontId="10" fillId="0" borderId="0" xfId="1" applyFont="1" applyAlignment="1" applyProtection="1">
      <alignment horizontal="center" vertical="center" wrapText="1"/>
    </xf>
    <xf numFmtId="0" fontId="9" fillId="0" borderId="0" xfId="4" applyFont="1" applyAlignment="1" applyProtection="1">
      <protection locked="0"/>
    </xf>
    <xf numFmtId="9" fontId="3" fillId="0" borderId="5" xfId="44" applyFont="1" applyBorder="1" applyAlignment="1" applyProtection="1">
      <alignment horizontal="center"/>
    </xf>
    <xf numFmtId="0" fontId="3" fillId="0" borderId="5" xfId="1" applyFont="1" applyBorder="1" applyAlignment="1" applyProtection="1">
      <alignment horizontal="center"/>
    </xf>
    <xf numFmtId="0" fontId="10" fillId="0" borderId="0" xfId="1" applyFont="1" applyBorder="1" applyAlignment="1" applyProtection="1">
      <alignment horizontal="center" vertical="center" wrapText="1"/>
    </xf>
    <xf numFmtId="0" fontId="3" fillId="0" borderId="9" xfId="1" applyFont="1" applyBorder="1" applyAlignment="1" applyProtection="1">
      <alignment horizontal="center" vertical="center" wrapText="1"/>
    </xf>
    <xf numFmtId="0" fontId="3" fillId="0" borderId="6" xfId="1" applyFont="1" applyBorder="1" applyAlignment="1" applyProtection="1">
      <alignment horizontal="center" vertical="center" wrapText="1"/>
    </xf>
    <xf numFmtId="0" fontId="3" fillId="0" borderId="6" xfId="1" applyFont="1" applyFill="1" applyBorder="1" applyAlignment="1" applyProtection="1">
      <alignment horizontal="center" vertical="center" wrapText="1"/>
    </xf>
    <xf numFmtId="184" fontId="10" fillId="0" borderId="7" xfId="1" applyNumberFormat="1" applyFont="1" applyFill="1" applyBorder="1" applyAlignment="1" applyProtection="1">
      <alignment vertical="center"/>
      <protection locked="0"/>
    </xf>
    <xf numFmtId="169" fontId="10" fillId="0" borderId="7" xfId="1" applyNumberFormat="1" applyFont="1" applyFill="1" applyBorder="1" applyAlignment="1" applyProtection="1">
      <alignment vertical="center"/>
      <protection locked="0"/>
    </xf>
    <xf numFmtId="184" fontId="10" fillId="0" borderId="0" xfId="1" applyNumberFormat="1" applyFont="1" applyFill="1" applyAlignment="1" applyProtection="1">
      <alignment vertical="center"/>
      <protection locked="0"/>
    </xf>
    <xf numFmtId="169" fontId="10" fillId="0" borderId="0" xfId="1" applyNumberFormat="1" applyFont="1" applyFill="1" applyAlignment="1" applyProtection="1">
      <alignment vertical="center"/>
      <protection locked="0"/>
    </xf>
    <xf numFmtId="184" fontId="6" fillId="0" borderId="0" xfId="1" applyNumberFormat="1" applyFont="1" applyFill="1" applyAlignment="1" applyProtection="1">
      <alignment vertical="center"/>
      <protection locked="0"/>
    </xf>
    <xf numFmtId="169" fontId="6" fillId="0" borderId="0" xfId="1" applyNumberFormat="1" applyFont="1" applyFill="1" applyAlignment="1" applyProtection="1">
      <alignment vertical="center"/>
      <protection locked="0"/>
    </xf>
    <xf numFmtId="0" fontId="6" fillId="0" borderId="9" xfId="1" applyFont="1" applyBorder="1" applyAlignment="1" applyProtection="1">
      <alignment horizontal="center" vertical="center" wrapText="1"/>
    </xf>
    <xf numFmtId="0" fontId="6" fillId="0" borderId="6" xfId="1" applyFont="1" applyBorder="1" applyAlignment="1" applyProtection="1">
      <alignment horizontal="center" vertical="center" wrapText="1"/>
    </xf>
    <xf numFmtId="0" fontId="6" fillId="0" borderId="6" xfId="1" applyFont="1" applyFill="1" applyBorder="1" applyAlignment="1" applyProtection="1">
      <alignment horizontal="center" vertical="center" wrapText="1"/>
    </xf>
    <xf numFmtId="169" fontId="10" fillId="0" borderId="7" xfId="1" quotePrefix="1" applyNumberFormat="1" applyFont="1" applyFill="1" applyBorder="1" applyAlignment="1" applyProtection="1">
      <alignment horizontal="right" vertical="center"/>
      <protection locked="0"/>
    </xf>
    <xf numFmtId="169" fontId="10" fillId="0" borderId="7" xfId="1" applyNumberFormat="1" applyFont="1" applyFill="1" applyBorder="1" applyAlignment="1" applyProtection="1">
      <alignment horizontal="right" vertical="center"/>
      <protection locked="0"/>
    </xf>
    <xf numFmtId="169" fontId="10" fillId="0" borderId="0" xfId="1" applyNumberFormat="1" applyFont="1" applyFill="1" applyBorder="1" applyAlignment="1" applyProtection="1">
      <alignment horizontal="right" vertical="center"/>
      <protection locked="0"/>
    </xf>
    <xf numFmtId="169" fontId="6" fillId="0" borderId="0" xfId="1" applyNumberFormat="1" applyFont="1" applyFill="1" applyBorder="1" applyAlignment="1" applyProtection="1">
      <alignment horizontal="right" vertical="center"/>
      <protection locked="0"/>
    </xf>
    <xf numFmtId="169" fontId="10" fillId="0" borderId="0" xfId="1" applyNumberFormat="1" applyFont="1" applyFill="1" applyBorder="1" applyAlignment="1" applyProtection="1">
      <alignment horizontal="right" vertical="center" wrapText="1"/>
      <protection locked="0"/>
    </xf>
    <xf numFmtId="0" fontId="3" fillId="0" borderId="0" xfId="39" applyNumberFormat="1" applyFont="1" applyFill="1" applyBorder="1" applyAlignment="1" applyProtection="1">
      <alignment vertical="top"/>
    </xf>
    <xf numFmtId="0" fontId="6" fillId="0" borderId="0" xfId="1" applyFont="1" applyBorder="1" applyAlignment="1" applyProtection="1">
      <alignment horizontal="center" vertical="center"/>
    </xf>
    <xf numFmtId="169" fontId="27" fillId="0" borderId="0" xfId="1" applyNumberFormat="1" applyFont="1" applyFill="1" applyBorder="1" applyAlignment="1" applyProtection="1">
      <alignment horizontal="left" vertical="center" wrapText="1"/>
      <protection locked="0"/>
    </xf>
    <xf numFmtId="169" fontId="27" fillId="0" borderId="0" xfId="1" applyNumberFormat="1" applyFont="1" applyBorder="1" applyAlignment="1" applyProtection="1">
      <alignment vertical="center"/>
      <protection locked="0"/>
    </xf>
    <xf numFmtId="169" fontId="27" fillId="0" borderId="0" xfId="1" applyNumberFormat="1" applyFont="1" applyFill="1" applyBorder="1" applyAlignment="1" applyProtection="1">
      <alignment vertical="center"/>
      <protection locked="0"/>
    </xf>
    <xf numFmtId="0" fontId="6" fillId="0" borderId="2" xfId="1" applyFont="1" applyFill="1" applyBorder="1" applyAlignment="1" applyProtection="1">
      <alignment horizontal="center" vertical="center"/>
    </xf>
    <xf numFmtId="49" fontId="3" fillId="0" borderId="5" xfId="1" quotePrefix="1" applyNumberFormat="1" applyFont="1" applyBorder="1" applyAlignment="1" applyProtection="1">
      <alignment horizontal="centerContinuous" vertical="center" wrapText="1"/>
    </xf>
    <xf numFmtId="49" fontId="3" fillId="0" borderId="5" xfId="1" applyNumberFormat="1" applyFont="1" applyBorder="1" applyAlignment="1" applyProtection="1">
      <alignment horizontal="centerContinuous" vertical="center" wrapText="1"/>
    </xf>
    <xf numFmtId="0" fontId="6" fillId="0" borderId="0" xfId="1" applyFont="1" applyBorder="1" applyAlignment="1" applyProtection="1">
      <alignment horizontal="center"/>
    </xf>
    <xf numFmtId="49" fontId="3" fillId="0" borderId="4" xfId="1" quotePrefix="1" applyNumberFormat="1" applyFont="1" applyBorder="1" applyAlignment="1" applyProtection="1">
      <alignment horizontal="centerContinuous" vertical="center" wrapText="1"/>
    </xf>
    <xf numFmtId="49" fontId="3" fillId="0" borderId="2" xfId="1" quotePrefix="1" applyNumberFormat="1" applyFont="1" applyBorder="1" applyAlignment="1" applyProtection="1">
      <alignment horizontal="centerContinuous" vertical="center" wrapText="1"/>
    </xf>
    <xf numFmtId="49" fontId="3" fillId="0" borderId="2" xfId="1" applyNumberFormat="1" applyFont="1" applyBorder="1" applyAlignment="1" applyProtection="1">
      <alignment horizontal="centerContinuous" vertical="center" wrapText="1"/>
    </xf>
    <xf numFmtId="169" fontId="10" fillId="0" borderId="0" xfId="1" applyNumberFormat="1" applyFont="1" applyProtection="1">
      <protection locked="0"/>
    </xf>
    <xf numFmtId="169" fontId="27" fillId="0" borderId="0" xfId="1" applyNumberFormat="1" applyFont="1" applyFill="1" applyBorder="1" applyAlignment="1" applyProtection="1">
      <alignment horizontal="right" vertical="center" wrapText="1"/>
      <protection locked="0"/>
    </xf>
    <xf numFmtId="0" fontId="3" fillId="0" borderId="2" xfId="1" applyFont="1" applyBorder="1" applyAlignment="1" applyProtection="1">
      <alignment horizontal="centerContinuous" vertical="center" wrapText="1"/>
    </xf>
    <xf numFmtId="0" fontId="3" fillId="0" borderId="0" xfId="1" applyFont="1" applyAlignment="1" applyProtection="1">
      <alignment vertical="center"/>
    </xf>
    <xf numFmtId="0" fontId="6" fillId="0" borderId="0" xfId="1" applyFont="1" applyProtection="1"/>
    <xf numFmtId="0" fontId="3" fillId="0" borderId="9" xfId="1" applyFont="1" applyFill="1" applyBorder="1" applyAlignment="1" applyProtection="1">
      <alignment horizontal="center" vertical="center" wrapText="1"/>
    </xf>
    <xf numFmtId="0" fontId="3" fillId="0" borderId="0" xfId="1" applyFont="1" applyFill="1" applyAlignment="1" applyProtection="1">
      <alignment horizontal="right" vertical="center"/>
    </xf>
    <xf numFmtId="0" fontId="10" fillId="0" borderId="0" xfId="1" applyFont="1" applyAlignment="1" applyProtection="1">
      <alignment horizontal="center" vertical="center" wrapText="1"/>
      <protection locked="0"/>
    </xf>
    <xf numFmtId="0" fontId="10" fillId="0" borderId="0" xfId="1" applyFont="1" applyFill="1" applyAlignment="1" applyProtection="1">
      <alignment horizontal="center" vertical="center" wrapText="1"/>
    </xf>
    <xf numFmtId="0" fontId="3" fillId="0" borderId="0" xfId="41" applyFont="1" applyFill="1" applyBorder="1" applyAlignment="1" applyProtection="1">
      <protection locked="0"/>
    </xf>
    <xf numFmtId="0" fontId="3" fillId="0" borderId="0" xfId="7" applyNumberFormat="1" applyFont="1" applyFill="1" applyBorder="1" applyAlignment="1" applyProtection="1">
      <protection locked="0"/>
    </xf>
    <xf numFmtId="0" fontId="3" fillId="0" borderId="0" xfId="7" applyNumberFormat="1" applyFont="1" applyFill="1" applyBorder="1" applyAlignment="1" applyProtection="1">
      <alignment horizontal="left" vertical="top"/>
      <protection locked="0"/>
    </xf>
    <xf numFmtId="0" fontId="3" fillId="0" borderId="0" xfId="41" applyFont="1" applyFill="1" applyBorder="1" applyAlignment="1" applyProtection="1">
      <alignment horizontal="left" vertical="top"/>
      <protection locked="0"/>
    </xf>
    <xf numFmtId="0" fontId="3" fillId="0" borderId="0" xfId="7" applyNumberFormat="1" applyFont="1" applyFill="1" applyBorder="1" applyAlignment="1" applyProtection="1">
      <alignment vertical="top"/>
    </xf>
    <xf numFmtId="0" fontId="3" fillId="0" borderId="0" xfId="7" applyNumberFormat="1" applyFont="1" applyFill="1" applyBorder="1" applyAlignment="1" applyProtection="1">
      <alignment vertical="top" wrapText="1"/>
    </xf>
    <xf numFmtId="0" fontId="6" fillId="0" borderId="0" xfId="41" applyNumberFormat="1" applyFont="1" applyBorder="1" applyProtection="1">
      <protection locked="0"/>
    </xf>
    <xf numFmtId="0" fontId="2" fillId="0" borderId="0" xfId="41" applyFont="1" applyFill="1" applyBorder="1" applyAlignment="1" applyProtection="1">
      <alignment horizontal="center" vertical="center" wrapText="1"/>
    </xf>
    <xf numFmtId="0" fontId="3" fillId="0" borderId="0" xfId="7" applyNumberFormat="1" applyFont="1" applyBorder="1" applyAlignment="1" applyProtection="1">
      <alignment vertical="center"/>
      <protection locked="0"/>
    </xf>
    <xf numFmtId="0" fontId="3" fillId="0" borderId="0" xfId="7" applyFont="1" applyFill="1" applyBorder="1" applyAlignment="1" applyProtection="1">
      <alignment horizontal="left" vertical="center" indent="1"/>
    </xf>
    <xf numFmtId="183" fontId="3" fillId="0" borderId="0" xfId="2" applyNumberFormat="1" applyFont="1" applyFill="1" applyBorder="1" applyAlignment="1" applyProtection="1">
      <alignment horizontal="right" vertical="center" wrapText="1"/>
      <protection locked="0"/>
    </xf>
    <xf numFmtId="169" fontId="3" fillId="0" borderId="0" xfId="7" applyNumberFormat="1" applyFont="1" applyFill="1" applyBorder="1" applyAlignment="1" applyProtection="1">
      <alignment horizontal="right" vertical="center" wrapText="1"/>
      <protection locked="0"/>
    </xf>
    <xf numFmtId="0" fontId="2" fillId="0" borderId="0" xfId="7" applyFont="1" applyFill="1" applyBorder="1" applyAlignment="1" applyProtection="1">
      <alignment vertical="center"/>
    </xf>
    <xf numFmtId="0" fontId="2" fillId="0" borderId="0" xfId="7" applyFont="1" applyBorder="1" applyAlignment="1" applyProtection="1">
      <alignment vertical="center"/>
    </xf>
    <xf numFmtId="0" fontId="3" fillId="0" borderId="0" xfId="7" applyFont="1" applyBorder="1" applyAlignment="1" applyProtection="1">
      <alignment horizontal="left" vertical="center" indent="1"/>
    </xf>
    <xf numFmtId="169" fontId="3" fillId="0" borderId="0" xfId="7" applyNumberFormat="1" applyFont="1" applyFill="1" applyBorder="1" applyAlignment="1" applyProtection="1">
      <alignment horizontal="right" vertical="center"/>
      <protection locked="0"/>
    </xf>
    <xf numFmtId="0" fontId="2" fillId="0" borderId="0" xfId="7" applyFont="1" applyFill="1" applyBorder="1" applyAlignment="1" applyProtection="1">
      <alignment horizontal="left"/>
    </xf>
    <xf numFmtId="0" fontId="2" fillId="0" borderId="0" xfId="7" applyNumberFormat="1" applyFont="1" applyFill="1" applyBorder="1" applyAlignment="1" applyProtection="1">
      <alignment horizontal="center" vertical="center"/>
      <protection locked="0"/>
    </xf>
    <xf numFmtId="0" fontId="2" fillId="0" borderId="0" xfId="7" applyNumberFormat="1" applyFont="1" applyFill="1" applyBorder="1" applyAlignment="1" applyProtection="1">
      <alignment horizontal="center" vertical="center" wrapText="1"/>
    </xf>
    <xf numFmtId="169" fontId="3" fillId="0" borderId="0" xfId="41" applyNumberFormat="1" applyFont="1" applyFill="1" applyBorder="1" applyAlignment="1" applyProtection="1">
      <protection locked="0"/>
    </xf>
    <xf numFmtId="3" fontId="3" fillId="0" borderId="0" xfId="41" applyNumberFormat="1" applyFont="1" applyFill="1" applyBorder="1" applyAlignment="1" applyProtection="1">
      <protection locked="0"/>
    </xf>
    <xf numFmtId="49" fontId="6" fillId="0" borderId="0" xfId="41" applyNumberFormat="1" applyFont="1" applyBorder="1" applyProtection="1">
      <protection locked="0"/>
    </xf>
    <xf numFmtId="0" fontId="3" fillId="0" borderId="0" xfId="7" applyNumberFormat="1" applyFont="1" applyFill="1" applyBorder="1" applyAlignment="1" applyProtection="1">
      <alignment vertical="center"/>
      <protection locked="0"/>
    </xf>
    <xf numFmtId="49" fontId="3" fillId="0" borderId="0" xfId="7" applyNumberFormat="1" applyFont="1" applyFill="1" applyBorder="1" applyAlignment="1" applyProtection="1">
      <alignment vertical="center"/>
      <protection locked="0"/>
    </xf>
    <xf numFmtId="0" fontId="16" fillId="0" borderId="0" xfId="7" applyNumberFormat="1" applyFont="1" applyBorder="1" applyAlignment="1" applyProtection="1">
      <alignment horizontal="left" vertical="center" indent="1"/>
      <protection locked="0"/>
    </xf>
    <xf numFmtId="186" fontId="3" fillId="0" borderId="0" xfId="7" applyNumberFormat="1" applyFont="1" applyBorder="1" applyAlignment="1" applyProtection="1">
      <alignment horizontal="right" vertical="center"/>
      <protection locked="0"/>
    </xf>
    <xf numFmtId="0" fontId="3" fillId="0" borderId="0" xfId="7" applyNumberFormat="1" applyFont="1" applyFill="1" applyBorder="1" applyAlignment="1" applyProtection="1">
      <alignment horizontal="left" vertical="center" indent="2"/>
    </xf>
    <xf numFmtId="49" fontId="3" fillId="0" borderId="0" xfId="7" applyNumberFormat="1" applyFont="1" applyBorder="1" applyAlignment="1" applyProtection="1">
      <alignment vertical="center"/>
      <protection locked="0"/>
    </xf>
    <xf numFmtId="169" fontId="16" fillId="0" borderId="0" xfId="7" applyNumberFormat="1" applyFont="1" applyBorder="1" applyAlignment="1" applyProtection="1">
      <alignment horizontal="left" vertical="center" indent="1"/>
      <protection locked="0"/>
    </xf>
    <xf numFmtId="0" fontId="2" fillId="0" borderId="0" xfId="7" applyNumberFormat="1" applyFont="1" applyBorder="1" applyAlignment="1" applyProtection="1">
      <alignment vertical="center"/>
      <protection locked="0"/>
    </xf>
    <xf numFmtId="0" fontId="2" fillId="0" borderId="0" xfId="7" quotePrefix="1" applyNumberFormat="1" applyFont="1" applyBorder="1" applyAlignment="1" applyProtection="1">
      <alignment vertical="center"/>
      <protection locked="0"/>
    </xf>
    <xf numFmtId="49" fontId="2" fillId="0" borderId="0" xfId="7" applyNumberFormat="1" applyFont="1" applyBorder="1" applyAlignment="1" applyProtection="1">
      <alignment vertical="center"/>
      <protection locked="0"/>
    </xf>
    <xf numFmtId="0" fontId="25" fillId="0" borderId="0" xfId="7" applyNumberFormat="1" applyFont="1" applyBorder="1" applyAlignment="1" applyProtection="1">
      <alignment horizontal="left" vertical="center" indent="1"/>
      <protection locked="0"/>
    </xf>
    <xf numFmtId="186" fontId="2" fillId="0" borderId="0" xfId="7" applyNumberFormat="1" applyFont="1" applyBorder="1" applyAlignment="1" applyProtection="1">
      <alignment horizontal="right" vertical="center"/>
      <protection locked="0"/>
    </xf>
    <xf numFmtId="0" fontId="2" fillId="0" borderId="0" xfId="7" applyNumberFormat="1" applyFont="1" applyFill="1" applyBorder="1" applyAlignment="1" applyProtection="1">
      <alignment horizontal="left" vertical="center" indent="1"/>
    </xf>
    <xf numFmtId="0" fontId="10" fillId="0" borderId="0" xfId="41" applyNumberFormat="1" applyFont="1" applyBorder="1" applyProtection="1">
      <protection locked="0"/>
    </xf>
    <xf numFmtId="49" fontId="10" fillId="0" borderId="0" xfId="41" applyNumberFormat="1" applyFont="1" applyBorder="1" applyProtection="1">
      <protection locked="0"/>
    </xf>
    <xf numFmtId="0" fontId="2" fillId="0" borderId="0" xfId="7" applyNumberFormat="1" applyFont="1" applyFill="1" applyBorder="1" applyAlignment="1" applyProtection="1">
      <alignment vertical="center"/>
    </xf>
    <xf numFmtId="0" fontId="3" fillId="0" borderId="0" xfId="7" applyNumberFormat="1" applyFont="1" applyFill="1" applyBorder="1" applyAlignment="1" applyProtection="1">
      <alignment horizontal="right" vertical="center"/>
      <protection locked="0"/>
    </xf>
    <xf numFmtId="0" fontId="3" fillId="0" borderId="0" xfId="7" applyNumberFormat="1" applyFont="1" applyFill="1" applyBorder="1" applyAlignment="1" applyProtection="1">
      <alignment horizontal="right" vertical="center"/>
    </xf>
    <xf numFmtId="0" fontId="2" fillId="0" borderId="0" xfId="7" applyFont="1" applyBorder="1" applyAlignment="1" applyProtection="1">
      <alignment horizontal="center" vertical="center" wrapText="1"/>
    </xf>
    <xf numFmtId="0" fontId="3" fillId="0" borderId="0" xfId="7" applyNumberFormat="1" applyFont="1" applyFill="1" applyBorder="1" applyAlignment="1" applyProtection="1">
      <alignment horizontal="left" vertical="center"/>
    </xf>
    <xf numFmtId="0" fontId="2" fillId="0" borderId="0" xfId="7" applyFont="1" applyBorder="1" applyAlignment="1" applyProtection="1">
      <alignment horizontal="center" vertical="center" wrapText="1"/>
      <protection locked="0"/>
    </xf>
    <xf numFmtId="0" fontId="6" fillId="0" borderId="5" xfId="7" applyFont="1" applyBorder="1" applyAlignment="1" applyProtection="1">
      <alignment horizontal="center"/>
    </xf>
    <xf numFmtId="0" fontId="6" fillId="0" borderId="2" xfId="7" applyFont="1" applyBorder="1" applyAlignment="1" applyProtection="1">
      <alignment horizontal="center" vertical="center"/>
    </xf>
    <xf numFmtId="169" fontId="3" fillId="0" borderId="0" xfId="7" applyNumberFormat="1" applyFont="1" applyBorder="1" applyAlignment="1" applyProtection="1">
      <alignment horizontal="left" vertical="center" indent="1"/>
      <protection locked="0"/>
    </xf>
    <xf numFmtId="0" fontId="3" fillId="0" borderId="0" xfId="7" applyNumberFormat="1" applyFont="1" applyBorder="1" applyAlignment="1" applyProtection="1">
      <alignment horizontal="left" vertical="center" indent="2"/>
    </xf>
    <xf numFmtId="0" fontId="2" fillId="0" borderId="0" xfId="7" applyNumberFormat="1" applyFont="1" applyBorder="1" applyAlignment="1" applyProtection="1">
      <alignment horizontal="left" vertical="center" indent="1"/>
    </xf>
    <xf numFmtId="0" fontId="2" fillId="0" borderId="0" xfId="7" applyNumberFormat="1" applyFont="1" applyBorder="1" applyAlignment="1" applyProtection="1">
      <alignment vertical="center"/>
    </xf>
    <xf numFmtId="3" fontId="6" fillId="0" borderId="0" xfId="1" applyNumberFormat="1" applyFont="1" applyAlignment="1">
      <alignment horizontal="right"/>
    </xf>
    <xf numFmtId="3" fontId="6" fillId="0" borderId="0" xfId="1" applyNumberFormat="1" applyFont="1"/>
    <xf numFmtId="3" fontId="6" fillId="0" borderId="0" xfId="1" applyNumberFormat="1" applyFont="1" applyAlignment="1">
      <alignment vertical="center"/>
    </xf>
    <xf numFmtId="3" fontId="6" fillId="0" borderId="0" xfId="1" applyNumberFormat="1" applyFont="1" applyFill="1" applyBorder="1"/>
    <xf numFmtId="3" fontId="10" fillId="0" borderId="0" xfId="1" applyNumberFormat="1" applyFont="1" applyFill="1" applyBorder="1"/>
    <xf numFmtId="3" fontId="38" fillId="0" borderId="0" xfId="1" applyNumberFormat="1" applyFont="1"/>
    <xf numFmtId="3" fontId="6" fillId="0" borderId="2" xfId="2" applyNumberFormat="1" applyFont="1" applyFill="1" applyBorder="1" applyAlignment="1">
      <alignment horizontal="center" vertical="center"/>
    </xf>
    <xf numFmtId="3" fontId="2" fillId="0" borderId="15" xfId="3" applyNumberFormat="1" applyFont="1" applyBorder="1" applyAlignment="1">
      <alignment horizontal="right"/>
    </xf>
    <xf numFmtId="3" fontId="38" fillId="0" borderId="7" xfId="1" applyNumberFormat="1" applyFont="1" applyFill="1" applyBorder="1"/>
    <xf numFmtId="3" fontId="40" fillId="0" borderId="12" xfId="3" applyNumberFormat="1" applyFont="1" applyBorder="1" applyAlignment="1">
      <alignment horizontal="centerContinuous"/>
    </xf>
    <xf numFmtId="3" fontId="6" fillId="0" borderId="0" xfId="1" applyNumberFormat="1" applyFont="1" applyFill="1" applyBorder="1" applyAlignment="1">
      <alignment horizontal="centerContinuous"/>
    </xf>
    <xf numFmtId="3" fontId="6" fillId="0" borderId="0" xfId="1" applyNumberFormat="1" applyFont="1" applyFill="1" applyBorder="1" applyAlignment="1">
      <alignment horizontal="left"/>
    </xf>
    <xf numFmtId="3" fontId="10" fillId="0" borderId="0" xfId="1" applyNumberFormat="1" applyFont="1" applyFill="1" applyBorder="1" applyAlignment="1">
      <alignment horizontal="left" vertical="center"/>
    </xf>
    <xf numFmtId="3" fontId="40" fillId="0" borderId="11" xfId="3" applyNumberFormat="1" applyFont="1" applyBorder="1" applyAlignment="1">
      <alignment horizontal="centerContinuous" vertical="top"/>
    </xf>
    <xf numFmtId="3" fontId="6" fillId="0" borderId="5" xfId="1" applyNumberFormat="1" applyFont="1" applyFill="1" applyBorder="1" applyAlignment="1">
      <alignment horizontal="centerContinuous" vertical="top"/>
    </xf>
    <xf numFmtId="3" fontId="6" fillId="0" borderId="5" xfId="1" applyNumberFormat="1" applyFont="1" applyFill="1" applyBorder="1" applyAlignment="1">
      <alignment horizontal="left" vertical="top"/>
    </xf>
    <xf numFmtId="3" fontId="10" fillId="0" borderId="5" xfId="1" applyNumberFormat="1" applyFont="1" applyFill="1" applyBorder="1" applyAlignment="1">
      <alignment horizontal="left" vertical="top"/>
    </xf>
    <xf numFmtId="177" fontId="6" fillId="0" borderId="0" xfId="1" applyNumberFormat="1" applyFont="1" applyAlignment="1">
      <alignment vertical="center"/>
    </xf>
    <xf numFmtId="1" fontId="6" fillId="0" borderId="0" xfId="1" applyNumberFormat="1" applyFont="1" applyAlignment="1">
      <alignment horizontal="right" vertical="center"/>
    </xf>
    <xf numFmtId="177" fontId="6" fillId="0" borderId="0" xfId="1" applyNumberFormat="1" applyFont="1" applyAlignment="1">
      <alignment horizontal="right" vertical="center"/>
    </xf>
    <xf numFmtId="0" fontId="6" fillId="0" borderId="0" xfId="14" applyFont="1"/>
    <xf numFmtId="3" fontId="10" fillId="0" borderId="0" xfId="1" applyNumberFormat="1" applyFont="1" applyAlignment="1">
      <alignment horizontal="right"/>
    </xf>
    <xf numFmtId="3" fontId="10" fillId="0" borderId="0" xfId="1" applyNumberFormat="1" applyFont="1" applyAlignment="1">
      <alignment vertical="center"/>
    </xf>
    <xf numFmtId="0" fontId="10" fillId="0" borderId="0" xfId="1" applyFont="1" applyAlignment="1" applyProtection="1">
      <alignment horizontal="left"/>
      <protection locked="0"/>
    </xf>
    <xf numFmtId="177" fontId="10" fillId="0" borderId="0" xfId="1" applyNumberFormat="1" applyFont="1" applyAlignment="1">
      <alignment horizontal="right" vertical="center"/>
    </xf>
    <xf numFmtId="0" fontId="10" fillId="0" borderId="0" xfId="1" applyFont="1" applyAlignment="1" applyProtection="1">
      <alignment horizontal="left" vertical="center"/>
      <protection locked="0"/>
    </xf>
    <xf numFmtId="3" fontId="6" fillId="0" borderId="0" xfId="1" applyNumberFormat="1" applyFont="1" applyBorder="1"/>
    <xf numFmtId="3" fontId="10" fillId="0" borderId="0" xfId="45" applyNumberFormat="1" applyFont="1" applyFill="1" applyBorder="1"/>
    <xf numFmtId="3" fontId="3" fillId="0" borderId="0" xfId="1" applyNumberFormat="1" applyFont="1" applyAlignment="1">
      <alignment vertical="center"/>
    </xf>
    <xf numFmtId="0" fontId="3" fillId="0" borderId="0" xfId="7" applyFont="1" applyFill="1" applyBorder="1" applyAlignment="1" applyProtection="1">
      <alignment horizontal="center" vertical="center"/>
    </xf>
    <xf numFmtId="186" fontId="28" fillId="0" borderId="0" xfId="1" applyNumberFormat="1" applyFont="1" applyFill="1" applyBorder="1" applyAlignment="1">
      <alignment horizontal="right" vertical="center"/>
    </xf>
    <xf numFmtId="0" fontId="3" fillId="0" borderId="7" xfId="7" applyFont="1" applyFill="1" applyBorder="1" applyAlignment="1" applyProtection="1">
      <alignment horizontal="left" vertical="center" indent="1"/>
    </xf>
    <xf numFmtId="0" fontId="3" fillId="0" borderId="7" xfId="7" applyFont="1" applyFill="1" applyBorder="1" applyAlignment="1" applyProtection="1">
      <alignment horizontal="center" vertical="center"/>
    </xf>
    <xf numFmtId="186" fontId="3" fillId="0" borderId="21" xfId="1" applyNumberFormat="1" applyFont="1" applyFill="1" applyBorder="1" applyAlignment="1">
      <alignment horizontal="right" vertical="center"/>
    </xf>
    <xf numFmtId="0" fontId="3" fillId="0" borderId="0" xfId="7" applyNumberFormat="1" applyFont="1" applyFill="1" applyBorder="1" applyAlignment="1" applyProtection="1">
      <alignment horizontal="left" vertical="center" indent="1"/>
      <protection locked="0"/>
    </xf>
    <xf numFmtId="186" fontId="3" fillId="0" borderId="22" xfId="1" applyNumberFormat="1" applyFont="1" applyFill="1" applyBorder="1" applyAlignment="1">
      <alignment horizontal="right" vertical="center"/>
    </xf>
    <xf numFmtId="186" fontId="3" fillId="0" borderId="0" xfId="7" applyNumberFormat="1" applyFont="1" applyFill="1" applyBorder="1" applyAlignment="1" applyProtection="1">
      <alignment horizontal="right" vertical="center"/>
      <protection locked="0"/>
    </xf>
    <xf numFmtId="0" fontId="3" fillId="0" borderId="0" xfId="7" applyFont="1" applyFill="1" applyBorder="1" applyAlignment="1" applyProtection="1">
      <alignment vertical="center"/>
    </xf>
    <xf numFmtId="0" fontId="2" fillId="0" borderId="0" xfId="7" applyNumberFormat="1" applyFont="1" applyFill="1" applyBorder="1" applyAlignment="1" applyProtection="1">
      <alignment vertical="center"/>
      <protection locked="0"/>
    </xf>
    <xf numFmtId="186" fontId="3" fillId="0" borderId="0" xfId="2" applyNumberFormat="1" applyFont="1" applyFill="1" applyBorder="1" applyAlignment="1" applyProtection="1">
      <alignment horizontal="right" vertical="center" wrapText="1"/>
      <protection locked="0"/>
    </xf>
    <xf numFmtId="169" fontId="3" fillId="0" borderId="0" xfId="2" applyNumberFormat="1" applyFont="1" applyFill="1" applyBorder="1" applyAlignment="1" applyProtection="1">
      <alignment horizontal="center" vertical="center" wrapText="1"/>
      <protection locked="0"/>
    </xf>
    <xf numFmtId="186" fontId="2" fillId="0" borderId="22" xfId="1" applyNumberFormat="1" applyFont="1" applyFill="1" applyBorder="1" applyAlignment="1">
      <alignment horizontal="right" vertical="center"/>
    </xf>
    <xf numFmtId="0" fontId="2" fillId="0" borderId="4" xfId="7" applyNumberFormat="1" applyFont="1" applyFill="1" applyBorder="1" applyAlignment="1" applyProtection="1">
      <alignment horizontal="center" vertical="center" wrapText="1"/>
    </xf>
    <xf numFmtId="0" fontId="2" fillId="0" borderId="8" xfId="7" applyNumberFormat="1" applyFont="1" applyFill="1" applyBorder="1" applyAlignment="1" applyProtection="1">
      <alignment horizontal="center" vertical="center" wrapText="1"/>
    </xf>
    <xf numFmtId="0" fontId="2" fillId="0" borderId="0" xfId="7" applyFont="1" applyFill="1" applyBorder="1" applyAlignment="1" applyProtection="1">
      <alignment horizontal="center" vertical="center" wrapText="1"/>
      <protection locked="0"/>
    </xf>
    <xf numFmtId="0" fontId="3" fillId="0" borderId="0" xfId="7" applyFont="1" applyFill="1" applyBorder="1" applyAlignment="1" applyProtection="1">
      <alignment horizontal="left" vertical="top"/>
      <protection locked="0"/>
    </xf>
    <xf numFmtId="0" fontId="3" fillId="0" borderId="0" xfId="7" applyFont="1" applyFill="1" applyBorder="1" applyAlignment="1" applyProtection="1">
      <alignment horizontal="left" vertical="top" indent="1"/>
      <protection locked="0"/>
    </xf>
    <xf numFmtId="0" fontId="3" fillId="0" borderId="0" xfId="1" applyFont="1" applyFill="1" applyBorder="1" applyAlignment="1" applyProtection="1"/>
    <xf numFmtId="0" fontId="3" fillId="0" borderId="7" xfId="1" applyFont="1" applyFill="1" applyBorder="1" applyAlignment="1" applyProtection="1">
      <alignment horizontal="left" vertical="center" indent="1"/>
    </xf>
    <xf numFmtId="186" fontId="3" fillId="0" borderId="7" xfId="7" applyNumberFormat="1" applyFont="1" applyFill="1" applyBorder="1" applyAlignment="1" applyProtection="1">
      <alignment horizontal="right" vertical="center"/>
      <protection locked="0"/>
    </xf>
    <xf numFmtId="169" fontId="2" fillId="0" borderId="0" xfId="2" applyNumberFormat="1" applyFont="1" applyFill="1" applyBorder="1" applyAlignment="1" applyProtection="1">
      <alignment horizontal="center" vertical="center" wrapText="1"/>
      <protection locked="0"/>
    </xf>
    <xf numFmtId="0" fontId="2" fillId="0" borderId="0" xfId="1" applyFont="1" applyFill="1" applyBorder="1" applyAlignment="1" applyProtection="1">
      <alignment vertical="center"/>
    </xf>
    <xf numFmtId="0" fontId="3" fillId="0" borderId="0" xfId="1" applyFont="1" applyFill="1" applyBorder="1" applyAlignment="1" applyProtection="1">
      <alignment vertical="center" wrapText="1"/>
    </xf>
    <xf numFmtId="186" fontId="2" fillId="0" borderId="0" xfId="7" applyNumberFormat="1" applyFont="1" applyFill="1" applyBorder="1" applyAlignment="1" applyProtection="1">
      <alignment horizontal="right" vertical="center"/>
      <protection locked="0"/>
    </xf>
    <xf numFmtId="0" fontId="3" fillId="0" borderId="0" xfId="1" applyFont="1" applyFill="1" applyBorder="1" applyAlignment="1" applyProtection="1">
      <alignment vertical="center"/>
    </xf>
    <xf numFmtId="0" fontId="2" fillId="0" borderId="0" xfId="7" applyNumberFormat="1" applyFont="1" applyFill="1" applyBorder="1" applyAlignment="1" applyProtection="1">
      <protection locked="0"/>
    </xf>
    <xf numFmtId="0" fontId="2" fillId="0" borderId="0" xfId="2" applyNumberFormat="1" applyFont="1" applyFill="1" applyBorder="1" applyAlignment="1" applyProtection="1">
      <alignment horizontal="center" vertical="center" wrapText="1"/>
      <protection locked="0"/>
    </xf>
    <xf numFmtId="0" fontId="29" fillId="0" borderId="0" xfId="2" applyNumberFormat="1" applyFont="1" applyFill="1" applyBorder="1" applyAlignment="1" applyProtection="1">
      <alignment vertical="top" wrapText="1"/>
      <protection locked="0"/>
    </xf>
    <xf numFmtId="0" fontId="3" fillId="0" borderId="0" xfId="7" applyNumberFormat="1" applyFont="1" applyFill="1" applyBorder="1" applyAlignment="1" applyProtection="1">
      <alignment vertical="center"/>
    </xf>
    <xf numFmtId="0" fontId="6" fillId="0" borderId="0" xfId="1" applyFont="1" applyFill="1" applyBorder="1" applyAlignment="1" applyProtection="1">
      <alignment horizontal="left" vertical="center" indent="1"/>
    </xf>
    <xf numFmtId="0" fontId="6" fillId="0" borderId="0" xfId="1" applyFont="1" applyFill="1" applyBorder="1" applyAlignment="1" applyProtection="1">
      <alignment horizontal="left" vertical="center" wrapText="1" indent="1"/>
    </xf>
    <xf numFmtId="0" fontId="3" fillId="0" borderId="0" xfId="1" applyFont="1" applyFill="1" applyBorder="1" applyAlignment="1" applyProtection="1">
      <alignment horizontal="left" vertical="center" indent="2"/>
    </xf>
    <xf numFmtId="0" fontId="6" fillId="0" borderId="0" xfId="39" applyNumberFormat="1" applyFont="1" applyFill="1" applyBorder="1" applyAlignment="1" applyProtection="1">
      <alignment horizontal="left"/>
      <protection locked="0"/>
    </xf>
    <xf numFmtId="0" fontId="6" fillId="0" borderId="5" xfId="1" applyFont="1" applyFill="1" applyBorder="1" applyAlignment="1" applyProtection="1">
      <alignment horizontal="center" vertical="center"/>
    </xf>
    <xf numFmtId="0" fontId="6" fillId="0" borderId="5" xfId="1" applyFont="1" applyFill="1" applyBorder="1" applyAlignment="1" applyProtection="1">
      <alignment horizontal="center" vertical="center" wrapText="1"/>
    </xf>
    <xf numFmtId="0" fontId="6" fillId="0" borderId="5" xfId="1" applyFont="1" applyFill="1" applyBorder="1" applyAlignment="1" applyProtection="1">
      <alignment horizontal="center"/>
    </xf>
    <xf numFmtId="0" fontId="6" fillId="0" borderId="4" xfId="1" applyFont="1" applyFill="1" applyBorder="1" applyAlignment="1" applyProtection="1">
      <alignment horizontal="center" vertical="center"/>
    </xf>
    <xf numFmtId="170" fontId="2" fillId="0" borderId="0" xfId="2" quotePrefix="1" applyNumberFormat="1" applyFont="1" applyFill="1" applyBorder="1" applyAlignment="1" applyProtection="1">
      <alignment horizontal="right" vertical="center" wrapText="1"/>
      <protection locked="0"/>
    </xf>
    <xf numFmtId="170" fontId="2" fillId="0" borderId="0" xfId="2" applyNumberFormat="1" applyFont="1" applyFill="1" applyBorder="1" applyAlignment="1" applyProtection="1">
      <alignment horizontal="right" vertical="center" wrapText="1"/>
      <protection locked="0"/>
    </xf>
    <xf numFmtId="0" fontId="10" fillId="0" borderId="0" xfId="1" applyFont="1" applyFill="1" applyAlignment="1" applyProtection="1">
      <alignment vertical="center"/>
      <protection locked="0"/>
    </xf>
    <xf numFmtId="0" fontId="27" fillId="0" borderId="22" xfId="1" applyFont="1" applyBorder="1"/>
    <xf numFmtId="170" fontId="3" fillId="0" borderId="0" xfId="2" quotePrefix="1" applyNumberFormat="1" applyFont="1" applyFill="1" applyBorder="1" applyAlignment="1" applyProtection="1">
      <alignment horizontal="right" vertical="center" wrapText="1"/>
      <protection locked="0"/>
    </xf>
    <xf numFmtId="0" fontId="28" fillId="0" borderId="22" xfId="1" applyFont="1" applyBorder="1"/>
    <xf numFmtId="170" fontId="3" fillId="0" borderId="0" xfId="2" applyNumberFormat="1" applyFont="1" applyFill="1" applyBorder="1" applyAlignment="1" applyProtection="1">
      <alignment horizontal="right" vertical="center" wrapText="1"/>
      <protection locked="0"/>
    </xf>
    <xf numFmtId="0" fontId="6" fillId="0" borderId="0" xfId="1" applyFont="1" applyFill="1" applyAlignment="1" applyProtection="1">
      <alignment horizontal="right" vertical="center" wrapText="1"/>
    </xf>
    <xf numFmtId="0" fontId="6" fillId="0" borderId="0" xfId="1" applyFont="1" applyFill="1" applyAlignment="1" applyProtection="1">
      <alignment horizontal="left" vertical="center" wrapText="1"/>
    </xf>
    <xf numFmtId="1" fontId="6" fillId="0" borderId="0" xfId="1" applyNumberFormat="1" applyFont="1" applyAlignment="1" applyProtection="1">
      <protection locked="0"/>
    </xf>
    <xf numFmtId="1" fontId="6" fillId="0" borderId="0" xfId="1" applyNumberFormat="1" applyFont="1" applyFill="1" applyAlignment="1" applyProtection="1">
      <protection locked="0"/>
    </xf>
    <xf numFmtId="1" fontId="6" fillId="0" borderId="0" xfId="1" applyNumberFormat="1" applyFont="1" applyFill="1" applyAlignment="1" applyProtection="1">
      <alignment horizontal="right"/>
      <protection locked="0"/>
    </xf>
    <xf numFmtId="1" fontId="6" fillId="0" borderId="0" xfId="1" applyNumberFormat="1" applyFont="1" applyBorder="1" applyAlignment="1" applyProtection="1">
      <protection locked="0"/>
    </xf>
    <xf numFmtId="1" fontId="6" fillId="0" borderId="5" xfId="1" applyNumberFormat="1" applyFont="1" applyBorder="1" applyAlignment="1" applyProtection="1">
      <alignment horizontal="center" vertical="center"/>
    </xf>
    <xf numFmtId="1" fontId="6" fillId="0" borderId="5" xfId="1" applyNumberFormat="1" applyFont="1" applyFill="1" applyBorder="1" applyAlignment="1" applyProtection="1">
      <alignment horizontal="center" vertical="center"/>
    </xf>
    <xf numFmtId="1" fontId="6" fillId="0" borderId="5" xfId="1" applyNumberFormat="1" applyFont="1" applyFill="1" applyBorder="1" applyAlignment="1" applyProtection="1"/>
    <xf numFmtId="1" fontId="6" fillId="0" borderId="4" xfId="1" applyNumberFormat="1" applyFont="1" applyBorder="1" applyAlignment="1" applyProtection="1">
      <alignment horizontal="center" vertical="center"/>
    </xf>
    <xf numFmtId="1" fontId="6" fillId="0" borderId="2" xfId="1" applyNumberFormat="1" applyFont="1" applyBorder="1" applyAlignment="1" applyProtection="1">
      <alignment horizontal="center" vertical="center"/>
    </xf>
    <xf numFmtId="1" fontId="6" fillId="0" borderId="2" xfId="1" applyNumberFormat="1" applyFont="1" applyFill="1" applyBorder="1" applyAlignment="1" applyProtection="1">
      <alignment horizontal="center" vertical="center"/>
    </xf>
    <xf numFmtId="1" fontId="6" fillId="0" borderId="4" xfId="1" applyNumberFormat="1" applyFont="1" applyBorder="1" applyAlignment="1" applyProtection="1">
      <alignment horizontal="center" vertical="center" wrapText="1"/>
    </xf>
    <xf numFmtId="1" fontId="6" fillId="0" borderId="2" xfId="1" applyNumberFormat="1" applyFont="1" applyBorder="1" applyAlignment="1" applyProtection="1">
      <alignment horizontal="center" vertical="center" wrapText="1"/>
    </xf>
    <xf numFmtId="1" fontId="6" fillId="0" borderId="2" xfId="1" applyNumberFormat="1" applyFont="1" applyFill="1" applyBorder="1" applyAlignment="1" applyProtection="1">
      <alignment horizontal="center" vertical="center" wrapText="1"/>
    </xf>
    <xf numFmtId="1" fontId="10" fillId="0" borderId="0" xfId="1" applyNumberFormat="1" applyFont="1" applyAlignment="1" applyProtection="1">
      <protection locked="0"/>
    </xf>
    <xf numFmtId="169" fontId="2" fillId="0" borderId="0" xfId="2" quotePrefix="1" applyNumberFormat="1" applyFont="1" applyFill="1" applyBorder="1" applyAlignment="1" applyProtection="1">
      <alignment horizontal="right" vertical="center" wrapText="1"/>
      <protection locked="0"/>
    </xf>
    <xf numFmtId="1" fontId="10" fillId="0" borderId="0" xfId="1" applyNumberFormat="1" applyFont="1" applyFill="1" applyAlignment="1" applyProtection="1">
      <alignment vertical="center"/>
      <protection locked="0"/>
    </xf>
    <xf numFmtId="169" fontId="3" fillId="0" borderId="0" xfId="2" quotePrefix="1" applyNumberFormat="1" applyFont="1" applyFill="1" applyBorder="1" applyAlignment="1" applyProtection="1">
      <alignment horizontal="right" vertical="center" wrapText="1"/>
      <protection locked="0"/>
    </xf>
    <xf numFmtId="1" fontId="6" fillId="0" borderId="0" xfId="1" applyNumberFormat="1" applyFont="1" applyFill="1" applyAlignment="1" applyProtection="1">
      <alignment vertical="center"/>
      <protection locked="0"/>
    </xf>
    <xf numFmtId="1" fontId="10" fillId="0" borderId="0" xfId="1" applyNumberFormat="1" applyFont="1" applyBorder="1" applyAlignment="1" applyProtection="1">
      <alignment horizontal="center" vertical="center" wrapText="1"/>
    </xf>
    <xf numFmtId="203" fontId="3" fillId="0" borderId="0" xfId="1" applyNumberFormat="1" applyFont="1" applyBorder="1" applyAlignment="1" applyProtection="1">
      <protection locked="0"/>
    </xf>
    <xf numFmtId="203" fontId="3" fillId="0" borderId="0" xfId="1" applyNumberFormat="1" applyFont="1" applyFill="1" applyBorder="1" applyAlignment="1" applyProtection="1">
      <protection locked="0"/>
    </xf>
    <xf numFmtId="203" fontId="3" fillId="0" borderId="0" xfId="1" applyNumberFormat="1" applyFont="1" applyFill="1" applyBorder="1" applyAlignment="1" applyProtection="1">
      <alignment horizontal="left"/>
      <protection locked="0"/>
    </xf>
    <xf numFmtId="2" fontId="3" fillId="0" borderId="0" xfId="1" applyNumberFormat="1" applyFont="1" applyBorder="1" applyAlignment="1" applyProtection="1">
      <alignment horizontal="left" indent="1"/>
      <protection locked="0"/>
    </xf>
    <xf numFmtId="169" fontId="6" fillId="0" borderId="0" xfId="1" applyNumberFormat="1" applyFont="1" applyFill="1" applyBorder="1" applyAlignment="1" applyProtection="1">
      <protection locked="0"/>
    </xf>
    <xf numFmtId="203" fontId="2" fillId="0" borderId="5" xfId="1" applyNumberFormat="1" applyFont="1" applyFill="1" applyBorder="1" applyAlignment="1" applyProtection="1">
      <alignment horizontal="center" vertical="center"/>
      <protection locked="0"/>
    </xf>
    <xf numFmtId="203" fontId="6" fillId="0" borderId="5" xfId="3" applyNumberFormat="1" applyFont="1" applyFill="1" applyBorder="1" applyAlignment="1" applyProtection="1">
      <alignment horizontal="center" vertical="center"/>
      <protection locked="0"/>
    </xf>
    <xf numFmtId="203" fontId="6" fillId="0" borderId="5" xfId="2" applyNumberFormat="1" applyFont="1" applyFill="1" applyBorder="1" applyAlignment="1" applyProtection="1">
      <alignment horizontal="center" vertical="center"/>
      <protection locked="0"/>
    </xf>
    <xf numFmtId="203" fontId="3" fillId="0" borderId="5" xfId="2" applyNumberFormat="1" applyFont="1" applyFill="1" applyBorder="1" applyAlignment="1" applyProtection="1">
      <alignment horizontal="center" vertical="center"/>
      <protection locked="0"/>
    </xf>
    <xf numFmtId="203" fontId="6" fillId="0" borderId="2" xfId="3" applyNumberFormat="1" applyFont="1" applyFill="1" applyBorder="1" applyAlignment="1" applyProtection="1">
      <alignment horizontal="center" vertical="center"/>
      <protection locked="0"/>
    </xf>
    <xf numFmtId="203" fontId="6" fillId="0" borderId="2" xfId="2" applyNumberFormat="1" applyFont="1" applyFill="1" applyBorder="1" applyAlignment="1" applyProtection="1">
      <alignment horizontal="center" vertical="center"/>
      <protection locked="0"/>
    </xf>
    <xf numFmtId="203" fontId="3" fillId="0" borderId="2" xfId="2" applyNumberFormat="1" applyFont="1" applyFill="1" applyBorder="1" applyAlignment="1" applyProtection="1">
      <alignment horizontal="center" vertical="center"/>
      <protection locked="0"/>
    </xf>
    <xf numFmtId="203" fontId="6" fillId="0" borderId="0" xfId="1" applyNumberFormat="1" applyFont="1" applyBorder="1" applyAlignment="1" applyProtection="1">
      <protection locked="0"/>
    </xf>
    <xf numFmtId="2" fontId="6" fillId="0" borderId="0" xfId="1" applyNumberFormat="1" applyFont="1" applyBorder="1" applyAlignment="1" applyProtection="1">
      <alignment horizontal="left" indent="1"/>
      <protection locked="0"/>
    </xf>
    <xf numFmtId="203" fontId="6" fillId="0" borderId="0" xfId="1" applyNumberFormat="1" applyFont="1" applyFill="1" applyBorder="1" applyAlignment="1" applyProtection="1">
      <protection locked="0"/>
    </xf>
    <xf numFmtId="2" fontId="10" fillId="0" borderId="0" xfId="1" applyNumberFormat="1" applyFont="1" applyBorder="1" applyAlignment="1" applyProtection="1">
      <protection locked="0"/>
    </xf>
    <xf numFmtId="203" fontId="10" fillId="0" borderId="0" xfId="1" applyNumberFormat="1" applyFont="1" applyFill="1" applyBorder="1" applyAlignment="1" applyProtection="1">
      <protection locked="0"/>
    </xf>
    <xf numFmtId="2" fontId="2" fillId="0" borderId="0" xfId="1" applyNumberFormat="1" applyFont="1" applyFill="1" applyBorder="1" applyAlignment="1" applyProtection="1">
      <alignment vertical="center"/>
      <protection locked="0"/>
    </xf>
    <xf numFmtId="169" fontId="10" fillId="0" borderId="0" xfId="1" applyNumberFormat="1" applyFont="1" applyAlignment="1" applyProtection="1">
      <alignment horizontal="right" vertical="center"/>
      <protection locked="0"/>
    </xf>
    <xf numFmtId="175" fontId="10" fillId="0" borderId="0" xfId="1" applyNumberFormat="1" applyFont="1" applyFill="1" applyBorder="1" applyAlignment="1" applyProtection="1">
      <alignment vertical="center"/>
      <protection locked="0"/>
    </xf>
    <xf numFmtId="2" fontId="3" fillId="0" borderId="0" xfId="1" applyNumberFormat="1" applyFont="1" applyBorder="1" applyAlignment="1" applyProtection="1">
      <protection locked="0"/>
    </xf>
    <xf numFmtId="2" fontId="3" fillId="0" borderId="0" xfId="1" applyNumberFormat="1" applyFont="1" applyFill="1" applyBorder="1" applyAlignment="1" applyProtection="1">
      <alignment horizontal="left" vertical="center" indent="1"/>
      <protection locked="0"/>
    </xf>
    <xf numFmtId="169" fontId="6" fillId="0" borderId="0" xfId="1" applyNumberFormat="1" applyFont="1" applyAlignment="1" applyProtection="1">
      <alignment horizontal="right" vertical="center"/>
      <protection locked="0"/>
    </xf>
    <xf numFmtId="175" fontId="6" fillId="0" borderId="0" xfId="1" applyNumberFormat="1" applyFont="1" applyFill="1" applyBorder="1" applyAlignment="1" applyProtection="1">
      <alignment horizontal="left" vertical="center" indent="1"/>
      <protection locked="0"/>
    </xf>
    <xf numFmtId="2" fontId="3" fillId="0" borderId="0" xfId="1" applyNumberFormat="1" applyFont="1" applyAlignment="1" applyProtection="1">
      <alignment horizontal="left" indent="1"/>
      <protection locked="0"/>
    </xf>
    <xf numFmtId="2" fontId="10" fillId="0" borderId="0" xfId="1" applyNumberFormat="1" applyFont="1" applyFill="1" applyBorder="1" applyAlignment="1" applyProtection="1">
      <alignment vertical="center"/>
      <protection locked="0"/>
    </xf>
    <xf numFmtId="169" fontId="6" fillId="0" borderId="0" xfId="1" applyNumberFormat="1" applyFont="1" applyFill="1" applyBorder="1" applyAlignment="1" applyProtection="1">
      <alignment horizontal="right"/>
      <protection locked="0"/>
    </xf>
    <xf numFmtId="2" fontId="3" fillId="0" borderId="0" xfId="1" applyNumberFormat="1" applyFont="1" applyFill="1" applyAlignment="1" applyProtection="1">
      <alignment horizontal="left" vertical="center" indent="1"/>
      <protection locked="0"/>
    </xf>
    <xf numFmtId="203" fontId="6" fillId="0" borderId="0" xfId="1" applyNumberFormat="1" applyFont="1" applyFill="1" applyBorder="1" applyAlignment="1" applyProtection="1">
      <alignment horizontal="left" vertical="center" indent="1"/>
      <protection locked="0"/>
    </xf>
    <xf numFmtId="2" fontId="2" fillId="0" borderId="0" xfId="1" applyNumberFormat="1" applyFont="1" applyBorder="1" applyAlignment="1" applyProtection="1">
      <protection locked="0"/>
    </xf>
    <xf numFmtId="203" fontId="3" fillId="0" borderId="0" xfId="1" applyNumberFormat="1" applyFont="1" applyBorder="1" applyAlignment="1" applyProtection="1"/>
    <xf numFmtId="203" fontId="10" fillId="0" borderId="0" xfId="1" applyNumberFormat="1" applyFont="1" applyFill="1" applyBorder="1" applyAlignment="1" applyProtection="1">
      <alignment horizontal="left"/>
      <protection locked="0"/>
    </xf>
    <xf numFmtId="203" fontId="10" fillId="0" borderId="0" xfId="1" applyNumberFormat="1" applyFont="1" applyFill="1" applyBorder="1" applyAlignment="1" applyProtection="1">
      <alignment horizontal="left" vertical="center"/>
      <protection locked="0"/>
    </xf>
    <xf numFmtId="203" fontId="3" fillId="0" borderId="0" xfId="1" applyNumberFormat="1" applyFont="1" applyFill="1" applyBorder="1" applyAlignment="1" applyProtection="1"/>
    <xf numFmtId="203" fontId="3" fillId="0" borderId="2" xfId="3" applyNumberFormat="1" applyFont="1" applyFill="1" applyBorder="1" applyAlignment="1" applyProtection="1">
      <alignment horizontal="center" vertical="center"/>
    </xf>
    <xf numFmtId="203" fontId="3" fillId="0" borderId="2" xfId="2" applyNumberFormat="1" applyFont="1" applyFill="1" applyBorder="1" applyAlignment="1" applyProtection="1">
      <alignment horizontal="center" vertical="center"/>
    </xf>
    <xf numFmtId="203" fontId="3" fillId="0" borderId="0" xfId="1" applyNumberFormat="1" applyFont="1" applyBorder="1" applyAlignment="1" applyProtection="1">
      <alignment vertical="center"/>
    </xf>
    <xf numFmtId="203" fontId="3" fillId="0" borderId="0" xfId="1" applyNumberFormat="1" applyFont="1" applyFill="1" applyBorder="1" applyAlignment="1" applyProtection="1">
      <alignment vertical="center"/>
    </xf>
    <xf numFmtId="203" fontId="2" fillId="0" borderId="0" xfId="1" applyNumberFormat="1" applyFont="1" applyFill="1" applyBorder="1" applyAlignment="1" applyProtection="1">
      <alignment horizontal="center" vertical="center"/>
    </xf>
    <xf numFmtId="203" fontId="3" fillId="0" borderId="0" xfId="1" applyNumberFormat="1" applyFont="1" applyBorder="1" applyAlignment="1" applyProtection="1">
      <alignment horizontal="left"/>
      <protection locked="0"/>
    </xf>
    <xf numFmtId="0" fontId="3" fillId="0" borderId="0" xfId="39" applyNumberFormat="1" applyFont="1" applyFill="1" applyBorder="1" applyAlignment="1" applyProtection="1">
      <alignment horizontal="left" wrapText="1"/>
      <protection locked="0"/>
    </xf>
    <xf numFmtId="0" fontId="6" fillId="0" borderId="0" xfId="39" applyNumberFormat="1" applyFont="1" applyFill="1" applyBorder="1" applyAlignment="1" applyProtection="1">
      <alignment vertical="top" wrapText="1"/>
      <protection locked="0"/>
    </xf>
    <xf numFmtId="203" fontId="10" fillId="0" borderId="5" xfId="1" applyNumberFormat="1" applyFont="1" applyFill="1" applyBorder="1" applyAlignment="1" applyProtection="1">
      <alignment horizontal="center" vertical="center" wrapText="1"/>
    </xf>
    <xf numFmtId="203" fontId="10" fillId="0" borderId="5" xfId="1" applyNumberFormat="1" applyFont="1" applyFill="1" applyBorder="1" applyAlignment="1" applyProtection="1">
      <alignment horizontal="center" vertical="center" wrapText="1"/>
      <protection locked="0"/>
    </xf>
    <xf numFmtId="0" fontId="6" fillId="0" borderId="0" xfId="1" applyFont="1" applyFill="1" applyBorder="1" applyAlignment="1" applyProtection="1">
      <alignment horizontal="left" vertical="center" indent="1"/>
      <protection locked="0"/>
    </xf>
    <xf numFmtId="185" fontId="6" fillId="0" borderId="0" xfId="1" applyNumberFormat="1" applyFont="1" applyFill="1" applyBorder="1" applyAlignment="1" applyProtection="1">
      <alignment horizontal="left" vertical="center" indent="1"/>
    </xf>
    <xf numFmtId="0" fontId="10" fillId="0" borderId="0" xfId="1" applyFont="1" applyFill="1" applyBorder="1" applyAlignment="1" applyProtection="1">
      <alignment vertical="center"/>
    </xf>
    <xf numFmtId="0" fontId="10" fillId="0" borderId="0" xfId="1" applyFont="1" applyFill="1" applyBorder="1" applyAlignment="1" applyProtection="1">
      <alignment horizontal="left" vertical="center"/>
    </xf>
    <xf numFmtId="203" fontId="10" fillId="0" borderId="0" xfId="1" applyNumberFormat="1" applyFont="1" applyFill="1" applyBorder="1" applyAlignment="1" applyProtection="1">
      <alignment horizontal="left" vertical="center"/>
    </xf>
    <xf numFmtId="203" fontId="6" fillId="0" borderId="0" xfId="1" applyNumberFormat="1" applyFont="1" applyBorder="1" applyAlignment="1" applyProtection="1"/>
    <xf numFmtId="203" fontId="6" fillId="5" borderId="2" xfId="3" applyNumberFormat="1" applyFont="1" applyFill="1" applyBorder="1" applyAlignment="1" applyProtection="1">
      <alignment horizontal="center" vertical="center" wrapText="1"/>
    </xf>
    <xf numFmtId="203" fontId="6" fillId="0" borderId="2" xfId="2" applyNumberFormat="1" applyFont="1" applyFill="1" applyBorder="1" applyAlignment="1" applyProtection="1">
      <alignment horizontal="center" vertical="center" wrapText="1"/>
    </xf>
    <xf numFmtId="203" fontId="6" fillId="0" borderId="0" xfId="1" applyNumberFormat="1" applyFont="1" applyBorder="1" applyAlignment="1" applyProtection="1">
      <alignment vertical="center"/>
    </xf>
    <xf numFmtId="203" fontId="2" fillId="0" borderId="7" xfId="1" applyNumberFormat="1" applyFont="1" applyFill="1" applyBorder="1" applyAlignment="1" applyProtection="1">
      <alignment horizontal="center" vertical="center"/>
    </xf>
    <xf numFmtId="0" fontId="3" fillId="0" borderId="0" xfId="23" applyFont="1" applyFill="1" applyAlignment="1" applyProtection="1">
      <protection locked="0"/>
    </xf>
    <xf numFmtId="0" fontId="3" fillId="0" borderId="0" xfId="23" applyFont="1" applyAlignment="1" applyProtection="1">
      <alignment horizontal="left" vertical="top"/>
      <protection locked="0"/>
    </xf>
    <xf numFmtId="0" fontId="3" fillId="0" borderId="0" xfId="1" applyFont="1" applyAlignment="1">
      <alignment horizontal="left" vertical="top" wrapText="1"/>
    </xf>
    <xf numFmtId="0" fontId="3" fillId="0" borderId="0" xfId="23" applyFont="1" applyFill="1" applyAlignment="1" applyProtection="1">
      <alignment horizontal="left" vertical="top"/>
      <protection locked="0"/>
    </xf>
    <xf numFmtId="0" fontId="3" fillId="0" borderId="0" xfId="1" applyNumberFormat="1" applyFont="1" applyBorder="1" applyAlignment="1" applyProtection="1">
      <alignment horizontal="left" vertical="top"/>
      <protection locked="0"/>
    </xf>
    <xf numFmtId="0" fontId="3" fillId="0" borderId="0" xfId="23" applyFont="1" applyBorder="1" applyAlignment="1" applyProtection="1">
      <alignment horizontal="left" vertical="top"/>
      <protection locked="0"/>
    </xf>
    <xf numFmtId="0" fontId="3" fillId="0" borderId="0" xfId="24" applyFont="1" applyFill="1" applyBorder="1" applyAlignment="1" applyProtection="1">
      <alignment vertical="center"/>
      <protection locked="0"/>
    </xf>
    <xf numFmtId="0" fontId="3" fillId="0" borderId="0" xfId="1" applyFont="1" applyFill="1" applyBorder="1" applyAlignment="1" applyProtection="1">
      <alignment horizontal="center" vertical="center" wrapText="1"/>
    </xf>
    <xf numFmtId="0" fontId="6" fillId="0" borderId="5" xfId="1" applyFont="1" applyBorder="1" applyAlignment="1">
      <alignment horizontal="center" vertical="center"/>
    </xf>
    <xf numFmtId="0" fontId="2" fillId="0" borderId="0" xfId="3" applyFont="1" applyFill="1" applyBorder="1" applyAlignment="1" applyProtection="1">
      <alignment horizontal="center" vertical="center"/>
      <protection locked="0"/>
    </xf>
    <xf numFmtId="0" fontId="3" fillId="0" borderId="0" xfId="24" applyFont="1" applyFill="1" applyAlignment="1" applyProtection="1">
      <alignment vertical="center"/>
      <protection locked="0"/>
    </xf>
    <xf numFmtId="0" fontId="6" fillId="0" borderId="4" xfId="1" applyFont="1" applyBorder="1" applyAlignment="1">
      <alignment horizontal="center" vertical="center"/>
    </xf>
    <xf numFmtId="0" fontId="3" fillId="0" borderId="0" xfId="1" applyFont="1" applyFill="1" applyBorder="1" applyAlignment="1" applyProtection="1">
      <alignment horizontal="center" vertical="center" wrapText="1"/>
      <protection locked="0"/>
    </xf>
    <xf numFmtId="0" fontId="3" fillId="0" borderId="2" xfId="1" applyFont="1" applyFill="1" applyBorder="1" applyAlignment="1" applyProtection="1">
      <alignment horizontal="center" vertical="center" wrapText="1"/>
      <protection locked="0"/>
    </xf>
    <xf numFmtId="0" fontId="3" fillId="0" borderId="8" xfId="1" applyFont="1" applyFill="1" applyBorder="1" applyAlignment="1" applyProtection="1">
      <alignment horizontal="center" vertical="center"/>
      <protection locked="0"/>
    </xf>
    <xf numFmtId="0" fontId="3" fillId="0" borderId="2" xfId="1" quotePrefix="1" applyFont="1" applyFill="1" applyBorder="1" applyAlignment="1" applyProtection="1">
      <alignment horizontal="center" vertical="center" wrapText="1"/>
      <protection locked="0"/>
    </xf>
    <xf numFmtId="0" fontId="3" fillId="0" borderId="2" xfId="2" quotePrefix="1" applyFont="1" applyFill="1" applyBorder="1" applyAlignment="1" applyProtection="1">
      <alignment horizontal="center" vertical="center" wrapText="1"/>
      <protection locked="0"/>
    </xf>
    <xf numFmtId="0" fontId="3" fillId="0" borderId="2" xfId="1" quotePrefix="1" applyFont="1" applyFill="1" applyBorder="1" applyAlignment="1" applyProtection="1">
      <alignment horizontal="center" vertical="center"/>
      <protection locked="0"/>
    </xf>
    <xf numFmtId="0" fontId="3" fillId="0" borderId="0" xfId="20" applyFont="1" applyFill="1" applyAlignment="1" applyProtection="1">
      <alignment vertical="center"/>
      <protection locked="0"/>
    </xf>
    <xf numFmtId="4" fontId="3" fillId="0" borderId="0" xfId="2" applyNumberFormat="1" applyFont="1" applyFill="1" applyBorder="1" applyAlignment="1" applyProtection="1">
      <alignment horizontal="right" vertical="center" wrapText="1"/>
      <protection locked="0"/>
    </xf>
    <xf numFmtId="0" fontId="2" fillId="0" borderId="0" xfId="20" applyFont="1" applyFill="1" applyAlignment="1" applyProtection="1">
      <alignment vertical="center"/>
      <protection locked="0"/>
    </xf>
    <xf numFmtId="4" fontId="2" fillId="0" borderId="0" xfId="2" applyNumberFormat="1" applyFont="1" applyFill="1" applyBorder="1" applyAlignment="1" applyProtection="1">
      <alignment horizontal="right" vertical="center" wrapText="1"/>
      <protection locked="0"/>
    </xf>
    <xf numFmtId="0" fontId="2" fillId="0" borderId="0" xfId="24" applyFont="1" applyFill="1" applyAlignment="1" applyProtection="1">
      <alignment vertical="center"/>
      <protection locked="0"/>
    </xf>
    <xf numFmtId="170" fontId="2" fillId="0" borderId="0" xfId="24" applyNumberFormat="1" applyFont="1" applyFill="1" applyAlignment="1" applyProtection="1">
      <alignment vertical="center"/>
      <protection locked="0"/>
    </xf>
    <xf numFmtId="0" fontId="3" fillId="0" borderId="8" xfId="1" applyFont="1" applyFill="1" applyBorder="1" applyAlignment="1" applyProtection="1">
      <alignment horizontal="center" vertical="center"/>
    </xf>
    <xf numFmtId="0" fontId="3" fillId="0" borderId="0" xfId="23" applyFont="1" applyFill="1" applyAlignment="1" applyProtection="1">
      <alignment horizontal="center" vertical="center"/>
      <protection locked="0"/>
    </xf>
    <xf numFmtId="0" fontId="2" fillId="0" borderId="0" xfId="23" applyFont="1" applyFill="1" applyBorder="1" applyAlignment="1" applyProtection="1">
      <alignment horizontal="center" vertical="center"/>
    </xf>
    <xf numFmtId="0" fontId="6" fillId="0" borderId="0" xfId="23" applyFont="1" applyFill="1" applyAlignment="1" applyProtection="1">
      <protection locked="0"/>
    </xf>
    <xf numFmtId="0" fontId="6" fillId="0" borderId="0" xfId="23" applyFont="1" applyFill="1" applyBorder="1" applyAlignment="1" applyProtection="1">
      <protection locked="0"/>
    </xf>
    <xf numFmtId="0" fontId="6" fillId="0" borderId="0" xfId="23" applyFont="1" applyAlignment="1" applyProtection="1">
      <alignment horizontal="left" vertical="top"/>
      <protection locked="0"/>
    </xf>
    <xf numFmtId="0" fontId="6" fillId="0" borderId="0" xfId="23" applyFont="1" applyBorder="1" applyAlignment="1" applyProtection="1">
      <alignment horizontal="left" vertical="top" wrapText="1"/>
      <protection locked="0"/>
    </xf>
    <xf numFmtId="0" fontId="6" fillId="0" borderId="0" xfId="1" applyNumberFormat="1" applyFont="1" applyBorder="1" applyAlignment="1" applyProtection="1">
      <alignment horizontal="left" vertical="top"/>
      <protection locked="0"/>
    </xf>
    <xf numFmtId="0" fontId="6" fillId="0" borderId="0" xfId="2" applyFont="1" applyFill="1" applyBorder="1" applyAlignment="1" applyProtection="1">
      <alignment horizontal="left" vertical="top" wrapText="1"/>
      <protection locked="0"/>
    </xf>
    <xf numFmtId="0" fontId="6" fillId="0" borderId="0" xfId="23" applyFont="1" applyBorder="1" applyAlignment="1" applyProtection="1">
      <alignment horizontal="left" vertical="top"/>
      <protection locked="0"/>
    </xf>
    <xf numFmtId="0" fontId="6" fillId="0" borderId="0" xfId="24" applyFont="1" applyFill="1" applyBorder="1" applyAlignment="1" applyProtection="1">
      <alignment vertical="center"/>
      <protection locked="0"/>
    </xf>
    <xf numFmtId="0" fontId="6" fillId="0" borderId="5" xfId="24" applyFont="1" applyFill="1" applyBorder="1" applyAlignment="1" applyProtection="1">
      <alignment horizontal="center" vertical="center"/>
      <protection locked="0"/>
    </xf>
    <xf numFmtId="0" fontId="6" fillId="0" borderId="5" xfId="1" quotePrefix="1" applyFont="1" applyFill="1" applyBorder="1" applyAlignment="1" applyProtection="1">
      <alignment horizontal="center" vertical="center" wrapText="1"/>
    </xf>
    <xf numFmtId="0" fontId="6" fillId="0" borderId="5" xfId="1" quotePrefix="1" applyFont="1" applyFill="1" applyBorder="1" applyAlignment="1" applyProtection="1">
      <alignment horizontal="center" vertical="center"/>
    </xf>
    <xf numFmtId="0" fontId="6" fillId="0" borderId="5" xfId="2" quotePrefix="1" applyFont="1" applyFill="1" applyBorder="1" applyAlignment="1" applyProtection="1">
      <alignment horizontal="center" vertical="center"/>
    </xf>
    <xf numFmtId="0" fontId="6" fillId="0" borderId="0" xfId="24" applyFont="1" applyFill="1" applyAlignment="1" applyProtection="1">
      <alignment vertical="center"/>
      <protection locked="0"/>
    </xf>
    <xf numFmtId="0" fontId="6" fillId="0" borderId="4" xfId="24" applyFont="1" applyFill="1" applyBorder="1" applyAlignment="1" applyProtection="1">
      <alignment horizontal="center" vertical="center"/>
      <protection locked="0"/>
    </xf>
    <xf numFmtId="0" fontId="6" fillId="0" borderId="2" xfId="1" quotePrefix="1" applyFont="1" applyFill="1" applyBorder="1" applyAlignment="1" applyProtection="1">
      <alignment horizontal="center" vertical="center" wrapText="1"/>
    </xf>
    <xf numFmtId="0" fontId="6" fillId="0" borderId="2" xfId="1" quotePrefix="1" applyFont="1" applyFill="1" applyBorder="1" applyAlignment="1" applyProtection="1">
      <alignment horizontal="center" vertical="center"/>
    </xf>
    <xf numFmtId="0" fontId="6" fillId="0" borderId="2" xfId="2" quotePrefix="1" applyFont="1" applyFill="1" applyBorder="1" applyAlignment="1" applyProtection="1">
      <alignment horizontal="center" vertical="center"/>
    </xf>
    <xf numFmtId="0" fontId="6" fillId="0" borderId="8" xfId="1" applyFont="1" applyFill="1" applyBorder="1" applyAlignment="1" applyProtection="1">
      <alignment horizontal="center" vertical="center"/>
    </xf>
    <xf numFmtId="0" fontId="6" fillId="0" borderId="0" xfId="20" applyFont="1" applyFill="1" applyAlignment="1" applyProtection="1">
      <alignment vertical="center"/>
      <protection locked="0"/>
    </xf>
    <xf numFmtId="3" fontId="6" fillId="0" borderId="0" xfId="2" applyNumberFormat="1" applyFont="1" applyFill="1" applyBorder="1" applyAlignment="1" applyProtection="1">
      <alignment horizontal="center" vertical="center" wrapText="1"/>
      <protection locked="0"/>
    </xf>
    <xf numFmtId="204" fontId="6" fillId="0" borderId="0" xfId="2" applyNumberFormat="1" applyFont="1" applyFill="1" applyBorder="1" applyAlignment="1" applyProtection="1">
      <alignment horizontal="right" vertical="center" wrapText="1"/>
      <protection locked="0"/>
    </xf>
    <xf numFmtId="0" fontId="6" fillId="0" borderId="0" xfId="1" applyNumberFormat="1" applyFont="1" applyFill="1" applyBorder="1" applyAlignment="1" applyProtection="1">
      <alignment horizontal="left" vertical="center" indent="2"/>
    </xf>
    <xf numFmtId="0" fontId="6" fillId="0" borderId="0" xfId="1" applyNumberFormat="1" applyFont="1" applyBorder="1" applyAlignment="1" applyProtection="1">
      <alignment horizontal="left" vertical="center" indent="2"/>
    </xf>
    <xf numFmtId="0" fontId="10" fillId="0" borderId="0" xfId="20" applyFont="1" applyFill="1" applyAlignment="1" applyProtection="1">
      <alignment vertical="center"/>
      <protection locked="0"/>
    </xf>
    <xf numFmtId="3" fontId="10" fillId="0" borderId="0" xfId="2" applyNumberFormat="1" applyFont="1" applyFill="1" applyBorder="1" applyAlignment="1" applyProtection="1">
      <alignment horizontal="center" vertical="center" wrapText="1"/>
      <protection locked="0"/>
    </xf>
    <xf numFmtId="204" fontId="10" fillId="0" borderId="0" xfId="2" applyNumberFormat="1" applyFont="1" applyFill="1" applyBorder="1" applyAlignment="1" applyProtection="1">
      <alignment horizontal="right" vertical="center" wrapText="1"/>
      <protection locked="0"/>
    </xf>
    <xf numFmtId="0" fontId="10" fillId="0" borderId="0" xfId="1" applyNumberFormat="1" applyFont="1" applyBorder="1" applyAlignment="1" applyProtection="1">
      <alignment horizontal="left" vertical="center" indent="1"/>
    </xf>
    <xf numFmtId="0" fontId="10" fillId="0" borderId="0" xfId="24" applyFont="1" applyFill="1" applyAlignment="1" applyProtection="1">
      <alignment vertical="center"/>
      <protection locked="0"/>
    </xf>
    <xf numFmtId="0" fontId="10" fillId="0" borderId="0" xfId="1" applyNumberFormat="1" applyFont="1" applyBorder="1" applyAlignment="1" applyProtection="1">
      <alignment vertical="center"/>
    </xf>
    <xf numFmtId="0" fontId="6" fillId="0" borderId="0" xfId="23" applyFont="1" applyFill="1" applyAlignment="1" applyProtection="1">
      <alignment horizontal="left" vertical="center"/>
      <protection locked="0"/>
    </xf>
    <xf numFmtId="0" fontId="6" fillId="0" borderId="0" xfId="23" applyFont="1" applyFill="1" applyAlignment="1" applyProtection="1">
      <alignment horizontal="right" vertical="center"/>
      <protection locked="0"/>
    </xf>
    <xf numFmtId="0" fontId="6" fillId="0" borderId="0" xfId="23" applyFont="1" applyFill="1" applyBorder="1" applyAlignment="1" applyProtection="1">
      <alignment horizontal="left" vertical="center"/>
    </xf>
    <xf numFmtId="0" fontId="6" fillId="0" borderId="0" xfId="23" applyFont="1" applyFill="1" applyAlignment="1" applyProtection="1">
      <alignment horizontal="center" vertical="center"/>
      <protection locked="0"/>
    </xf>
    <xf numFmtId="0" fontId="6" fillId="0" borderId="0" xfId="23" applyFont="1" applyProtection="1">
      <protection locked="0"/>
    </xf>
    <xf numFmtId="0" fontId="6" fillId="0" borderId="0" xfId="23" applyFont="1" applyAlignment="1" applyProtection="1">
      <alignment horizontal="left" vertical="justify" wrapText="1"/>
      <protection locked="0"/>
    </xf>
    <xf numFmtId="0" fontId="3" fillId="0" borderId="0" xfId="1" applyFont="1" applyAlignment="1" applyProtection="1">
      <alignment horizontal="left" vertical="top" wrapText="1"/>
      <protection locked="0"/>
    </xf>
    <xf numFmtId="49" fontId="6" fillId="0" borderId="0" xfId="1" applyNumberFormat="1" applyFont="1" applyBorder="1" applyAlignment="1" applyProtection="1">
      <alignment horizontal="left" vertical="top"/>
      <protection locked="0"/>
    </xf>
    <xf numFmtId="0" fontId="3" fillId="0" borderId="0" xfId="3" quotePrefix="1" applyFont="1" applyBorder="1" applyAlignment="1" applyProtection="1">
      <alignment vertical="top"/>
      <protection locked="0"/>
    </xf>
    <xf numFmtId="0" fontId="6" fillId="0" borderId="5" xfId="2" quotePrefix="1" applyFont="1" applyFill="1" applyBorder="1" applyAlignment="1" applyProtection="1">
      <alignment horizontal="center" vertical="center" wrapText="1"/>
    </xf>
    <xf numFmtId="0" fontId="6" fillId="0" borderId="2" xfId="2" quotePrefix="1" applyFont="1" applyFill="1" applyBorder="1" applyAlignment="1" applyProtection="1">
      <alignment horizontal="center" vertical="center" wrapText="1"/>
    </xf>
    <xf numFmtId="0" fontId="6" fillId="0" borderId="0" xfId="20" applyFont="1" applyAlignment="1" applyProtection="1">
      <alignment vertical="center"/>
      <protection locked="0"/>
    </xf>
    <xf numFmtId="3" fontId="10" fillId="0" borderId="0" xfId="2" applyNumberFormat="1" applyFont="1" applyFill="1" applyBorder="1" applyAlignment="1" applyProtection="1">
      <alignment horizontal="right" vertical="center" wrapText="1"/>
      <protection locked="0"/>
    </xf>
    <xf numFmtId="186" fontId="6" fillId="0" borderId="0" xfId="2" applyNumberFormat="1" applyFont="1" applyFill="1" applyBorder="1" applyAlignment="1" applyProtection="1">
      <alignment horizontal="right" vertical="center" wrapText="1"/>
      <protection locked="0"/>
    </xf>
    <xf numFmtId="0" fontId="6" fillId="0" borderId="0" xfId="1" applyNumberFormat="1" applyFont="1" applyFill="1" applyBorder="1" applyAlignment="1" applyProtection="1">
      <alignment horizontal="left" vertical="center" indent="2"/>
      <protection locked="0"/>
    </xf>
    <xf numFmtId="0" fontId="6" fillId="0" borderId="0" xfId="1" applyNumberFormat="1" applyFont="1" applyBorder="1" applyAlignment="1" applyProtection="1">
      <alignment horizontal="left" vertical="center" indent="2"/>
      <protection locked="0"/>
    </xf>
    <xf numFmtId="0" fontId="10" fillId="0" borderId="0" xfId="20" applyFont="1" applyAlignment="1" applyProtection="1">
      <alignment vertical="center"/>
      <protection locked="0"/>
    </xf>
    <xf numFmtId="186" fontId="10" fillId="0" borderId="0" xfId="2" applyNumberFormat="1" applyFont="1" applyFill="1" applyBorder="1" applyAlignment="1" applyProtection="1">
      <alignment horizontal="right" vertical="center" wrapText="1"/>
      <protection locked="0"/>
    </xf>
    <xf numFmtId="0" fontId="10" fillId="0" borderId="0" xfId="1" applyNumberFormat="1" applyFont="1" applyBorder="1" applyAlignment="1" applyProtection="1">
      <alignment horizontal="left" vertical="center" indent="1"/>
      <protection locked="0"/>
    </xf>
    <xf numFmtId="0" fontId="10" fillId="0" borderId="0" xfId="1" applyNumberFormat="1" applyFont="1" applyBorder="1" applyAlignment="1" applyProtection="1">
      <alignment vertical="center"/>
      <protection locked="0"/>
    </xf>
    <xf numFmtId="0" fontId="6" fillId="0" borderId="0" xfId="23" applyFont="1" applyAlignment="1" applyProtection="1">
      <alignment vertical="center"/>
      <protection locked="0"/>
    </xf>
    <xf numFmtId="0" fontId="6" fillId="0" borderId="0" xfId="23" applyFont="1" applyBorder="1" applyAlignment="1" applyProtection="1">
      <alignment horizontal="right" vertical="center" wrapText="1" shrinkToFit="1"/>
    </xf>
    <xf numFmtId="0" fontId="10" fillId="0" borderId="0" xfId="23" applyFont="1" applyBorder="1" applyAlignment="1" applyProtection="1">
      <alignment horizontal="center" vertical="center" wrapText="1" shrinkToFit="1"/>
    </xf>
    <xf numFmtId="3" fontId="6" fillId="0" borderId="0" xfId="2" applyNumberFormat="1" applyFont="1" applyFill="1" applyBorder="1" applyAlignment="1" applyProtection="1">
      <alignment horizontal="right" vertical="center" wrapText="1"/>
    </xf>
    <xf numFmtId="0" fontId="6" fillId="0" borderId="0" xfId="23" applyFont="1" applyBorder="1" applyAlignment="1" applyProtection="1">
      <alignment horizontal="left" vertical="center" wrapText="1" shrinkToFit="1"/>
    </xf>
    <xf numFmtId="0" fontId="6" fillId="3" borderId="0" xfId="23" applyFont="1" applyFill="1" applyProtection="1">
      <protection locked="0"/>
    </xf>
    <xf numFmtId="0" fontId="6" fillId="3" borderId="0" xfId="23" applyFont="1" applyFill="1" applyAlignment="1" applyProtection="1">
      <alignment horizontal="left" vertical="top"/>
      <protection locked="0"/>
    </xf>
    <xf numFmtId="0" fontId="6" fillId="3" borderId="0" xfId="23" applyFont="1" applyFill="1" applyBorder="1" applyAlignment="1" applyProtection="1">
      <alignment horizontal="left" vertical="top" wrapText="1"/>
      <protection locked="0"/>
    </xf>
    <xf numFmtId="0" fontId="6" fillId="3" borderId="0" xfId="1" applyNumberFormat="1" applyFont="1" applyFill="1" applyBorder="1" applyAlignment="1" applyProtection="1">
      <alignment horizontal="left" vertical="top"/>
      <protection locked="0"/>
    </xf>
    <xf numFmtId="0" fontId="6" fillId="3" borderId="0" xfId="2" applyFont="1" applyFill="1" applyBorder="1" applyAlignment="1" applyProtection="1">
      <alignment horizontal="left" vertical="top" wrapText="1"/>
      <protection locked="0"/>
    </xf>
    <xf numFmtId="0" fontId="6" fillId="3" borderId="0" xfId="23" applyFont="1" applyFill="1" applyBorder="1" applyAlignment="1" applyProtection="1">
      <alignment vertical="center"/>
      <protection locked="0"/>
    </xf>
    <xf numFmtId="0" fontId="6" fillId="3" borderId="0" xfId="1" applyFont="1" applyFill="1" applyBorder="1" applyAlignment="1" applyProtection="1">
      <alignment horizontal="center" vertical="center"/>
      <protection locked="0"/>
    </xf>
    <xf numFmtId="0" fontId="6" fillId="3" borderId="5" xfId="1" applyFont="1" applyFill="1" applyBorder="1" applyAlignment="1" applyProtection="1">
      <alignment horizontal="center" vertical="center"/>
    </xf>
    <xf numFmtId="0" fontId="6" fillId="0" borderId="0" xfId="1" quotePrefix="1" applyFont="1" applyFill="1" applyBorder="1" applyAlignment="1" applyProtection="1">
      <alignment horizontal="center" vertical="center" wrapText="1"/>
    </xf>
    <xf numFmtId="0" fontId="3" fillId="3" borderId="5" xfId="1" quotePrefix="1" applyFont="1" applyFill="1" applyBorder="1" applyAlignment="1" applyProtection="1">
      <alignment horizontal="center" vertical="center" wrapText="1"/>
    </xf>
    <xf numFmtId="0" fontId="3" fillId="3" borderId="5" xfId="1" quotePrefix="1" applyFont="1" applyFill="1" applyBorder="1" applyAlignment="1" applyProtection="1">
      <alignment horizontal="center" vertical="center"/>
    </xf>
    <xf numFmtId="0" fontId="10" fillId="3" borderId="0" xfId="3" applyFont="1" applyFill="1" applyBorder="1" applyAlignment="1" applyProtection="1">
      <alignment horizontal="left" vertical="center"/>
    </xf>
    <xf numFmtId="0" fontId="6" fillId="3" borderId="0" xfId="23" applyFont="1" applyFill="1" applyAlignment="1" applyProtection="1">
      <alignment vertical="center"/>
      <protection locked="0"/>
    </xf>
    <xf numFmtId="0" fontId="6" fillId="0" borderId="10" xfId="1" quotePrefix="1" applyFont="1" applyFill="1" applyBorder="1" applyAlignment="1" applyProtection="1">
      <alignment horizontal="center" vertical="center" wrapText="1"/>
    </xf>
    <xf numFmtId="0" fontId="3" fillId="3" borderId="2" xfId="1" quotePrefix="1" applyFont="1" applyFill="1" applyBorder="1" applyAlignment="1" applyProtection="1">
      <alignment horizontal="center" vertical="center" wrapText="1"/>
    </xf>
    <xf numFmtId="0" fontId="3" fillId="3" borderId="2" xfId="1" quotePrefix="1" applyFont="1" applyFill="1" applyBorder="1" applyAlignment="1" applyProtection="1">
      <alignment horizontal="center" vertical="center"/>
    </xf>
    <xf numFmtId="0" fontId="6" fillId="3" borderId="0" xfId="20" applyFont="1" applyFill="1" applyAlignment="1" applyProtection="1">
      <alignment vertical="center"/>
      <protection locked="0"/>
    </xf>
    <xf numFmtId="0" fontId="6" fillId="3" borderId="0" xfId="1" applyNumberFormat="1" applyFont="1" applyFill="1" applyBorder="1" applyAlignment="1" applyProtection="1">
      <alignment horizontal="right" vertical="center"/>
      <protection locked="0"/>
    </xf>
    <xf numFmtId="169" fontId="6" fillId="3" borderId="0" xfId="20" applyNumberFormat="1" applyFont="1" applyFill="1" applyBorder="1" applyAlignment="1" applyProtection="1">
      <alignment horizontal="right" vertical="center"/>
      <protection locked="0"/>
    </xf>
    <xf numFmtId="0" fontId="6" fillId="3" borderId="0" xfId="1" applyNumberFormat="1" applyFont="1" applyFill="1" applyBorder="1" applyAlignment="1" applyProtection="1">
      <alignment horizontal="left" vertical="center" indent="2"/>
    </xf>
    <xf numFmtId="0" fontId="10" fillId="3" borderId="0" xfId="1" applyNumberFormat="1" applyFont="1" applyFill="1" applyBorder="1" applyAlignment="1" applyProtection="1">
      <alignment horizontal="right" vertical="center"/>
      <protection locked="0"/>
    </xf>
    <xf numFmtId="169" fontId="10" fillId="3" borderId="0" xfId="20" applyNumberFormat="1" applyFont="1" applyFill="1" applyBorder="1" applyAlignment="1" applyProtection="1">
      <alignment horizontal="right" vertical="center"/>
      <protection locked="0"/>
    </xf>
    <xf numFmtId="0" fontId="10" fillId="3" borderId="0" xfId="1" applyNumberFormat="1" applyFont="1" applyFill="1" applyBorder="1" applyAlignment="1" applyProtection="1">
      <alignment horizontal="left" vertical="center" indent="1"/>
    </xf>
    <xf numFmtId="0" fontId="10" fillId="3" borderId="0" xfId="20" applyFont="1" applyFill="1" applyAlignment="1" applyProtection="1">
      <alignment vertical="center"/>
      <protection locked="0"/>
    </xf>
    <xf numFmtId="3" fontId="10" fillId="3" borderId="0" xfId="20" applyNumberFormat="1" applyFont="1" applyFill="1" applyBorder="1" applyAlignment="1" applyProtection="1">
      <alignment vertical="center"/>
      <protection locked="0"/>
    </xf>
    <xf numFmtId="0" fontId="10" fillId="3" borderId="0" xfId="1" applyNumberFormat="1" applyFont="1" applyFill="1" applyBorder="1" applyAlignment="1" applyProtection="1">
      <protection locked="0"/>
    </xf>
    <xf numFmtId="0" fontId="10" fillId="3" borderId="0" xfId="1" applyNumberFormat="1" applyFont="1" applyFill="1" applyBorder="1" applyAlignment="1" applyProtection="1">
      <alignment horizontal="right" vertical="center" wrapText="1"/>
      <protection locked="0"/>
    </xf>
    <xf numFmtId="0" fontId="10" fillId="3" borderId="0" xfId="1" applyNumberFormat="1" applyFont="1" applyFill="1" applyBorder="1" applyAlignment="1" applyProtection="1">
      <alignment horizontal="left" vertical="center" wrapText="1"/>
    </xf>
    <xf numFmtId="0" fontId="6" fillId="3" borderId="2" xfId="1" applyFont="1" applyFill="1" applyBorder="1" applyAlignment="1" applyProtection="1">
      <alignment horizontal="center" vertical="center" wrapText="1"/>
    </xf>
    <xf numFmtId="0" fontId="6" fillId="3" borderId="4" xfId="1" applyFont="1" applyFill="1" applyBorder="1" applyAlignment="1" applyProtection="1">
      <alignment horizontal="center" vertical="center" wrapText="1"/>
    </xf>
    <xf numFmtId="0" fontId="6" fillId="3" borderId="0" xfId="23" applyFont="1" applyFill="1" applyBorder="1" applyAlignment="1" applyProtection="1">
      <alignment horizontal="right" vertical="center" wrapText="1" shrinkToFit="1"/>
    </xf>
    <xf numFmtId="0" fontId="6" fillId="3" borderId="0" xfId="23" applyFont="1" applyFill="1" applyAlignment="1" applyProtection="1">
      <alignment vertical="center"/>
    </xf>
    <xf numFmtId="0" fontId="6" fillId="3" borderId="0" xfId="23" applyFont="1" applyFill="1" applyBorder="1" applyAlignment="1" applyProtection="1">
      <alignment horizontal="center" vertical="center" wrapText="1" shrinkToFit="1"/>
    </xf>
    <xf numFmtId="0" fontId="6" fillId="3" borderId="0" xfId="23" applyFont="1" applyFill="1" applyBorder="1" applyAlignment="1" applyProtection="1">
      <alignment horizontal="left" vertical="center" wrapText="1" shrinkToFit="1"/>
    </xf>
    <xf numFmtId="0" fontId="10" fillId="3" borderId="0" xfId="23" applyFont="1" applyFill="1" applyBorder="1" applyAlignment="1" applyProtection="1">
      <alignment horizontal="center" vertical="center" wrapText="1" shrinkToFit="1"/>
      <protection locked="0"/>
    </xf>
    <xf numFmtId="0" fontId="3" fillId="0" borderId="0" xfId="3" applyFont="1" applyBorder="1" applyAlignment="1" applyProtection="1">
      <alignment horizontal="left" vertical="center" wrapText="1"/>
    </xf>
    <xf numFmtId="0" fontId="6" fillId="0" borderId="0" xfId="3" applyFont="1" applyBorder="1" applyAlignment="1" applyProtection="1">
      <alignment horizontal="left" vertical="center" wrapText="1"/>
    </xf>
    <xf numFmtId="0" fontId="6" fillId="0" borderId="0" xfId="1" applyFont="1" applyFill="1" applyBorder="1" applyAlignment="1" applyProtection="1">
      <alignment horizontal="center" vertical="center" wrapText="1"/>
    </xf>
    <xf numFmtId="0" fontId="10" fillId="3" borderId="0" xfId="1" applyNumberFormat="1" applyFont="1" applyFill="1" applyBorder="1" applyAlignment="1" applyProtection="1">
      <alignment horizontal="center" vertical="center"/>
    </xf>
    <xf numFmtId="0" fontId="6" fillId="0" borderId="4" xfId="1" applyFont="1" applyFill="1" applyBorder="1" applyAlignment="1" applyProtection="1">
      <alignment horizontal="center" vertical="center" wrapText="1"/>
    </xf>
    <xf numFmtId="205" fontId="6" fillId="3" borderId="4" xfId="20" applyNumberFormat="1" applyFont="1" applyFill="1" applyBorder="1" applyAlignment="1" applyProtection="1">
      <alignment horizontal="center" vertical="center" wrapText="1"/>
      <protection locked="0"/>
    </xf>
    <xf numFmtId="204" fontId="10" fillId="0" borderId="0" xfId="20" applyNumberFormat="1" applyFont="1" applyFill="1" applyBorder="1" applyAlignment="1" applyProtection="1">
      <alignment horizontal="right" vertical="center"/>
      <protection locked="0"/>
    </xf>
    <xf numFmtId="0" fontId="10" fillId="3" borderId="0" xfId="1" applyNumberFormat="1" applyFont="1" applyFill="1" applyBorder="1" applyAlignment="1" applyProtection="1">
      <alignment horizontal="left" vertical="center"/>
    </xf>
    <xf numFmtId="0" fontId="10" fillId="3" borderId="0" xfId="1" applyNumberFormat="1" applyFont="1" applyFill="1" applyBorder="1" applyAlignment="1" applyProtection="1">
      <alignment vertical="center"/>
    </xf>
    <xf numFmtId="3" fontId="6" fillId="3" borderId="0" xfId="20" applyNumberFormat="1" applyFont="1" applyFill="1" applyBorder="1" applyAlignment="1" applyProtection="1">
      <alignment vertical="center"/>
      <protection locked="0"/>
    </xf>
    <xf numFmtId="204" fontId="6" fillId="0" borderId="0" xfId="20" applyNumberFormat="1" applyFont="1" applyFill="1" applyBorder="1" applyAlignment="1" applyProtection="1">
      <alignment horizontal="right" vertical="center"/>
      <protection locked="0"/>
    </xf>
    <xf numFmtId="0" fontId="6" fillId="3" borderId="0" xfId="1" applyNumberFormat="1" applyFont="1" applyFill="1" applyBorder="1" applyAlignment="1" applyProtection="1">
      <alignment vertical="center"/>
    </xf>
    <xf numFmtId="204" fontId="6" fillId="3" borderId="0" xfId="20" applyNumberFormat="1" applyFont="1" applyFill="1" applyBorder="1" applyAlignment="1" applyProtection="1">
      <alignment horizontal="right" vertical="center"/>
      <protection locked="0"/>
    </xf>
    <xf numFmtId="0" fontId="6" fillId="3" borderId="0" xfId="1" applyNumberFormat="1" applyFont="1" applyFill="1" applyBorder="1" applyAlignment="1" applyProtection="1">
      <alignment horizontal="left" vertical="center"/>
    </xf>
    <xf numFmtId="1" fontId="6" fillId="3" borderId="0" xfId="2" applyNumberFormat="1" applyFont="1" applyFill="1" applyBorder="1" applyAlignment="1" applyProtection="1">
      <alignment horizontal="right" vertical="center" wrapText="1"/>
      <protection locked="0"/>
    </xf>
    <xf numFmtId="204" fontId="10" fillId="3" borderId="0" xfId="20" applyNumberFormat="1" applyFont="1" applyFill="1" applyBorder="1" applyAlignment="1" applyProtection="1">
      <alignment horizontal="right" vertical="center"/>
      <protection locked="0"/>
    </xf>
    <xf numFmtId="204" fontId="10" fillId="3" borderId="0" xfId="1" applyNumberFormat="1" applyFont="1" applyFill="1" applyBorder="1" applyAlignment="1" applyProtection="1">
      <alignment horizontal="right" vertical="center" wrapText="1"/>
    </xf>
    <xf numFmtId="204" fontId="10" fillId="0" borderId="0" xfId="1" applyNumberFormat="1" applyFont="1" applyFill="1" applyBorder="1" applyAlignment="1" applyProtection="1">
      <alignment horizontal="right" vertical="center" wrapText="1"/>
    </xf>
    <xf numFmtId="0" fontId="16" fillId="0" borderId="0" xfId="23" applyFont="1" applyFill="1" applyAlignment="1" applyProtection="1">
      <protection locked="0"/>
    </xf>
    <xf numFmtId="0" fontId="3" fillId="0" borderId="0" xfId="23" applyFont="1" applyProtection="1">
      <protection locked="0"/>
    </xf>
    <xf numFmtId="0" fontId="3" fillId="0" borderId="0" xfId="2" applyFont="1" applyFill="1" applyBorder="1" applyAlignment="1" applyProtection="1">
      <alignment horizontal="left" vertical="top" wrapText="1"/>
      <protection locked="0"/>
    </xf>
    <xf numFmtId="0" fontId="6" fillId="0" borderId="0" xfId="3" applyFont="1" applyBorder="1" applyAlignment="1" applyProtection="1">
      <alignment horizontal="left" vertical="top"/>
      <protection locked="0"/>
    </xf>
    <xf numFmtId="0" fontId="6" fillId="0" borderId="4" xfId="2" applyFont="1" applyFill="1" applyBorder="1" applyAlignment="1" applyProtection="1">
      <alignment horizontal="center" vertical="center"/>
      <protection locked="0"/>
    </xf>
    <xf numFmtId="0" fontId="6" fillId="0" borderId="2" xfId="2" applyFont="1" applyFill="1" applyBorder="1" applyAlignment="1" applyProtection="1">
      <alignment horizontal="center" vertical="center"/>
      <protection locked="0"/>
    </xf>
    <xf numFmtId="0" fontId="6" fillId="0" borderId="9" xfId="2" applyFont="1" applyFill="1" applyBorder="1" applyAlignment="1" applyProtection="1">
      <alignment horizontal="center" vertical="center" wrapText="1"/>
      <protection locked="0"/>
    </xf>
    <xf numFmtId="0" fontId="6" fillId="0" borderId="10" xfId="2" applyFont="1" applyFill="1" applyBorder="1" applyAlignment="1" applyProtection="1">
      <alignment horizontal="center" vertical="center" wrapText="1"/>
      <protection locked="0"/>
    </xf>
    <xf numFmtId="0" fontId="6" fillId="0" borderId="6" xfId="2" applyFont="1" applyFill="1" applyBorder="1" applyAlignment="1" applyProtection="1">
      <alignment horizontal="center" vertical="center" wrapText="1"/>
      <protection locked="0"/>
    </xf>
    <xf numFmtId="171" fontId="3" fillId="0" borderId="0" xfId="24" applyNumberFormat="1" applyFont="1" applyFill="1" applyAlignment="1" applyProtection="1">
      <alignment vertical="center"/>
      <protection locked="0"/>
    </xf>
    <xf numFmtId="171" fontId="6" fillId="0" borderId="0" xfId="20" applyNumberFormat="1" applyFont="1" applyFill="1" applyAlignment="1" applyProtection="1">
      <alignment horizontal="right" vertical="center"/>
      <protection locked="0"/>
    </xf>
    <xf numFmtId="166" fontId="6" fillId="6" borderId="0" xfId="1" applyNumberFormat="1" applyFont="1" applyFill="1" applyAlignment="1">
      <alignment horizontal="right" vertical="center"/>
    </xf>
    <xf numFmtId="166" fontId="6" fillId="0" borderId="0" xfId="20" applyNumberFormat="1" applyFont="1" applyFill="1" applyAlignment="1" applyProtection="1">
      <alignment horizontal="right" vertical="center"/>
      <protection locked="0"/>
    </xf>
    <xf numFmtId="171" fontId="10" fillId="0" borderId="0" xfId="20" applyNumberFormat="1" applyFont="1" applyFill="1" applyAlignment="1" applyProtection="1">
      <alignment horizontal="right" vertical="center"/>
      <protection locked="0"/>
    </xf>
    <xf numFmtId="166" fontId="10" fillId="6" borderId="0" xfId="1" applyNumberFormat="1" applyFont="1" applyFill="1" applyAlignment="1">
      <alignment horizontal="right" vertical="center"/>
    </xf>
    <xf numFmtId="166" fontId="2" fillId="0" borderId="0" xfId="1" quotePrefix="1" applyNumberFormat="1" applyFont="1" applyBorder="1" applyAlignment="1" applyProtection="1">
      <alignment vertical="center"/>
      <protection locked="0"/>
    </xf>
    <xf numFmtId="193" fontId="10" fillId="0" borderId="0" xfId="1" applyNumberFormat="1" applyFont="1" applyFill="1" applyBorder="1" applyAlignment="1">
      <alignment horizontal="right" vertical="center"/>
    </xf>
    <xf numFmtId="166" fontId="10" fillId="0" borderId="0" xfId="20" applyNumberFormat="1" applyFont="1" applyFill="1" applyAlignment="1" applyProtection="1">
      <alignment horizontal="right" vertical="center"/>
      <protection locked="0"/>
    </xf>
    <xf numFmtId="0" fontId="2" fillId="0" borderId="7" xfId="3" applyFont="1" applyFill="1" applyBorder="1" applyAlignment="1" applyProtection="1">
      <alignment horizontal="right" vertical="center"/>
    </xf>
    <xf numFmtId="0" fontId="3" fillId="0" borderId="12" xfId="3" applyFont="1" applyFill="1" applyBorder="1" applyAlignment="1" applyProtection="1">
      <alignment horizontal="centerContinuous" vertical="center"/>
    </xf>
    <xf numFmtId="0" fontId="2" fillId="0" borderId="11" xfId="3" applyFont="1" applyFill="1" applyBorder="1" applyAlignment="1" applyProtection="1">
      <alignment horizontal="left" vertical="center"/>
    </xf>
    <xf numFmtId="0" fontId="2" fillId="0" borderId="0" xfId="23" applyFont="1" applyFill="1" applyBorder="1" applyAlignment="1" applyProtection="1">
      <alignment horizontal="center" vertical="center"/>
      <protection locked="0"/>
    </xf>
    <xf numFmtId="0" fontId="3" fillId="0" borderId="0" xfId="1" applyNumberFormat="1" applyFont="1" applyBorder="1" applyAlignment="1">
      <alignment horizontal="left" vertical="top"/>
    </xf>
    <xf numFmtId="0" fontId="3" fillId="0" borderId="0" xfId="2" applyFont="1" applyFill="1" applyBorder="1" applyAlignment="1" applyProtection="1">
      <alignment horizontal="left" vertical="top"/>
      <protection locked="0"/>
    </xf>
    <xf numFmtId="0" fontId="3" fillId="0" borderId="0" xfId="3" applyFont="1" applyBorder="1" applyAlignment="1" applyProtection="1">
      <alignment horizontal="left" vertical="top"/>
      <protection locked="0"/>
    </xf>
    <xf numFmtId="0" fontId="6" fillId="0" borderId="0" xfId="3" applyFont="1" applyFill="1" applyBorder="1" applyAlignment="1" applyProtection="1">
      <alignment horizontal="center" vertical="center" wrapText="1"/>
      <protection locked="0"/>
    </xf>
    <xf numFmtId="0" fontId="6" fillId="0" borderId="0" xfId="3" applyFont="1" applyFill="1" applyBorder="1" applyAlignment="1" applyProtection="1">
      <alignment horizontal="center" vertical="center" wrapText="1"/>
    </xf>
    <xf numFmtId="0" fontId="6" fillId="0" borderId="0" xfId="24" applyFont="1" applyFill="1" applyBorder="1" applyAlignment="1" applyProtection="1">
      <alignment horizontal="center" vertical="center" wrapText="1"/>
    </xf>
    <xf numFmtId="0" fontId="6" fillId="0" borderId="0" xfId="24" applyFont="1" applyFill="1" applyBorder="1" applyAlignment="1" applyProtection="1">
      <alignment horizontal="center" vertical="center"/>
    </xf>
    <xf numFmtId="0" fontId="6" fillId="0" borderId="0" xfId="1" applyFont="1" applyBorder="1" applyAlignment="1" applyProtection="1">
      <alignment vertical="center"/>
    </xf>
    <xf numFmtId="0" fontId="6" fillId="0" borderId="5" xfId="24" applyFont="1" applyFill="1" applyBorder="1" applyAlignment="1" applyProtection="1">
      <alignment horizontal="center" vertical="center" wrapText="1"/>
    </xf>
    <xf numFmtId="0" fontId="6" fillId="0" borderId="5" xfId="24" applyFont="1" applyFill="1" applyBorder="1" applyAlignment="1" applyProtection="1">
      <alignment horizontal="center" vertical="center"/>
    </xf>
    <xf numFmtId="0" fontId="6" fillId="0" borderId="13" xfId="24" applyFont="1" applyFill="1" applyBorder="1" applyAlignment="1" applyProtection="1">
      <alignment horizontal="center" vertical="center" wrapText="1"/>
    </xf>
    <xf numFmtId="0" fontId="6" fillId="0" borderId="13" xfId="24" applyFont="1" applyFill="1" applyBorder="1" applyAlignment="1" applyProtection="1">
      <alignment horizontal="center" vertical="center"/>
    </xf>
    <xf numFmtId="0" fontId="6" fillId="0" borderId="2" xfId="24" applyFont="1" applyFill="1" applyBorder="1" applyAlignment="1" applyProtection="1">
      <alignment horizontal="center" vertical="center" wrapText="1"/>
    </xf>
    <xf numFmtId="0" fontId="6" fillId="0" borderId="2" xfId="24" applyFont="1" applyFill="1" applyBorder="1" applyAlignment="1" applyProtection="1">
      <alignment horizontal="center" vertical="center"/>
    </xf>
    <xf numFmtId="3" fontId="10" fillId="3" borderId="0" xfId="20" applyNumberFormat="1" applyFont="1" applyFill="1" applyBorder="1" applyAlignment="1" applyProtection="1">
      <alignment horizontal="right" vertical="center"/>
      <protection locked="0"/>
    </xf>
    <xf numFmtId="169" fontId="6" fillId="0" borderId="0" xfId="20" applyNumberFormat="1" applyFont="1" applyFill="1" applyAlignment="1" applyProtection="1">
      <alignment horizontal="right" vertical="center"/>
      <protection locked="0"/>
    </xf>
    <xf numFmtId="169" fontId="10" fillId="0" borderId="0" xfId="20" applyNumberFormat="1" applyFont="1" applyFill="1" applyAlignment="1" applyProtection="1">
      <alignment horizontal="right" vertical="center"/>
      <protection locked="0"/>
    </xf>
    <xf numFmtId="3" fontId="10" fillId="0" borderId="0" xfId="20" applyNumberFormat="1" applyFont="1" applyFill="1" applyBorder="1" applyAlignment="1" applyProtection="1">
      <alignment horizontal="right" vertical="center"/>
      <protection locked="0"/>
    </xf>
    <xf numFmtId="0" fontId="3" fillId="0" borderId="0" xfId="3" applyFont="1" applyFill="1" applyBorder="1" applyAlignment="1" applyProtection="1">
      <alignment horizontal="center" vertical="center" wrapText="1"/>
      <protection locked="0"/>
    </xf>
    <xf numFmtId="0" fontId="3" fillId="0" borderId="0" xfId="2" applyNumberFormat="1" applyFont="1" applyFill="1" applyBorder="1" applyAlignment="1">
      <alignment horizontal="right" vertical="center" wrapText="1"/>
    </xf>
    <xf numFmtId="0" fontId="3" fillId="0" borderId="0" xfId="2" applyNumberFormat="1" applyFont="1" applyFill="1" applyBorder="1" applyAlignment="1">
      <alignment horizontal="right" vertical="center"/>
    </xf>
    <xf numFmtId="0" fontId="3" fillId="0" borderId="0" xfId="2" applyNumberFormat="1" applyFont="1" applyFill="1" applyBorder="1" applyAlignment="1">
      <alignment horizontal="left" vertical="center" wrapText="1"/>
    </xf>
    <xf numFmtId="0" fontId="3" fillId="0" borderId="0" xfId="23" applyFont="1" applyFill="1" applyProtection="1">
      <protection locked="0"/>
    </xf>
    <xf numFmtId="0" fontId="3" fillId="0" borderId="0" xfId="3" applyFont="1" applyFill="1" applyBorder="1" applyAlignment="1" applyProtection="1">
      <alignment horizontal="left" vertical="top"/>
      <protection locked="0"/>
    </xf>
    <xf numFmtId="0" fontId="3" fillId="0" borderId="0" xfId="3" applyFont="1" applyFill="1" applyBorder="1" applyAlignment="1" applyProtection="1">
      <alignment horizontal="left" vertical="top" wrapText="1"/>
      <protection locked="0"/>
    </xf>
    <xf numFmtId="0" fontId="6" fillId="0" borderId="0" xfId="3" applyFont="1" applyFill="1" applyBorder="1" applyAlignment="1" applyProtection="1">
      <alignment horizontal="left" vertical="top" wrapText="1"/>
      <protection locked="0"/>
    </xf>
    <xf numFmtId="0" fontId="3" fillId="0" borderId="0" xfId="23" applyFont="1" applyFill="1" applyBorder="1" applyAlignment="1" applyProtection="1">
      <alignment horizontal="left" vertical="top"/>
      <protection locked="0"/>
    </xf>
    <xf numFmtId="0" fontId="3" fillId="0" borderId="0" xfId="23" applyFont="1" applyBorder="1" applyAlignment="1" applyProtection="1">
      <alignment vertical="center"/>
      <protection locked="0"/>
    </xf>
    <xf numFmtId="0" fontId="3" fillId="0" borderId="0" xfId="23" applyFont="1" applyFill="1" applyBorder="1" applyAlignment="1" applyProtection="1">
      <alignment vertical="center"/>
      <protection locked="0"/>
    </xf>
    <xf numFmtId="0" fontId="2" fillId="0" borderId="0" xfId="3" applyFont="1" applyBorder="1" applyAlignment="1" applyProtection="1">
      <alignment horizontal="center" vertical="center"/>
      <protection locked="0"/>
    </xf>
    <xf numFmtId="0" fontId="3" fillId="0" borderId="0" xfId="23" applyFont="1" applyAlignment="1" applyProtection="1">
      <alignment vertical="center"/>
      <protection locked="0"/>
    </xf>
    <xf numFmtId="0" fontId="3" fillId="0" borderId="0" xfId="23" applyFont="1" applyFill="1" applyAlignment="1" applyProtection="1">
      <alignment vertical="center"/>
      <protection locked="0"/>
    </xf>
    <xf numFmtId="0" fontId="3" fillId="0" borderId="0" xfId="20" applyFont="1" applyAlignment="1" applyProtection="1">
      <alignment vertical="center"/>
      <protection locked="0"/>
    </xf>
    <xf numFmtId="169" fontId="3" fillId="0" borderId="0" xfId="1" applyNumberFormat="1" applyFont="1" applyFill="1" applyBorder="1" applyAlignment="1" applyProtection="1">
      <protection locked="0"/>
    </xf>
    <xf numFmtId="0" fontId="6" fillId="6" borderId="0" xfId="1" applyFont="1" applyFill="1" applyAlignment="1">
      <alignment horizontal="right" vertical="center"/>
    </xf>
    <xf numFmtId="0" fontId="2" fillId="0" borderId="0" xfId="20" applyFont="1" applyAlignment="1" applyProtection="1">
      <alignment vertical="center"/>
      <protection locked="0"/>
    </xf>
    <xf numFmtId="0" fontId="3" fillId="0" borderId="0" xfId="23" applyFont="1" applyBorder="1" applyAlignment="1" applyProtection="1">
      <alignment horizontal="right" vertical="center"/>
      <protection locked="0"/>
    </xf>
    <xf numFmtId="0" fontId="2" fillId="0" borderId="0" xfId="23" applyFont="1" applyBorder="1" applyAlignment="1" applyProtection="1">
      <alignment horizontal="center" vertical="center" wrapText="1" shrinkToFit="1"/>
      <protection locked="0"/>
    </xf>
    <xf numFmtId="0" fontId="2" fillId="0" borderId="0" xfId="23" applyFont="1" applyFill="1" applyBorder="1" applyAlignment="1" applyProtection="1">
      <alignment horizontal="center" vertical="center" wrapText="1" shrinkToFit="1"/>
      <protection locked="0"/>
    </xf>
    <xf numFmtId="0" fontId="3" fillId="0" borderId="0" xfId="23" applyFont="1" applyBorder="1" applyAlignment="1" applyProtection="1">
      <alignment horizontal="left" vertical="center" wrapText="1" shrinkToFit="1"/>
      <protection locked="0"/>
    </xf>
    <xf numFmtId="0" fontId="6" fillId="0" borderId="0" xfId="23" applyFont="1" applyFill="1" applyBorder="1" applyProtection="1">
      <protection locked="0"/>
    </xf>
    <xf numFmtId="0" fontId="6" fillId="0" borderId="0" xfId="23" applyFont="1" applyFill="1" applyBorder="1" applyAlignment="1" applyProtection="1">
      <alignment horizontal="left" vertical="top"/>
      <protection locked="0"/>
    </xf>
    <xf numFmtId="0" fontId="6" fillId="0" borderId="0" xfId="23" applyFont="1" applyFill="1" applyBorder="1" applyAlignment="1" applyProtection="1">
      <alignment vertical="center"/>
      <protection locked="0"/>
    </xf>
    <xf numFmtId="169" fontId="2" fillId="0" borderId="0" xfId="20" applyNumberFormat="1" applyFont="1" applyFill="1" applyAlignment="1" applyProtection="1">
      <alignment vertical="center"/>
      <protection locked="0"/>
    </xf>
    <xf numFmtId="169" fontId="10" fillId="0" borderId="0" xfId="20" applyNumberFormat="1" applyFont="1" applyFill="1" applyBorder="1" applyAlignment="1" applyProtection="1">
      <alignment vertical="center"/>
      <protection locked="0"/>
    </xf>
    <xf numFmtId="206" fontId="3" fillId="0" borderId="0" xfId="1" applyNumberFormat="1" applyFont="1" applyFill="1" applyBorder="1" applyAlignment="1" applyProtection="1">
      <protection locked="0"/>
    </xf>
    <xf numFmtId="206" fontId="3" fillId="0" borderId="0" xfId="1" applyNumberFormat="1" applyFont="1" applyAlignment="1" applyProtection="1">
      <alignment vertical="center"/>
      <protection locked="0"/>
    </xf>
    <xf numFmtId="169" fontId="2" fillId="0" borderId="0" xfId="20" applyNumberFormat="1" applyFont="1" applyFill="1" applyBorder="1" applyAlignment="1" applyProtection="1">
      <alignment vertical="center"/>
      <protection locked="0"/>
    </xf>
    <xf numFmtId="0" fontId="2" fillId="0" borderId="0" xfId="20" applyFont="1" applyFill="1" applyBorder="1" applyAlignment="1" applyProtection="1">
      <alignment vertical="center"/>
      <protection locked="0"/>
    </xf>
    <xf numFmtId="0" fontId="6" fillId="0" borderId="0" xfId="2" applyFont="1" applyFill="1" applyBorder="1" applyAlignment="1" applyProtection="1">
      <alignment horizontal="center" vertical="center"/>
      <protection locked="0"/>
    </xf>
    <xf numFmtId="0" fontId="2" fillId="0" borderId="0" xfId="3" applyFont="1" applyBorder="1" applyAlignment="1" applyProtection="1">
      <alignment horizontal="left" vertical="center"/>
      <protection locked="0"/>
    </xf>
    <xf numFmtId="0" fontId="2" fillId="0" borderId="15" xfId="3" applyFont="1" applyBorder="1" applyAlignment="1" applyProtection="1">
      <alignment horizontal="left" vertical="center"/>
      <protection locked="0"/>
    </xf>
    <xf numFmtId="0" fontId="2" fillId="0" borderId="11" xfId="3" applyFont="1" applyBorder="1" applyAlignment="1" applyProtection="1">
      <alignment horizontal="left" vertical="center"/>
      <protection locked="0"/>
    </xf>
    <xf numFmtId="0" fontId="10" fillId="0" borderId="0" xfId="20" applyFont="1" applyFill="1" applyBorder="1" applyAlignment="1" applyProtection="1">
      <alignment vertical="center"/>
      <protection locked="0"/>
    </xf>
    <xf numFmtId="49" fontId="3" fillId="0" borderId="0" xfId="1" applyNumberFormat="1" applyFont="1" applyBorder="1" applyAlignment="1" applyProtection="1">
      <alignment horizontal="left" vertical="top"/>
      <protection locked="0"/>
    </xf>
    <xf numFmtId="0" fontId="2" fillId="0" borderId="0" xfId="20" applyFont="1" applyBorder="1" applyAlignment="1" applyProtection="1">
      <alignment vertical="center"/>
      <protection locked="0"/>
    </xf>
    <xf numFmtId="0" fontId="3" fillId="0" borderId="0" xfId="20" applyFont="1" applyBorder="1" applyAlignment="1" applyProtection="1">
      <alignment vertical="center"/>
      <protection locked="0"/>
    </xf>
    <xf numFmtId="0" fontId="3" fillId="0" borderId="0" xfId="20" applyFont="1" applyFill="1" applyBorder="1" applyAlignment="1" applyProtection="1">
      <alignment vertical="center"/>
      <protection locked="0"/>
    </xf>
    <xf numFmtId="3" fontId="6" fillId="0" borderId="0" xfId="2" applyNumberFormat="1" applyFont="1" applyFill="1" applyBorder="1" applyAlignment="1">
      <alignment horizontal="right" vertical="center" wrapText="1"/>
    </xf>
    <xf numFmtId="0" fontId="2" fillId="0" borderId="0" xfId="23" applyFont="1" applyAlignment="1" applyProtection="1">
      <alignment horizontal="center" vertical="center"/>
      <protection locked="0"/>
    </xf>
    <xf numFmtId="0" fontId="6" fillId="0" borderId="0" xfId="3" applyFont="1" applyFill="1" applyBorder="1" applyAlignment="1" applyProtection="1">
      <alignment horizontal="left" vertical="top"/>
      <protection locked="0"/>
    </xf>
    <xf numFmtId="0" fontId="6" fillId="0" borderId="13" xfId="2" applyFont="1" applyFill="1" applyBorder="1" applyAlignment="1" applyProtection="1">
      <alignment horizontal="center" vertical="center" wrapText="1"/>
      <protection locked="0"/>
    </xf>
    <xf numFmtId="169" fontId="3" fillId="0" borderId="0" xfId="2" applyNumberFormat="1" applyFont="1" applyFill="1" applyBorder="1" applyAlignment="1">
      <alignment horizontal="right" vertical="center"/>
    </xf>
    <xf numFmtId="0" fontId="3" fillId="0" borderId="0" xfId="23" applyFont="1" applyFill="1" applyBorder="1" applyAlignment="1" applyProtection="1">
      <alignment horizontal="right" vertical="center"/>
      <protection locked="0"/>
    </xf>
    <xf numFmtId="0" fontId="2" fillId="0" borderId="0" xfId="23" applyFont="1" applyFill="1" applyBorder="1" applyAlignment="1" applyProtection="1">
      <alignment horizontal="center" vertical="center" shrinkToFit="1"/>
      <protection locked="0"/>
    </xf>
    <xf numFmtId="0" fontId="3" fillId="0" borderId="0" xfId="23" applyFont="1" applyFill="1" applyBorder="1" applyProtection="1">
      <protection locked="0"/>
    </xf>
    <xf numFmtId="0" fontId="6" fillId="0" borderId="0" xfId="1" applyFont="1" applyFill="1" applyBorder="1" applyAlignment="1">
      <alignment horizontal="right"/>
    </xf>
    <xf numFmtId="0" fontId="6" fillId="0" borderId="0" xfId="1" applyFont="1" applyFill="1" applyBorder="1" applyAlignment="1">
      <alignment horizontal="left"/>
    </xf>
    <xf numFmtId="0" fontId="3" fillId="0" borderId="0" xfId="3" applyFont="1" applyFill="1" applyBorder="1" applyAlignment="1" applyProtection="1">
      <alignment horizontal="center" vertical="center"/>
      <protection locked="0"/>
    </xf>
    <xf numFmtId="0" fontId="3" fillId="0" borderId="5" xfId="3" applyFont="1" applyFill="1" applyBorder="1" applyAlignment="1" applyProtection="1">
      <alignment horizontal="center" vertical="center"/>
      <protection locked="0"/>
    </xf>
    <xf numFmtId="0" fontId="2" fillId="0" borderId="0" xfId="3" applyFont="1" applyBorder="1" applyAlignment="1" applyProtection="1">
      <alignment horizontal="right" vertical="center"/>
      <protection locked="0"/>
    </xf>
    <xf numFmtId="0" fontId="3" fillId="0" borderId="4" xfId="3" applyFont="1" applyFill="1" applyBorder="1" applyAlignment="1" applyProtection="1">
      <alignment horizontal="center" vertical="center"/>
      <protection locked="0"/>
    </xf>
    <xf numFmtId="0" fontId="3" fillId="0" borderId="2" xfId="3" applyFont="1" applyFill="1" applyBorder="1" applyAlignment="1" applyProtection="1">
      <alignment horizontal="center" vertical="center"/>
      <protection locked="0"/>
    </xf>
    <xf numFmtId="0" fontId="2" fillId="0" borderId="7" xfId="3" applyFont="1" applyBorder="1" applyAlignment="1" applyProtection="1">
      <alignment horizontal="right" vertical="center"/>
      <protection locked="0"/>
    </xf>
    <xf numFmtId="0" fontId="6" fillId="0" borderId="0" xfId="3" applyFont="1" applyFill="1" applyBorder="1" applyAlignment="1" applyProtection="1">
      <alignment horizontal="center" vertical="center"/>
      <protection locked="0"/>
    </xf>
    <xf numFmtId="0" fontId="2" fillId="0" borderId="5" xfId="3" applyFont="1" applyBorder="1" applyAlignment="1" applyProtection="1">
      <alignment horizontal="left" vertical="center"/>
      <protection locked="0"/>
    </xf>
    <xf numFmtId="169" fontId="3" fillId="0" borderId="0" xfId="20" applyNumberFormat="1" applyFont="1" applyFill="1" applyAlignment="1" applyProtection="1">
      <alignment horizontal="right" vertical="center"/>
      <protection locked="0"/>
    </xf>
    <xf numFmtId="169" fontId="6" fillId="0" borderId="0" xfId="20" applyNumberFormat="1" applyFont="1" applyFill="1" applyBorder="1" applyAlignment="1" applyProtection="1">
      <alignment horizontal="right" vertical="center"/>
      <protection locked="0"/>
    </xf>
    <xf numFmtId="169" fontId="2" fillId="0" borderId="0" xfId="20" applyNumberFormat="1" applyFont="1" applyFill="1" applyAlignment="1" applyProtection="1">
      <alignment horizontal="right" vertical="center"/>
      <protection locked="0"/>
    </xf>
    <xf numFmtId="0" fontId="3" fillId="0" borderId="5" xfId="3" applyFont="1" applyBorder="1" applyAlignment="1" applyProtection="1">
      <alignment horizontal="center" vertical="center" wrapText="1"/>
      <protection locked="0"/>
    </xf>
    <xf numFmtId="0" fontId="3" fillId="0" borderId="0" xfId="3" applyFont="1" applyBorder="1" applyAlignment="1" applyProtection="1">
      <alignment horizontal="center" vertical="center" wrapText="1"/>
      <protection locked="0"/>
    </xf>
    <xf numFmtId="0" fontId="3" fillId="0" borderId="0" xfId="23" applyFont="1" applyBorder="1" applyAlignment="1" applyProtection="1">
      <alignment horizontal="center" vertical="center" wrapText="1"/>
      <protection locked="0"/>
    </xf>
    <xf numFmtId="0" fontId="6" fillId="0" borderId="0" xfId="23" applyFont="1" applyAlignment="1" applyProtection="1">
      <protection locked="0"/>
    </xf>
    <xf numFmtId="174" fontId="6" fillId="0" borderId="0" xfId="23" applyNumberFormat="1" applyFont="1" applyAlignment="1" applyProtection="1">
      <protection locked="0"/>
    </xf>
    <xf numFmtId="174" fontId="3" fillId="0" borderId="0" xfId="41" applyNumberFormat="1" applyFont="1" applyFill="1" applyBorder="1" applyAlignment="1" applyProtection="1">
      <protection locked="0"/>
    </xf>
    <xf numFmtId="207" fontId="3" fillId="0" borderId="0" xfId="41" applyNumberFormat="1" applyFont="1" applyFill="1" applyBorder="1" applyAlignment="1" applyProtection="1">
      <protection locked="0"/>
    </xf>
    <xf numFmtId="207" fontId="3" fillId="0" borderId="0" xfId="1" applyNumberFormat="1" applyFont="1" applyFill="1" applyBorder="1" applyAlignment="1" applyProtection="1">
      <protection locked="0"/>
    </xf>
    <xf numFmtId="207" fontId="3" fillId="0" borderId="0" xfId="1" applyNumberFormat="1" applyFont="1" applyAlignment="1" applyProtection="1">
      <alignment vertical="center"/>
      <protection locked="0"/>
    </xf>
    <xf numFmtId="0" fontId="6" fillId="0" borderId="0" xfId="1" applyFont="1" applyFill="1" applyAlignment="1" applyProtection="1">
      <alignment horizontal="left" vertical="top" wrapText="1"/>
      <protection locked="0"/>
    </xf>
    <xf numFmtId="0" fontId="38" fillId="0" borderId="0" xfId="21" applyFont="1" applyBorder="1" applyAlignment="1" applyProtection="1">
      <alignment vertical="center"/>
      <protection locked="0"/>
    </xf>
    <xf numFmtId="49" fontId="6" fillId="0" borderId="0" xfId="2" applyNumberFormat="1" applyFont="1" applyFill="1" applyBorder="1" applyAlignment="1" applyProtection="1">
      <alignment horizontal="center" vertical="center" wrapText="1"/>
    </xf>
    <xf numFmtId="49" fontId="6" fillId="0" borderId="5" xfId="2" applyNumberFormat="1" applyFont="1" applyFill="1" applyBorder="1" applyAlignment="1" applyProtection="1">
      <alignment horizontal="center" vertical="center" wrapText="1"/>
    </xf>
    <xf numFmtId="0" fontId="2" fillId="0" borderId="0" xfId="3" applyFont="1" applyBorder="1" applyAlignment="1" applyProtection="1">
      <alignment horizontal="right" vertical="center"/>
    </xf>
    <xf numFmtId="0" fontId="38" fillId="0" borderId="0" xfId="21" applyFont="1" applyAlignment="1" applyProtection="1">
      <alignment vertical="center"/>
      <protection locked="0"/>
    </xf>
    <xf numFmtId="49" fontId="6" fillId="0" borderId="4" xfId="2" applyNumberFormat="1" applyFont="1" applyFill="1" applyBorder="1" applyAlignment="1" applyProtection="1">
      <alignment horizontal="center" vertical="center" wrapText="1"/>
    </xf>
    <xf numFmtId="49" fontId="6" fillId="0" borderId="2" xfId="2" applyNumberFormat="1" applyFont="1" applyFill="1" applyBorder="1" applyAlignment="1" applyProtection="1">
      <alignment horizontal="center" vertical="center" wrapText="1"/>
    </xf>
    <xf numFmtId="0" fontId="2" fillId="0" borderId="15" xfId="3" applyFont="1" applyBorder="1" applyAlignment="1" applyProtection="1">
      <alignment horizontal="right" vertical="center"/>
    </xf>
    <xf numFmtId="0" fontId="2" fillId="0" borderId="12" xfId="3" applyFont="1" applyBorder="1" applyAlignment="1" applyProtection="1">
      <alignment horizontal="right" vertical="center"/>
    </xf>
    <xf numFmtId="0" fontId="6" fillId="0" borderId="0" xfId="21" applyFont="1" applyAlignment="1" applyProtection="1">
      <alignment vertical="center"/>
      <protection locked="0"/>
    </xf>
    <xf numFmtId="0" fontId="2" fillId="0" borderId="11" xfId="3" applyFont="1" applyBorder="1" applyAlignment="1" applyProtection="1">
      <alignment horizontal="left" vertical="center"/>
    </xf>
    <xf numFmtId="0" fontId="3" fillId="0" borderId="0" xfId="21" applyFont="1" applyAlignment="1" applyProtection="1">
      <alignment vertical="center"/>
      <protection locked="0"/>
    </xf>
    <xf numFmtId="169" fontId="10" fillId="0" borderId="0" xfId="1" applyNumberFormat="1" applyFont="1" applyFill="1" applyBorder="1" applyAlignment="1" applyProtection="1">
      <alignment horizontal="right"/>
      <protection locked="0"/>
    </xf>
    <xf numFmtId="0" fontId="2" fillId="0" borderId="0" xfId="21" applyFont="1" applyAlignment="1" applyProtection="1">
      <alignment vertical="center"/>
      <protection locked="0"/>
    </xf>
    <xf numFmtId="0" fontId="25" fillId="0" borderId="0" xfId="21" applyFont="1" applyAlignment="1" applyProtection="1">
      <alignment vertical="center"/>
      <protection locked="0"/>
    </xf>
    <xf numFmtId="49" fontId="3" fillId="0" borderId="0" xfId="2" applyNumberFormat="1" applyFont="1" applyFill="1" applyBorder="1" applyAlignment="1" applyProtection="1">
      <alignment horizontal="center" vertical="center" wrapText="1"/>
    </xf>
    <xf numFmtId="49" fontId="3" fillId="0" borderId="4" xfId="2" applyNumberFormat="1" applyFont="1" applyFill="1" applyBorder="1" applyAlignment="1" applyProtection="1">
      <alignment horizontal="center" vertical="center" wrapText="1"/>
    </xf>
    <xf numFmtId="49" fontId="3" fillId="0" borderId="2" xfId="2" applyNumberFormat="1" applyFont="1" applyFill="1" applyBorder="1" applyAlignment="1" applyProtection="1">
      <alignment horizontal="center" vertical="center" wrapText="1"/>
    </xf>
    <xf numFmtId="0" fontId="2" fillId="0" borderId="0" xfId="23" applyFont="1" applyBorder="1" applyAlignment="1" applyProtection="1">
      <alignment horizontal="center" vertical="center" wrapText="1"/>
    </xf>
    <xf numFmtId="0" fontId="2" fillId="0" borderId="0" xfId="23" applyFont="1" applyFill="1" applyBorder="1" applyAlignment="1" applyProtection="1">
      <alignment horizontal="center" vertical="center" wrapText="1"/>
    </xf>
    <xf numFmtId="3" fontId="3" fillId="0" borderId="0" xfId="2" applyNumberFormat="1" applyFont="1" applyFill="1" applyBorder="1" applyAlignment="1" applyProtection="1">
      <alignment horizontal="center" vertical="center" wrapText="1"/>
      <protection locked="0"/>
    </xf>
    <xf numFmtId="0" fontId="2" fillId="0" borderId="0" xfId="23" applyFont="1" applyBorder="1" applyAlignment="1" applyProtection="1">
      <alignment horizontal="center" vertical="center"/>
      <protection locked="0"/>
    </xf>
    <xf numFmtId="0" fontId="2" fillId="0" borderId="7" xfId="23" applyFont="1" applyBorder="1" applyAlignment="1" applyProtection="1">
      <alignment horizontal="center" vertical="center" wrapText="1"/>
    </xf>
    <xf numFmtId="174" fontId="3" fillId="0" borderId="0" xfId="1" applyNumberFormat="1" applyFont="1" applyAlignment="1" applyProtection="1">
      <alignment vertical="top"/>
      <protection locked="0"/>
    </xf>
    <xf numFmtId="0" fontId="6" fillId="0" borderId="0" xfId="1" applyFont="1" applyAlignment="1" applyProtection="1">
      <alignment horizontal="left" vertical="top"/>
      <protection locked="0"/>
    </xf>
    <xf numFmtId="0" fontId="2" fillId="0" borderId="11" xfId="3" applyFont="1" applyBorder="1" applyAlignment="1" applyProtection="1">
      <alignment horizontal="right" vertical="center"/>
    </xf>
    <xf numFmtId="0" fontId="3" fillId="0" borderId="0" xfId="23" applyFont="1" applyFill="1" applyBorder="1" applyAlignment="1" applyProtection="1">
      <alignment horizontal="right" vertical="center"/>
    </xf>
    <xf numFmtId="0" fontId="3" fillId="0" borderId="0" xfId="23" applyFont="1" applyFill="1" applyBorder="1" applyAlignment="1" applyProtection="1">
      <alignment horizontal="left" vertical="center"/>
    </xf>
    <xf numFmtId="0" fontId="3" fillId="3" borderId="0" xfId="23" applyFont="1" applyFill="1" applyProtection="1">
      <protection locked="0"/>
    </xf>
    <xf numFmtId="182" fontId="3" fillId="3" borderId="0" xfId="1" applyNumberFormat="1" applyFont="1" applyFill="1" applyBorder="1" applyAlignment="1" applyProtection="1">
      <protection locked="0"/>
    </xf>
    <xf numFmtId="169" fontId="3" fillId="3" borderId="0" xfId="1" applyNumberFormat="1" applyFont="1" applyFill="1" applyAlignment="1" applyProtection="1">
      <alignment vertical="center"/>
      <protection locked="0"/>
    </xf>
    <xf numFmtId="0" fontId="3" fillId="3" borderId="0" xfId="23" applyFont="1" applyFill="1" applyAlignment="1" applyProtection="1">
      <alignment horizontal="left" vertical="top"/>
      <protection locked="0"/>
    </xf>
    <xf numFmtId="0" fontId="6" fillId="3" borderId="0" xfId="3" applyFont="1" applyFill="1" applyBorder="1" applyAlignment="1" applyProtection="1">
      <alignment horizontal="left" vertical="top"/>
      <protection locked="0"/>
    </xf>
    <xf numFmtId="0" fontId="3" fillId="3" borderId="0" xfId="23" applyFont="1" applyFill="1" applyBorder="1" applyAlignment="1" applyProtection="1">
      <alignment horizontal="left" vertical="top"/>
      <protection locked="0"/>
    </xf>
    <xf numFmtId="0" fontId="3" fillId="3" borderId="0" xfId="3" applyFont="1" applyFill="1" applyBorder="1" applyAlignment="1" applyProtection="1">
      <alignment horizontal="left" vertical="top"/>
      <protection locked="0"/>
    </xf>
    <xf numFmtId="0" fontId="3" fillId="3" borderId="0" xfId="23" applyFont="1" applyFill="1" applyBorder="1" applyAlignment="1" applyProtection="1">
      <alignment vertical="center"/>
      <protection locked="0"/>
    </xf>
    <xf numFmtId="0" fontId="6" fillId="3" borderId="0" xfId="2" applyFont="1" applyFill="1" applyBorder="1" applyAlignment="1" applyProtection="1">
      <alignment horizontal="center" vertical="center" wrapText="1"/>
      <protection locked="0"/>
    </xf>
    <xf numFmtId="0" fontId="6" fillId="3" borderId="5" xfId="2" applyFont="1" applyFill="1" applyBorder="1" applyAlignment="1" applyProtection="1">
      <alignment horizontal="center" vertical="center" wrapText="1"/>
      <protection locked="0"/>
    </xf>
    <xf numFmtId="0" fontId="6" fillId="3" borderId="0" xfId="2" applyFont="1" applyFill="1" applyBorder="1" applyAlignment="1" applyProtection="1">
      <alignment horizontal="center" vertical="center"/>
      <protection locked="0"/>
    </xf>
    <xf numFmtId="0" fontId="3" fillId="3" borderId="0" xfId="23" applyFont="1" applyFill="1" applyBorder="1" applyAlignment="1" applyProtection="1">
      <alignment horizontal="center" vertical="center" wrapText="1" shrinkToFit="1"/>
      <protection locked="0"/>
    </xf>
    <xf numFmtId="0" fontId="3" fillId="3" borderId="0" xfId="23" applyFont="1" applyFill="1" applyAlignment="1" applyProtection="1">
      <alignment vertical="center"/>
      <protection locked="0"/>
    </xf>
    <xf numFmtId="0" fontId="6" fillId="3" borderId="4" xfId="2" applyFont="1" applyFill="1" applyBorder="1" applyAlignment="1" applyProtection="1">
      <alignment horizontal="center" vertical="center" wrapText="1"/>
      <protection locked="0"/>
    </xf>
    <xf numFmtId="0" fontId="6" fillId="3" borderId="2" xfId="2" applyFont="1" applyFill="1" applyBorder="1" applyAlignment="1" applyProtection="1">
      <alignment horizontal="center" vertical="center" wrapText="1"/>
      <protection locked="0"/>
    </xf>
    <xf numFmtId="0" fontId="6" fillId="3" borderId="8" xfId="2" applyFont="1" applyFill="1" applyBorder="1" applyAlignment="1" applyProtection="1">
      <alignment horizontal="center" vertical="center" wrapText="1"/>
      <protection locked="0"/>
    </xf>
    <xf numFmtId="0" fontId="3" fillId="3" borderId="0" xfId="20" applyFont="1" applyFill="1" applyAlignment="1" applyProtection="1">
      <alignment vertical="center"/>
      <protection locked="0"/>
    </xf>
    <xf numFmtId="169" fontId="2" fillId="3" borderId="0" xfId="20" applyNumberFormat="1" applyFont="1" applyFill="1" applyAlignment="1" applyProtection="1">
      <alignment vertical="center"/>
      <protection locked="0"/>
    </xf>
    <xf numFmtId="169" fontId="6" fillId="3" borderId="0" xfId="20" applyNumberFormat="1" applyFont="1" applyFill="1" applyAlignment="1" applyProtection="1">
      <alignment horizontal="right" vertical="center"/>
      <protection locked="0"/>
    </xf>
    <xf numFmtId="0" fontId="3" fillId="3" borderId="0" xfId="1" applyNumberFormat="1" applyFont="1" applyFill="1" applyBorder="1" applyAlignment="1" applyProtection="1">
      <alignment horizontal="left" vertical="center" indent="2"/>
      <protection locked="0"/>
    </xf>
    <xf numFmtId="0" fontId="2" fillId="3" borderId="0" xfId="20" applyFont="1" applyFill="1" applyAlignment="1" applyProtection="1">
      <alignment vertical="center"/>
      <protection locked="0"/>
    </xf>
    <xf numFmtId="169" fontId="10" fillId="3" borderId="0" xfId="20" applyNumberFormat="1" applyFont="1" applyFill="1" applyAlignment="1" applyProtection="1">
      <alignment horizontal="right" vertical="center"/>
      <protection locked="0"/>
    </xf>
    <xf numFmtId="0" fontId="2" fillId="3" borderId="0" xfId="1" applyNumberFormat="1" applyFont="1" applyFill="1" applyBorder="1" applyAlignment="1" applyProtection="1">
      <alignment horizontal="left" vertical="center" indent="1"/>
      <protection locked="0"/>
    </xf>
    <xf numFmtId="169" fontId="10" fillId="3" borderId="0" xfId="20" applyNumberFormat="1" applyFont="1" applyFill="1" applyAlignment="1" applyProtection="1">
      <alignment vertical="center"/>
      <protection locked="0"/>
    </xf>
    <xf numFmtId="0" fontId="3" fillId="3" borderId="0" xfId="23" applyFont="1" applyFill="1" applyBorder="1" applyAlignment="1" applyProtection="1">
      <alignment horizontal="right" vertical="center"/>
      <protection locked="0"/>
    </xf>
    <xf numFmtId="0" fontId="2" fillId="3" borderId="0" xfId="23" applyFont="1" applyFill="1" applyBorder="1" applyAlignment="1" applyProtection="1">
      <alignment horizontal="center" vertical="center" wrapText="1" shrinkToFit="1"/>
      <protection locked="0"/>
    </xf>
    <xf numFmtId="0" fontId="3" fillId="3" borderId="0" xfId="23" applyFont="1" applyFill="1" applyBorder="1" applyAlignment="1" applyProtection="1">
      <alignment horizontal="left" vertical="center" wrapText="1" shrinkToFit="1"/>
      <protection locked="0"/>
    </xf>
    <xf numFmtId="0" fontId="3" fillId="0" borderId="0" xfId="2" applyNumberFormat="1" applyFont="1" applyFill="1" applyBorder="1" applyAlignment="1" applyProtection="1">
      <alignment horizontal="center" vertical="center"/>
    </xf>
    <xf numFmtId="0" fontId="3" fillId="0" borderId="5" xfId="2" applyNumberFormat="1" applyFont="1" applyFill="1" applyBorder="1" applyAlignment="1" applyProtection="1">
      <alignment horizontal="center" vertical="center"/>
    </xf>
    <xf numFmtId="0" fontId="2" fillId="0" borderId="0" xfId="1" applyNumberFormat="1" applyFont="1" applyFill="1" applyBorder="1" applyAlignment="1" applyProtection="1">
      <alignment horizontal="right" vertical="center" wrapText="1"/>
    </xf>
    <xf numFmtId="0" fontId="3" fillId="0" borderId="4" xfId="2" applyNumberFormat="1" applyFont="1" applyFill="1" applyBorder="1" applyAlignment="1" applyProtection="1">
      <alignment horizontal="center" vertical="center"/>
    </xf>
    <xf numFmtId="208" fontId="3" fillId="0" borderId="0" xfId="1" applyNumberFormat="1" applyFont="1" applyFill="1" applyBorder="1" applyAlignment="1" applyProtection="1">
      <alignment horizontal="right" vertical="center"/>
      <protection locked="0"/>
    </xf>
    <xf numFmtId="166" fontId="3" fillId="0" borderId="0" xfId="1" quotePrefix="1" applyNumberFormat="1" applyFont="1" applyFill="1" applyBorder="1" applyAlignment="1" applyProtection="1">
      <alignment horizontal="right" vertical="center"/>
      <protection locked="0"/>
    </xf>
    <xf numFmtId="166" fontId="3" fillId="0" borderId="0" xfId="1" applyNumberFormat="1" applyFont="1" applyBorder="1" applyAlignment="1" applyProtection="1">
      <alignment horizontal="right" vertical="center"/>
      <protection locked="0"/>
    </xf>
    <xf numFmtId="2" fontId="3" fillId="0" borderId="0" xfId="1" applyNumberFormat="1" applyFont="1" applyFill="1" applyBorder="1" applyAlignment="1" applyProtection="1">
      <alignment horizontal="right" vertical="center"/>
      <protection locked="0"/>
    </xf>
    <xf numFmtId="2" fontId="3" fillId="0" borderId="0" xfId="1" applyNumberFormat="1" applyFont="1" applyBorder="1" applyAlignment="1" applyProtection="1">
      <alignment horizontal="right" vertical="center"/>
      <protection locked="0"/>
    </xf>
    <xf numFmtId="166" fontId="2" fillId="0" borderId="0" xfId="1" quotePrefix="1" applyNumberFormat="1" applyFont="1" applyFill="1" applyBorder="1" applyAlignment="1" applyProtection="1">
      <alignment horizontal="right" vertical="center"/>
      <protection locked="0"/>
    </xf>
    <xf numFmtId="166" fontId="2" fillId="0" borderId="0" xfId="1" applyNumberFormat="1" applyFont="1" applyBorder="1" applyAlignment="1" applyProtection="1">
      <alignment horizontal="right" vertical="center"/>
      <protection locked="0"/>
    </xf>
    <xf numFmtId="2" fontId="2" fillId="0" borderId="0" xfId="1" applyNumberFormat="1" applyFont="1" applyBorder="1" applyAlignment="1" applyProtection="1">
      <alignment horizontal="right" vertical="center"/>
      <protection locked="0"/>
    </xf>
    <xf numFmtId="208" fontId="2" fillId="0" borderId="0" xfId="1" applyNumberFormat="1" applyFont="1" applyBorder="1" applyAlignment="1" applyProtection="1">
      <alignment horizontal="right" vertical="center"/>
      <protection locked="0"/>
    </xf>
    <xf numFmtId="166" fontId="2" fillId="0" borderId="0" xfId="1" applyNumberFormat="1" applyFont="1" applyFill="1" applyBorder="1" applyAlignment="1" applyProtection="1">
      <alignment horizontal="right" vertical="center"/>
      <protection locked="0"/>
    </xf>
    <xf numFmtId="0" fontId="3" fillId="3" borderId="0" xfId="2" applyFont="1" applyFill="1" applyBorder="1" applyAlignment="1" applyProtection="1">
      <alignment horizontal="center" vertical="center"/>
      <protection locked="0"/>
    </xf>
    <xf numFmtId="0" fontId="3" fillId="3" borderId="0" xfId="3" applyFont="1" applyFill="1" applyBorder="1" applyAlignment="1" applyProtection="1">
      <alignment horizontal="center" vertical="center"/>
      <protection locked="0"/>
    </xf>
    <xf numFmtId="182" fontId="3" fillId="0" borderId="0" xfId="1" applyNumberFormat="1" applyFont="1" applyBorder="1" applyAlignment="1" applyProtection="1">
      <alignment horizontal="right" vertical="center"/>
      <protection locked="0"/>
    </xf>
    <xf numFmtId="182" fontId="3" fillId="0" borderId="0" xfId="1" applyNumberFormat="1" applyFont="1" applyFill="1" applyBorder="1" applyAlignment="1" applyProtection="1">
      <alignment horizontal="right" vertical="center"/>
      <protection locked="0"/>
    </xf>
    <xf numFmtId="182" fontId="2" fillId="0" borderId="0" xfId="1" applyNumberFormat="1" applyFont="1" applyBorder="1" applyAlignment="1" applyProtection="1">
      <alignment horizontal="right" vertical="center"/>
      <protection locked="0"/>
    </xf>
    <xf numFmtId="182" fontId="2" fillId="0" borderId="0" xfId="1" applyNumberFormat="1" applyFont="1" applyFill="1" applyBorder="1" applyAlignment="1" applyProtection="1">
      <alignment horizontal="right" vertical="center"/>
      <protection locked="0"/>
    </xf>
    <xf numFmtId="0" fontId="2" fillId="0" borderId="0" xfId="1" applyNumberFormat="1" applyFont="1" applyFill="1" applyBorder="1" applyAlignment="1" applyProtection="1">
      <alignment horizontal="center" vertical="center" wrapText="1" shrinkToFit="1"/>
      <protection locked="0"/>
    </xf>
    <xf numFmtId="0" fontId="6" fillId="0" borderId="0" xfId="1" applyFont="1" applyBorder="1" applyAlignment="1" applyProtection="1">
      <alignment horizontal="center" vertical="center" wrapText="1"/>
      <protection locked="0"/>
    </xf>
    <xf numFmtId="0" fontId="3" fillId="0" borderId="4" xfId="2" applyNumberFormat="1" applyFont="1" applyFill="1" applyBorder="1" applyAlignment="1" applyProtection="1">
      <alignment horizontal="center" vertical="center" wrapText="1"/>
      <protection locked="0"/>
    </xf>
    <xf numFmtId="209" fontId="2" fillId="0" borderId="0" xfId="1" applyNumberFormat="1" applyFont="1" applyFill="1" applyBorder="1" applyAlignment="1" applyProtection="1">
      <alignment horizontal="right" vertical="center"/>
      <protection locked="0"/>
    </xf>
    <xf numFmtId="0" fontId="3" fillId="0" borderId="0" xfId="2" applyNumberFormat="1" applyFont="1" applyFill="1" applyBorder="1" applyAlignment="1" applyProtection="1">
      <alignment vertical="center" wrapText="1"/>
      <protection locked="0"/>
    </xf>
    <xf numFmtId="169" fontId="2" fillId="0" borderId="0" xfId="2" applyNumberFormat="1" applyFont="1" applyFill="1" applyBorder="1" applyAlignment="1" applyProtection="1">
      <alignment horizontal="right" vertical="center"/>
      <protection locked="0"/>
    </xf>
    <xf numFmtId="0" fontId="6" fillId="0" borderId="0" xfId="1" applyFont="1" applyBorder="1" applyAlignment="1" applyProtection="1">
      <alignment horizontal="center" vertical="center" wrapText="1"/>
    </xf>
    <xf numFmtId="49" fontId="3" fillId="3" borderId="0" xfId="1" applyNumberFormat="1" applyFont="1" applyFill="1" applyBorder="1" applyAlignment="1" applyProtection="1">
      <alignment vertical="center"/>
      <protection locked="0"/>
    </xf>
    <xf numFmtId="0" fontId="3" fillId="3" borderId="0" xfId="1" applyNumberFormat="1" applyFont="1" applyFill="1" applyBorder="1" applyAlignment="1" applyProtection="1">
      <alignment horizontal="left" vertical="center" indent="1"/>
      <protection locked="0"/>
    </xf>
    <xf numFmtId="0" fontId="6" fillId="3" borderId="0" xfId="1" applyFont="1" applyFill="1" applyAlignment="1" applyProtection="1">
      <alignment horizontal="left" vertical="top" wrapText="1"/>
      <protection locked="0"/>
    </xf>
    <xf numFmtId="0" fontId="16" fillId="3" borderId="0" xfId="1" applyNumberFormat="1" applyFont="1" applyFill="1" applyBorder="1" applyAlignment="1" applyProtection="1">
      <alignment horizontal="left" vertical="top" wrapText="1"/>
      <protection locked="0"/>
    </xf>
    <xf numFmtId="0" fontId="6" fillId="3" borderId="0" xfId="1" applyNumberFormat="1" applyFont="1" applyFill="1" applyBorder="1" applyAlignment="1" applyProtection="1">
      <alignment horizontal="left" vertical="top" wrapText="1"/>
      <protection locked="0"/>
    </xf>
    <xf numFmtId="0" fontId="6" fillId="0" borderId="0" xfId="1" applyFont="1" applyBorder="1" applyAlignment="1">
      <alignment vertical="top" wrapText="1"/>
    </xf>
    <xf numFmtId="0" fontId="6" fillId="3" borderId="0" xfId="1" applyFont="1" applyFill="1" applyBorder="1" applyAlignment="1" applyProtection="1">
      <alignment horizontal="center" vertical="center" wrapText="1"/>
    </xf>
    <xf numFmtId="186" fontId="3" fillId="0" borderId="0" xfId="1" applyNumberFormat="1" applyFont="1" applyFill="1" applyBorder="1"/>
    <xf numFmtId="186" fontId="3" fillId="0" borderId="0" xfId="1" applyNumberFormat="1" applyFont="1" applyFill="1"/>
    <xf numFmtId="186" fontId="3" fillId="0" borderId="0" xfId="1" applyNumberFormat="1" applyFont="1" applyFill="1" applyAlignment="1">
      <alignment horizontal="right"/>
    </xf>
    <xf numFmtId="210" fontId="3" fillId="0" borderId="7" xfId="1" applyNumberFormat="1" applyFont="1" applyFill="1" applyBorder="1" applyAlignment="1" applyProtection="1">
      <alignment horizontal="right" vertical="center"/>
      <protection locked="0"/>
    </xf>
    <xf numFmtId="210" fontId="3" fillId="0" borderId="7" xfId="2" applyNumberFormat="1" applyFont="1" applyFill="1" applyBorder="1" applyAlignment="1" applyProtection="1">
      <alignment horizontal="right" vertical="center" wrapText="1"/>
      <protection locked="0"/>
    </xf>
    <xf numFmtId="0" fontId="3" fillId="0" borderId="0" xfId="1" applyNumberFormat="1" applyFont="1" applyFill="1" applyBorder="1" applyAlignment="1" applyProtection="1">
      <alignment horizontal="left" vertical="center" indent="1"/>
      <protection locked="0"/>
    </xf>
    <xf numFmtId="210" fontId="3" fillId="3" borderId="0" xfId="1" applyNumberFormat="1" applyFont="1" applyFill="1" applyBorder="1" applyAlignment="1" applyProtection="1">
      <alignment horizontal="right" vertical="center"/>
      <protection locked="0"/>
    </xf>
    <xf numFmtId="210" fontId="3" fillId="3" borderId="0" xfId="2" applyNumberFormat="1" applyFont="1" applyFill="1" applyBorder="1" applyAlignment="1" applyProtection="1">
      <alignment horizontal="right" vertical="center" wrapText="1"/>
      <protection locked="0"/>
    </xf>
    <xf numFmtId="0" fontId="3" fillId="3" borderId="0" xfId="1" applyNumberFormat="1" applyFont="1" applyFill="1" applyBorder="1" applyAlignment="1" applyProtection="1">
      <alignment horizontal="right" vertical="center"/>
      <protection locked="0"/>
    </xf>
    <xf numFmtId="210" fontId="3" fillId="0" borderId="0" xfId="1" applyNumberFormat="1" applyFont="1" applyFill="1" applyBorder="1" applyAlignment="1" applyProtection="1">
      <alignment horizontal="right" vertical="center"/>
      <protection locked="0"/>
    </xf>
    <xf numFmtId="210" fontId="2" fillId="0" borderId="0" xfId="1" applyNumberFormat="1" applyFont="1" applyFill="1" applyBorder="1" applyAlignment="1" applyProtection="1">
      <alignment horizontal="right" vertical="center"/>
      <protection locked="0"/>
    </xf>
    <xf numFmtId="210" fontId="2" fillId="3" borderId="0" xfId="1" applyNumberFormat="1" applyFont="1" applyFill="1" applyBorder="1" applyAlignment="1" applyProtection="1">
      <alignment horizontal="right" vertical="center"/>
      <protection locked="0"/>
    </xf>
    <xf numFmtId="0" fontId="2" fillId="3" borderId="0" xfId="1" applyNumberFormat="1" applyFont="1" applyFill="1" applyBorder="1" applyAlignment="1" applyProtection="1">
      <alignment horizontal="left" vertical="center"/>
      <protection locked="0"/>
    </xf>
    <xf numFmtId="210" fontId="3" fillId="0" borderId="0" xfId="2" applyNumberFormat="1" applyFont="1" applyFill="1" applyBorder="1" applyAlignment="1" applyProtection="1">
      <alignment horizontal="right" vertical="center" wrapText="1"/>
      <protection locked="0"/>
    </xf>
    <xf numFmtId="186" fontId="6" fillId="0" borderId="0" xfId="1" applyNumberFormat="1" applyFont="1" applyFill="1"/>
    <xf numFmtId="210" fontId="3" fillId="3" borderId="0" xfId="2" applyNumberFormat="1" applyFont="1" applyFill="1" applyBorder="1" applyAlignment="1" applyProtection="1">
      <alignment horizontal="right" vertical="center" wrapText="1"/>
    </xf>
    <xf numFmtId="210" fontId="3" fillId="3" borderId="0" xfId="2" applyNumberFormat="1" applyFont="1" applyFill="1" applyBorder="1" applyAlignment="1" applyProtection="1">
      <alignment horizontal="right" vertical="center"/>
    </xf>
    <xf numFmtId="210" fontId="3" fillId="3" borderId="0" xfId="1" quotePrefix="1" applyNumberFormat="1" applyFont="1" applyFill="1" applyBorder="1" applyAlignment="1" applyProtection="1">
      <alignment horizontal="right" vertical="center"/>
      <protection locked="0"/>
    </xf>
    <xf numFmtId="186" fontId="6" fillId="0" borderId="0" xfId="1" applyNumberFormat="1" applyFont="1" applyBorder="1"/>
    <xf numFmtId="186" fontId="6" fillId="0" borderId="0" xfId="1" applyNumberFormat="1" applyFont="1"/>
    <xf numFmtId="0" fontId="2" fillId="3" borderId="0" xfId="1" applyNumberFormat="1" applyFont="1" applyFill="1" applyBorder="1" applyAlignment="1" applyProtection="1">
      <alignment horizontal="center" vertical="center"/>
      <protection locked="0"/>
    </xf>
    <xf numFmtId="0" fontId="2" fillId="3" borderId="0" xfId="1" applyNumberFormat="1" applyFont="1" applyFill="1" applyBorder="1" applyAlignment="1" applyProtection="1">
      <alignment horizontal="center" vertical="center" wrapText="1"/>
      <protection locked="0"/>
    </xf>
    <xf numFmtId="0" fontId="6" fillId="0" borderId="0" xfId="1" applyFont="1" applyFill="1" applyAlignment="1" applyProtection="1">
      <alignment horizontal="center" vertical="center" wrapText="1"/>
    </xf>
    <xf numFmtId="0" fontId="10" fillId="0" borderId="0" xfId="1" applyNumberFormat="1" applyFont="1" applyFill="1" applyBorder="1" applyAlignment="1" applyProtection="1">
      <alignment horizontal="center" vertical="center" wrapText="1"/>
    </xf>
    <xf numFmtId="0" fontId="6" fillId="0" borderId="0" xfId="1" applyFont="1" applyBorder="1" applyAlignment="1">
      <alignment horizontal="center" wrapText="1"/>
    </xf>
    <xf numFmtId="0" fontId="3" fillId="0" borderId="5" xfId="1" applyFont="1" applyBorder="1" applyAlignment="1" applyProtection="1">
      <alignment horizontal="center" vertical="top"/>
    </xf>
    <xf numFmtId="182" fontId="3" fillId="0" borderId="0" xfId="1" quotePrefix="1" applyNumberFormat="1" applyFont="1" applyFill="1" applyBorder="1" applyAlignment="1" applyProtection="1">
      <alignment horizontal="right" vertical="center"/>
      <protection locked="0"/>
    </xf>
    <xf numFmtId="182" fontId="3" fillId="0" borderId="0" xfId="2" applyNumberFormat="1" applyFont="1" applyFill="1" applyBorder="1" applyAlignment="1" applyProtection="1">
      <alignment horizontal="right" vertical="center" wrapText="1"/>
    </xf>
    <xf numFmtId="0" fontId="3" fillId="0" borderId="0" xfId="1" applyNumberFormat="1" applyFont="1" applyBorder="1" applyAlignment="1" applyProtection="1">
      <alignment horizontal="left" vertical="center" indent="1"/>
      <protection locked="0"/>
    </xf>
    <xf numFmtId="182" fontId="2" fillId="0" borderId="0" xfId="2" applyNumberFormat="1" applyFont="1" applyFill="1" applyBorder="1" applyAlignment="1" applyProtection="1">
      <alignment horizontal="right" vertical="center" wrapText="1"/>
    </xf>
    <xf numFmtId="0" fontId="6" fillId="3" borderId="0" xfId="1" applyNumberFormat="1" applyFont="1" applyFill="1" applyBorder="1" applyAlignment="1" applyProtection="1">
      <alignment vertical="center"/>
      <protection locked="0"/>
    </xf>
    <xf numFmtId="0" fontId="6" fillId="3" borderId="0" xfId="1" applyFont="1" applyFill="1" applyAlignment="1" applyProtection="1">
      <alignment vertical="top" wrapText="1"/>
      <protection locked="0"/>
    </xf>
    <xf numFmtId="0" fontId="10" fillId="3" borderId="0" xfId="1" applyNumberFormat="1" applyFont="1" applyFill="1" applyBorder="1" applyAlignment="1" applyProtection="1">
      <alignment vertical="center"/>
      <protection locked="0"/>
    </xf>
    <xf numFmtId="0" fontId="6" fillId="3" borderId="0" xfId="1" applyFont="1" applyFill="1" applyBorder="1" applyAlignment="1" applyProtection="1">
      <alignment vertical="top" wrapText="1"/>
      <protection locked="0"/>
    </xf>
    <xf numFmtId="0" fontId="2" fillId="0" borderId="13" xfId="1" applyNumberFormat="1" applyFont="1" applyFill="1" applyBorder="1" applyAlignment="1" applyProtection="1">
      <alignment horizontal="center" vertical="center"/>
    </xf>
    <xf numFmtId="0" fontId="2" fillId="0" borderId="9" xfId="1" applyNumberFormat="1" applyFont="1" applyFill="1" applyBorder="1" applyAlignment="1" applyProtection="1">
      <alignment horizontal="center" vertical="center"/>
    </xf>
    <xf numFmtId="210" fontId="3" fillId="3" borderId="0" xfId="1" applyNumberFormat="1" applyFont="1" applyFill="1" applyProtection="1">
      <protection locked="0"/>
    </xf>
    <xf numFmtId="0" fontId="3" fillId="3" borderId="7" xfId="1" applyFont="1" applyFill="1" applyBorder="1" applyAlignment="1" applyProtection="1">
      <alignment horizontal="left" vertical="center" indent="1"/>
    </xf>
    <xf numFmtId="0" fontId="3" fillId="3" borderId="0" xfId="1" applyFont="1" applyFill="1" applyAlignment="1" applyProtection="1">
      <alignment horizontal="left" vertical="center" indent="1"/>
    </xf>
    <xf numFmtId="0" fontId="3" fillId="3" borderId="0" xfId="1" applyFont="1" applyFill="1" applyBorder="1" applyAlignment="1" applyProtection="1">
      <alignment horizontal="left" vertical="center" indent="1"/>
    </xf>
    <xf numFmtId="210" fontId="3" fillId="3" borderId="0" xfId="1" applyNumberFormat="1" applyFont="1" applyFill="1" applyAlignment="1" applyProtection="1">
      <alignment horizontal="right" vertical="center"/>
      <protection locked="0"/>
    </xf>
    <xf numFmtId="0" fontId="3" fillId="3" borderId="0" xfId="1" applyFont="1" applyFill="1" applyAlignment="1" applyProtection="1">
      <alignment horizontal="left" vertical="center"/>
    </xf>
    <xf numFmtId="0" fontId="6" fillId="3" borderId="0" xfId="1" applyFont="1" applyFill="1" applyBorder="1" applyAlignment="1" applyProtection="1">
      <alignment vertical="center"/>
    </xf>
    <xf numFmtId="0" fontId="6" fillId="3" borderId="0" xfId="1" applyFont="1" applyFill="1" applyAlignment="1" applyProtection="1">
      <alignment vertical="center"/>
    </xf>
    <xf numFmtId="0" fontId="2" fillId="3" borderId="0" xfId="1" applyFont="1" applyFill="1" applyProtection="1"/>
    <xf numFmtId="210" fontId="2" fillId="3" borderId="0" xfId="1" applyNumberFormat="1" applyFont="1" applyFill="1" applyAlignment="1" applyProtection="1">
      <alignment horizontal="right" vertical="center"/>
      <protection locked="0"/>
    </xf>
    <xf numFmtId="0" fontId="2" fillId="3" borderId="5" xfId="1" applyFont="1" applyFill="1" applyBorder="1" applyAlignment="1" applyProtection="1">
      <alignment vertical="center"/>
    </xf>
    <xf numFmtId="0" fontId="2" fillId="0" borderId="0" xfId="1" applyNumberFormat="1" applyFont="1" applyBorder="1" applyAlignment="1" applyProtection="1">
      <alignment horizontal="right" vertical="center"/>
      <protection locked="0"/>
    </xf>
    <xf numFmtId="0" fontId="6" fillId="0" borderId="2" xfId="2" applyNumberFormat="1" applyFont="1" applyFill="1" applyBorder="1" applyAlignment="1" applyProtection="1">
      <alignment horizontal="center" vertical="center" wrapText="1"/>
    </xf>
    <xf numFmtId="211" fontId="2" fillId="0" borderId="0" xfId="1" applyNumberFormat="1" applyFont="1" applyFill="1" applyBorder="1" applyAlignment="1" applyProtection="1">
      <alignment horizontal="right" vertical="center"/>
      <protection locked="0"/>
    </xf>
    <xf numFmtId="2" fontId="2" fillId="0" borderId="0" xfId="1" applyNumberFormat="1" applyFont="1" applyFill="1" applyBorder="1" applyAlignment="1" applyProtection="1">
      <alignment horizontal="right" vertical="center"/>
      <protection locked="0"/>
    </xf>
    <xf numFmtId="0" fontId="2" fillId="0" borderId="0" xfId="1" applyNumberFormat="1" applyFont="1" applyFill="1" applyBorder="1" applyAlignment="1" applyProtection="1">
      <protection locked="0"/>
    </xf>
    <xf numFmtId="212" fontId="3" fillId="0" borderId="0" xfId="2" applyNumberFormat="1" applyFont="1" applyFill="1" applyBorder="1" applyAlignment="1" applyProtection="1">
      <alignment horizontal="right" vertical="center" wrapText="1"/>
    </xf>
    <xf numFmtId="0" fontId="6" fillId="0" borderId="0" xfId="1" applyNumberFormat="1" applyFont="1" applyFill="1" applyBorder="1" applyAlignment="1" applyProtection="1">
      <alignment horizontal="left" vertical="center" wrapText="1"/>
      <protection locked="0"/>
    </xf>
    <xf numFmtId="182" fontId="6" fillId="0" borderId="0" xfId="1" applyNumberFormat="1" applyFont="1" applyFill="1" applyAlignment="1">
      <alignment vertical="center"/>
    </xf>
    <xf numFmtId="182" fontId="6" fillId="0" borderId="0" xfId="1" quotePrefix="1" applyNumberFormat="1" applyFont="1" applyFill="1" applyAlignment="1">
      <alignment vertical="center"/>
    </xf>
    <xf numFmtId="182" fontId="10" fillId="0" borderId="0" xfId="1" applyNumberFormat="1" applyFont="1" applyFill="1" applyAlignment="1">
      <alignment vertical="center"/>
    </xf>
    <xf numFmtId="0" fontId="2" fillId="0" borderId="0" xfId="1" applyNumberFormat="1" applyFont="1" applyFill="1" applyBorder="1" applyAlignment="1" applyProtection="1">
      <alignment horizontal="center" vertical="center" wrapText="1" shrinkToFit="1"/>
    </xf>
    <xf numFmtId="213" fontId="6" fillId="0" borderId="0" xfId="1" applyNumberFormat="1" applyFont="1" applyFill="1" applyBorder="1" applyAlignment="1" applyProtection="1">
      <alignment horizontal="right" vertical="center" wrapText="1"/>
    </xf>
    <xf numFmtId="0" fontId="6" fillId="0" borderId="0" xfId="1" applyFont="1" applyFill="1" applyAlignment="1">
      <alignment vertical="top" wrapText="1"/>
    </xf>
    <xf numFmtId="0" fontId="6" fillId="0" borderId="0" xfId="1" applyFont="1" applyFill="1" applyBorder="1" applyAlignment="1">
      <alignment vertical="top" wrapText="1"/>
    </xf>
    <xf numFmtId="0" fontId="6" fillId="0" borderId="0" xfId="1" applyFont="1" applyFill="1" applyAlignment="1">
      <alignment vertical="center"/>
    </xf>
    <xf numFmtId="212" fontId="6" fillId="0" borderId="0" xfId="1" applyNumberFormat="1" applyFont="1" applyFill="1" applyBorder="1" applyAlignment="1" applyProtection="1">
      <alignment horizontal="right" vertical="center"/>
      <protection locked="0"/>
    </xf>
    <xf numFmtId="0" fontId="10" fillId="0" borderId="0" xfId="1" applyFont="1" applyFill="1" applyAlignment="1">
      <alignment vertical="center"/>
    </xf>
    <xf numFmtId="212" fontId="10" fillId="0" borderId="0" xfId="1" applyNumberFormat="1" applyFont="1" applyFill="1" applyBorder="1" applyAlignment="1" applyProtection="1">
      <alignment horizontal="right" vertical="center"/>
      <protection locked="0"/>
    </xf>
    <xf numFmtId="177" fontId="10" fillId="0" borderId="0" xfId="1" applyNumberFormat="1" applyFont="1" applyFill="1" applyAlignment="1">
      <alignment vertical="center"/>
    </xf>
    <xf numFmtId="0" fontId="2" fillId="0" borderId="0" xfId="1" applyFont="1" applyFill="1" applyBorder="1" applyAlignment="1" applyProtection="1">
      <alignment horizontal="center" vertical="center" wrapText="1"/>
      <protection locked="0"/>
    </xf>
    <xf numFmtId="0" fontId="3" fillId="0" borderId="0" xfId="1" applyNumberFormat="1" applyFont="1" applyFill="1" applyBorder="1" applyAlignment="1" applyProtection="1">
      <alignment horizontal="center" vertical="center"/>
      <protection locked="0"/>
    </xf>
    <xf numFmtId="214" fontId="3" fillId="0" borderId="0" xfId="1" applyNumberFormat="1" applyFont="1" applyBorder="1" applyAlignment="1" applyProtection="1">
      <alignment horizontal="center" vertical="center"/>
      <protection locked="0"/>
    </xf>
    <xf numFmtId="214" fontId="3" fillId="0" borderId="2" xfId="1" applyNumberFormat="1" applyFont="1" applyBorder="1" applyAlignment="1" applyProtection="1">
      <alignment horizontal="center" vertical="center"/>
      <protection locked="0"/>
    </xf>
    <xf numFmtId="215" fontId="2" fillId="0" borderId="0" xfId="1" applyNumberFormat="1" applyFont="1" applyBorder="1" applyAlignment="1" applyProtection="1">
      <alignment horizontal="right" vertical="center"/>
      <protection locked="0"/>
    </xf>
    <xf numFmtId="216" fontId="2" fillId="0" borderId="0" xfId="1" applyNumberFormat="1" applyFont="1" applyBorder="1" applyAlignment="1" applyProtection="1">
      <alignment horizontal="right" vertical="center"/>
      <protection locked="0"/>
    </xf>
    <xf numFmtId="215" fontId="3" fillId="0" borderId="0" xfId="1" applyNumberFormat="1" applyFont="1" applyBorder="1" applyAlignment="1" applyProtection="1">
      <alignment horizontal="right" vertical="center"/>
      <protection locked="0"/>
    </xf>
    <xf numFmtId="216" fontId="3" fillId="0" borderId="0" xfId="1" applyNumberFormat="1" applyFont="1" applyBorder="1" applyAlignment="1" applyProtection="1">
      <alignment horizontal="right" vertical="center"/>
      <protection locked="0"/>
    </xf>
    <xf numFmtId="174" fontId="6" fillId="0" borderId="0" xfId="1" applyNumberFormat="1" applyFont="1" applyFill="1" applyBorder="1" applyAlignment="1" applyProtection="1">
      <alignment horizontal="right" vertical="center"/>
      <protection locked="0"/>
    </xf>
    <xf numFmtId="215" fontId="3" fillId="0" borderId="0" xfId="1" applyNumberFormat="1" applyFont="1" applyFill="1" applyBorder="1" applyAlignment="1" applyProtection="1">
      <alignment horizontal="right" vertical="center"/>
      <protection locked="0"/>
    </xf>
    <xf numFmtId="216" fontId="3" fillId="0" borderId="0" xfId="1" applyNumberFormat="1" applyFont="1" applyFill="1" applyBorder="1" applyAlignment="1" applyProtection="1">
      <alignment horizontal="right" vertical="center"/>
      <protection locked="0"/>
    </xf>
    <xf numFmtId="0" fontId="3" fillId="0" borderId="0" xfId="1" applyFont="1" applyBorder="1" applyAlignment="1" applyProtection="1">
      <alignment horizontal="center" vertical="center"/>
    </xf>
    <xf numFmtId="0" fontId="3" fillId="0" borderId="7" xfId="1" applyNumberFormat="1" applyFont="1" applyFill="1" applyBorder="1" applyAlignment="1" applyProtection="1">
      <alignment horizontal="right" vertical="center"/>
    </xf>
    <xf numFmtId="0" fontId="2" fillId="0" borderId="7" xfId="1" applyFont="1" applyBorder="1" applyAlignment="1" applyProtection="1">
      <alignment horizontal="center" vertical="center" wrapText="1"/>
    </xf>
    <xf numFmtId="0" fontId="3" fillId="0" borderId="7" xfId="1" applyNumberFormat="1" applyFont="1" applyFill="1" applyBorder="1" applyAlignment="1" applyProtection="1">
      <alignment horizontal="left" vertical="center"/>
    </xf>
    <xf numFmtId="0" fontId="3" fillId="0" borderId="2" xfId="2" applyNumberFormat="1" applyFont="1" applyFill="1" applyBorder="1" applyAlignment="1" applyProtection="1">
      <alignment horizontal="center" vertical="center"/>
    </xf>
    <xf numFmtId="1" fontId="3" fillId="0" borderId="2" xfId="2" applyNumberFormat="1" applyFont="1" applyFill="1" applyBorder="1" applyAlignment="1" applyProtection="1">
      <alignment horizontal="center" vertical="center" wrapText="1"/>
    </xf>
    <xf numFmtId="208" fontId="3" fillId="0" borderId="0" xfId="2" applyNumberFormat="1" applyFont="1" applyFill="1" applyBorder="1" applyAlignment="1" applyProtection="1">
      <alignment horizontal="right" vertical="center" wrapText="1"/>
    </xf>
    <xf numFmtId="184" fontId="3" fillId="0" borderId="0" xfId="2" applyNumberFormat="1" applyFont="1" applyFill="1" applyBorder="1" applyAlignment="1" applyProtection="1">
      <alignment horizontal="right" vertical="center"/>
    </xf>
    <xf numFmtId="183" fontId="3" fillId="0" borderId="0" xfId="1" applyNumberFormat="1" applyFont="1" applyFill="1" applyBorder="1" applyAlignment="1" applyProtection="1">
      <alignment horizontal="right" vertical="center"/>
      <protection locked="0"/>
    </xf>
    <xf numFmtId="183" fontId="6" fillId="0" borderId="0" xfId="1" applyNumberFormat="1" applyFont="1" applyFill="1" applyAlignment="1">
      <alignment horizontal="right" vertical="center"/>
    </xf>
    <xf numFmtId="184" fontId="3" fillId="3" borderId="0" xfId="2" applyNumberFormat="1" applyFont="1" applyFill="1" applyBorder="1" applyAlignment="1" applyProtection="1">
      <alignment horizontal="right" vertical="center" wrapText="1"/>
    </xf>
    <xf numFmtId="183" fontId="3" fillId="3" borderId="0" xfId="1" applyNumberFormat="1" applyFont="1" applyFill="1" applyBorder="1" applyAlignment="1" applyProtection="1">
      <alignment horizontal="right" vertical="center"/>
      <protection locked="0"/>
    </xf>
    <xf numFmtId="183" fontId="6" fillId="3" borderId="0" xfId="1" applyNumberFormat="1" applyFont="1" applyFill="1" applyAlignment="1">
      <alignment horizontal="right" vertical="center"/>
    </xf>
    <xf numFmtId="184" fontId="2" fillId="0" borderId="0" xfId="1" applyNumberFormat="1" applyFont="1" applyFill="1" applyBorder="1" applyAlignment="1" applyProtection="1">
      <alignment horizontal="right" vertical="center"/>
      <protection locked="0"/>
    </xf>
    <xf numFmtId="183" fontId="2" fillId="0" borderId="0" xfId="1" applyNumberFormat="1" applyFont="1" applyFill="1" applyBorder="1" applyAlignment="1" applyProtection="1">
      <alignment horizontal="right" vertical="center"/>
      <protection locked="0"/>
    </xf>
    <xf numFmtId="183" fontId="10" fillId="0" borderId="0" xfId="1" applyNumberFormat="1" applyFont="1" applyFill="1" applyAlignment="1">
      <alignment horizontal="right" vertical="center"/>
    </xf>
    <xf numFmtId="0" fontId="6" fillId="0" borderId="7" xfId="1" applyFont="1" applyBorder="1" applyAlignment="1" applyProtection="1">
      <alignment horizontal="center" vertical="center" wrapText="1"/>
    </xf>
    <xf numFmtId="0" fontId="3" fillId="0" borderId="0" xfId="41" applyFont="1" applyFill="1" applyBorder="1" applyAlignment="1" applyProtection="1">
      <alignment horizontal="center" vertical="center" wrapText="1"/>
      <protection locked="0"/>
    </xf>
    <xf numFmtId="0" fontId="3" fillId="0" borderId="0" xfId="41" applyNumberFormat="1" applyFont="1" applyFill="1" applyBorder="1" applyProtection="1">
      <protection locked="0"/>
    </xf>
    <xf numFmtId="0" fontId="3" fillId="0" borderId="0" xfId="2" quotePrefix="1" applyFont="1" applyFill="1" applyBorder="1" applyAlignment="1" applyProtection="1">
      <alignment horizontal="center" vertical="center"/>
    </xf>
    <xf numFmtId="0" fontId="3" fillId="0" borderId="5" xfId="2" quotePrefix="1" applyFont="1" applyFill="1" applyBorder="1" applyAlignment="1" applyProtection="1">
      <alignment horizontal="center" vertical="center"/>
    </xf>
    <xf numFmtId="217" fontId="6" fillId="0" borderId="0" xfId="1" applyNumberFormat="1" applyFont="1" applyFill="1" applyAlignment="1" applyProtection="1">
      <alignment horizontal="right"/>
      <protection locked="0"/>
    </xf>
    <xf numFmtId="183" fontId="6" fillId="0" borderId="0" xfId="1" applyNumberFormat="1" applyFont="1" applyFill="1" applyAlignment="1" applyProtection="1">
      <alignment horizontal="right" vertical="center"/>
      <protection locked="0"/>
    </xf>
    <xf numFmtId="183" fontId="6" fillId="0" borderId="0" xfId="1" applyNumberFormat="1" applyFont="1" applyFill="1" applyBorder="1" applyAlignment="1">
      <alignment horizontal="right" vertical="center"/>
    </xf>
    <xf numFmtId="218" fontId="6" fillId="0" borderId="0" xfId="1" applyNumberFormat="1" applyFont="1" applyFill="1" applyBorder="1" applyAlignment="1">
      <alignment horizontal="right" vertical="center"/>
    </xf>
    <xf numFmtId="217" fontId="6" fillId="0" borderId="0" xfId="1" applyNumberFormat="1" applyFont="1" applyFill="1" applyBorder="1" applyAlignment="1" applyProtection="1">
      <alignment horizontal="right" vertical="center"/>
      <protection locked="0"/>
    </xf>
    <xf numFmtId="183" fontId="6" fillId="3" borderId="0" xfId="1" applyNumberFormat="1" applyFont="1" applyFill="1" applyBorder="1" applyAlignment="1">
      <alignment horizontal="right" vertical="center"/>
    </xf>
    <xf numFmtId="217" fontId="10" fillId="0" borderId="0" xfId="1" applyNumberFormat="1" applyFont="1" applyFill="1" applyAlignment="1" applyProtection="1">
      <alignment horizontal="right"/>
      <protection locked="0"/>
    </xf>
    <xf numFmtId="183" fontId="10" fillId="0" borderId="0" xfId="1" applyNumberFormat="1" applyFont="1" applyFill="1" applyAlignment="1" applyProtection="1">
      <alignment horizontal="right" vertical="center"/>
      <protection locked="0"/>
    </xf>
    <xf numFmtId="183" fontId="10" fillId="0" borderId="0" xfId="1" applyNumberFormat="1" applyFont="1" applyFill="1" applyBorder="1" applyAlignment="1">
      <alignment horizontal="right" vertical="center"/>
    </xf>
    <xf numFmtId="1" fontId="3" fillId="0" borderId="0" xfId="43" applyNumberFormat="1" applyFont="1" applyFill="1" applyBorder="1" applyAlignment="1" applyProtection="1">
      <alignment horizontal="center" vertical="center"/>
    </xf>
    <xf numFmtId="1" fontId="3" fillId="0" borderId="5" xfId="43" applyNumberFormat="1" applyFont="1" applyFill="1" applyBorder="1" applyAlignment="1" applyProtection="1">
      <alignment horizontal="center" vertical="center"/>
    </xf>
    <xf numFmtId="186" fontId="3" fillId="0" borderId="0" xfId="2" applyNumberFormat="1" applyFont="1" applyFill="1" applyBorder="1" applyAlignment="1" applyProtection="1">
      <alignment horizontal="right" vertical="center"/>
      <protection locked="0"/>
    </xf>
    <xf numFmtId="186" fontId="6" fillId="0" borderId="0" xfId="1" applyNumberFormat="1" applyFont="1" applyFill="1" applyAlignment="1" applyProtection="1">
      <alignment horizontal="right" vertical="center"/>
      <protection locked="0"/>
    </xf>
    <xf numFmtId="186" fontId="10" fillId="0" borderId="0" xfId="1" applyNumberFormat="1" applyFont="1" applyFill="1" applyBorder="1" applyAlignment="1" applyProtection="1">
      <alignment horizontal="right" vertical="center"/>
      <protection locked="0"/>
    </xf>
    <xf numFmtId="182" fontId="2" fillId="0" borderId="0" xfId="1" applyNumberFormat="1" applyFont="1" applyBorder="1" applyAlignment="1" applyProtection="1">
      <alignment vertical="center"/>
      <protection locked="0"/>
    </xf>
    <xf numFmtId="1" fontId="3" fillId="3" borderId="0" xfId="43" applyNumberFormat="1" applyFont="1" applyFill="1" applyBorder="1" applyAlignment="1" applyProtection="1">
      <alignment horizontal="center" vertical="center"/>
    </xf>
    <xf numFmtId="186" fontId="10" fillId="0" borderId="0" xfId="1" applyNumberFormat="1" applyFont="1" applyFill="1" applyAlignment="1" applyProtection="1">
      <alignment horizontal="right" vertical="center"/>
      <protection locked="0"/>
    </xf>
    <xf numFmtId="186" fontId="6" fillId="3" borderId="0" xfId="1" applyNumberFormat="1" applyFont="1" applyFill="1" applyBorder="1" applyAlignment="1" applyProtection="1">
      <alignment horizontal="right" vertical="center"/>
      <protection locked="0"/>
    </xf>
    <xf numFmtId="186" fontId="3" fillId="3" borderId="0" xfId="1" applyNumberFormat="1" applyFont="1" applyFill="1" applyBorder="1" applyAlignment="1" applyProtection="1">
      <alignment horizontal="right" vertical="center"/>
      <protection locked="0"/>
    </xf>
    <xf numFmtId="0" fontId="6" fillId="0" borderId="0" xfId="1" applyNumberFormat="1" applyFont="1" applyFill="1" applyBorder="1" applyAlignment="1" applyProtection="1">
      <alignment horizontal="justify"/>
      <protection locked="0"/>
    </xf>
    <xf numFmtId="0" fontId="3" fillId="0" borderId="10" xfId="2" applyNumberFormat="1" applyFont="1" applyFill="1" applyBorder="1" applyAlignment="1" applyProtection="1">
      <alignment horizontal="center" vertical="center" wrapText="1"/>
    </xf>
    <xf numFmtId="0" fontId="2" fillId="0" borderId="5" xfId="1" applyNumberFormat="1" applyFont="1" applyFill="1" applyBorder="1" applyAlignment="1" applyProtection="1">
      <alignment horizontal="right" vertical="center" wrapText="1"/>
    </xf>
    <xf numFmtId="219" fontId="3" fillId="0" borderId="0" xfId="1" applyNumberFormat="1" applyFont="1" applyFill="1" applyBorder="1" applyAlignment="1" applyProtection="1">
      <alignment horizontal="right" vertical="center"/>
      <protection locked="0"/>
    </xf>
    <xf numFmtId="219" fontId="2" fillId="0" borderId="0" xfId="1" applyNumberFormat="1" applyFont="1" applyFill="1" applyBorder="1" applyAlignment="1" applyProtection="1">
      <alignment horizontal="right" vertical="center"/>
      <protection locked="0"/>
    </xf>
    <xf numFmtId="219" fontId="10" fillId="0" borderId="0" xfId="1" applyNumberFormat="1" applyFont="1" applyFill="1" applyAlignment="1" applyProtection="1">
      <alignment horizontal="right"/>
      <protection locked="0"/>
    </xf>
    <xf numFmtId="219" fontId="3" fillId="0" borderId="0" xfId="1" applyNumberFormat="1" applyFont="1" applyFill="1" applyBorder="1" applyAlignment="1" applyProtection="1">
      <protection locked="0"/>
    </xf>
    <xf numFmtId="219" fontId="2" fillId="0" borderId="0" xfId="1" applyNumberFormat="1" applyFont="1" applyBorder="1" applyAlignment="1" applyProtection="1">
      <alignment horizontal="center" vertical="center" wrapText="1"/>
      <protection locked="0"/>
    </xf>
    <xf numFmtId="0" fontId="2" fillId="0" borderId="0" xfId="1" applyNumberFormat="1" applyFont="1" applyFill="1" applyBorder="1" applyAlignment="1" applyProtection="1">
      <alignment horizontal="center" vertical="top"/>
    </xf>
    <xf numFmtId="0" fontId="10" fillId="0" borderId="0" xfId="1" applyNumberFormat="1" applyFont="1" applyFill="1" applyBorder="1" applyAlignment="1" applyProtection="1">
      <alignment horizontal="center" vertical="center"/>
    </xf>
    <xf numFmtId="0" fontId="2" fillId="0" borderId="0" xfId="1" applyNumberFormat="1" applyFont="1" applyFill="1" applyBorder="1" applyAlignment="1" applyProtection="1">
      <alignment horizontal="center" vertical="top" wrapText="1"/>
    </xf>
    <xf numFmtId="0" fontId="3" fillId="0" borderId="0" xfId="41" applyFont="1" applyFill="1" applyBorder="1" applyAlignment="1" applyProtection="1">
      <alignment horizontal="right"/>
      <protection locked="0"/>
    </xf>
    <xf numFmtId="0" fontId="2" fillId="0" borderId="0" xfId="39" applyNumberFormat="1" applyFont="1" applyFill="1" applyBorder="1" applyAlignment="1" applyProtection="1">
      <alignment horizontal="right" vertical="center"/>
      <protection locked="0"/>
    </xf>
    <xf numFmtId="0" fontId="3" fillId="0" borderId="0" xfId="39" applyNumberFormat="1" applyFont="1" applyFill="1" applyBorder="1" applyAlignment="1" applyProtection="1">
      <alignment horizontal="center" vertical="center" wrapText="1"/>
      <protection locked="0"/>
    </xf>
    <xf numFmtId="0" fontId="2" fillId="0" borderId="5" xfId="39" applyFont="1" applyFill="1" applyBorder="1" applyAlignment="1" applyProtection="1">
      <alignment horizontal="center" vertical="center" wrapText="1"/>
    </xf>
    <xf numFmtId="0" fontId="2" fillId="0" borderId="0" xfId="39" applyFont="1" applyFill="1" applyBorder="1" applyAlignment="1" applyProtection="1">
      <alignment horizontal="center" vertical="center" wrapText="1"/>
      <protection locked="0"/>
    </xf>
    <xf numFmtId="0" fontId="2" fillId="0" borderId="0" xfId="1" applyNumberFormat="1" applyFont="1" applyFill="1" applyBorder="1" applyAlignment="1" applyProtection="1">
      <alignment horizontal="right" vertical="center"/>
      <protection locked="0"/>
    </xf>
    <xf numFmtId="170" fontId="2" fillId="0" borderId="0" xfId="39" applyNumberFormat="1" applyFont="1" applyFill="1" applyBorder="1" applyAlignment="1" applyProtection="1">
      <alignment horizontal="right" vertical="center"/>
      <protection locked="0"/>
    </xf>
    <xf numFmtId="170" fontId="2" fillId="0" borderId="0" xfId="39" applyNumberFormat="1" applyFont="1" applyFill="1" applyBorder="1" applyAlignment="1" applyProtection="1">
      <alignment vertical="center"/>
      <protection locked="0"/>
    </xf>
    <xf numFmtId="0" fontId="6" fillId="0" borderId="0" xfId="6" applyFont="1" applyFill="1" applyBorder="1"/>
    <xf numFmtId="0" fontId="3" fillId="0" borderId="0" xfId="39" applyNumberFormat="1" applyFont="1" applyFill="1" applyBorder="1" applyAlignment="1" applyProtection="1">
      <alignment horizontal="left" vertical="center" indent="1"/>
      <protection locked="0"/>
    </xf>
    <xf numFmtId="170" fontId="3" fillId="0" borderId="0" xfId="39" applyNumberFormat="1" applyFont="1" applyFill="1" applyBorder="1" applyAlignment="1" applyProtection="1">
      <alignment horizontal="right" vertical="center"/>
      <protection locked="0"/>
    </xf>
    <xf numFmtId="0" fontId="2" fillId="0" borderId="0" xfId="39" applyNumberFormat="1" applyFont="1" applyFill="1" applyBorder="1" applyAlignment="1" applyProtection="1">
      <alignment horizontal="left" vertical="center"/>
      <protection locked="0"/>
    </xf>
    <xf numFmtId="0" fontId="6" fillId="0" borderId="0" xfId="6" applyFont="1" applyFill="1"/>
    <xf numFmtId="0" fontId="2" fillId="0" borderId="0" xfId="39" applyFont="1" applyFill="1" applyBorder="1" applyAlignment="1" applyProtection="1">
      <alignment horizontal="center" vertical="center" wrapText="1"/>
    </xf>
    <xf numFmtId="0" fontId="3" fillId="0" borderId="0" xfId="39" applyNumberFormat="1" applyFont="1" applyFill="1" applyBorder="1" applyAlignment="1" applyProtection="1">
      <alignment horizontal="right"/>
      <protection locked="0"/>
    </xf>
    <xf numFmtId="0" fontId="6" fillId="0" borderId="0" xfId="26" applyFont="1" applyFill="1" applyBorder="1"/>
    <xf numFmtId="169" fontId="3" fillId="0" borderId="0" xfId="36" quotePrefix="1" applyNumberFormat="1" applyFont="1" applyFill="1" applyAlignment="1" applyProtection="1">
      <alignment horizontal="right" vertical="center"/>
      <protection locked="0"/>
    </xf>
    <xf numFmtId="0" fontId="3" fillId="0" borderId="0" xfId="36" quotePrefix="1" applyNumberFormat="1" applyFont="1" applyFill="1" applyAlignment="1" applyProtection="1">
      <alignment horizontal="right" vertical="center"/>
      <protection locked="0"/>
    </xf>
    <xf numFmtId="0" fontId="3" fillId="0" borderId="0" xfId="36" quotePrefix="1" applyNumberFormat="1" applyFont="1" applyFill="1" applyBorder="1" applyAlignment="1" applyProtection="1">
      <alignment horizontal="right" vertical="center"/>
      <protection locked="0"/>
    </xf>
    <xf numFmtId="169" fontId="3" fillId="0" borderId="0" xfId="36" applyNumberFormat="1" applyFont="1" applyFill="1" applyBorder="1" applyAlignment="1" applyProtection="1">
      <alignment horizontal="right" vertical="center"/>
      <protection locked="0"/>
    </xf>
    <xf numFmtId="1" fontId="3" fillId="0" borderId="0" xfId="36" quotePrefix="1" applyNumberFormat="1" applyFont="1" applyFill="1" applyAlignment="1" applyProtection="1">
      <alignment horizontal="right" vertical="center"/>
      <protection locked="0"/>
    </xf>
    <xf numFmtId="1" fontId="3" fillId="0" borderId="0" xfId="36" applyNumberFormat="1" applyFont="1" applyFill="1" applyAlignment="1" applyProtection="1">
      <alignment horizontal="right" vertical="center"/>
      <protection locked="0"/>
    </xf>
    <xf numFmtId="169" fontId="3" fillId="0" borderId="0" xfId="36" applyNumberFormat="1" applyFont="1" applyFill="1" applyAlignment="1" applyProtection="1">
      <alignment horizontal="right" vertical="center"/>
      <protection locked="0"/>
    </xf>
    <xf numFmtId="1" fontId="3" fillId="0" borderId="0" xfId="36" applyNumberFormat="1" applyFont="1" applyFill="1" applyBorder="1" applyAlignment="1" applyProtection="1">
      <alignment horizontal="right" vertical="center"/>
      <protection locked="0"/>
    </xf>
    <xf numFmtId="169" fontId="2" fillId="0" borderId="0" xfId="36" applyNumberFormat="1" applyFont="1" applyFill="1" applyBorder="1" applyAlignment="1" applyProtection="1">
      <alignment horizontal="right" vertical="center"/>
      <protection locked="0"/>
    </xf>
    <xf numFmtId="1" fontId="2" fillId="0" borderId="0" xfId="36" applyNumberFormat="1" applyFont="1" applyFill="1" applyBorder="1" applyAlignment="1" applyProtection="1">
      <alignment horizontal="right" vertical="center"/>
      <protection locked="0"/>
    </xf>
    <xf numFmtId="17" fontId="3" fillId="0" borderId="0" xfId="2" applyNumberFormat="1" applyFont="1" applyFill="1" applyBorder="1" applyAlignment="1" applyProtection="1">
      <alignment horizontal="center" vertical="center" wrapText="1"/>
    </xf>
    <xf numFmtId="0" fontId="2" fillId="0" borderId="0" xfId="41" applyFont="1" applyFill="1" applyBorder="1" applyAlignment="1" applyProtection="1">
      <alignment horizontal="center" vertical="center"/>
    </xf>
    <xf numFmtId="0" fontId="3" fillId="0" borderId="4" xfId="41" applyFont="1" applyFill="1" applyBorder="1" applyAlignment="1" applyProtection="1">
      <alignment horizontal="center" vertical="center" wrapText="1"/>
    </xf>
    <xf numFmtId="169" fontId="6" fillId="0" borderId="0" xfId="38" applyNumberFormat="1" applyFont="1" applyFill="1" applyBorder="1" applyAlignment="1">
      <alignment horizontal="right" vertical="center"/>
    </xf>
    <xf numFmtId="169" fontId="6" fillId="0" borderId="0" xfId="38" applyNumberFormat="1" applyFont="1" applyFill="1" applyBorder="1" applyAlignment="1" applyProtection="1">
      <alignment horizontal="right" vertical="center"/>
      <protection locked="0"/>
    </xf>
    <xf numFmtId="169" fontId="3" fillId="0" borderId="0" xfId="38" applyNumberFormat="1" applyFont="1" applyFill="1" applyBorder="1" applyAlignment="1" applyProtection="1">
      <alignment horizontal="right" vertical="center"/>
      <protection locked="0"/>
    </xf>
    <xf numFmtId="169" fontId="3" fillId="0" borderId="0" xfId="37" applyNumberFormat="1" applyFont="1" applyFill="1" applyBorder="1" applyAlignment="1" applyProtection="1">
      <alignment horizontal="right" vertical="center"/>
      <protection locked="0"/>
    </xf>
    <xf numFmtId="169" fontId="10" fillId="0" borderId="0" xfId="38" applyNumberFormat="1" applyFont="1" applyFill="1" applyBorder="1" applyAlignment="1">
      <alignment horizontal="right" vertical="center"/>
    </xf>
    <xf numFmtId="169" fontId="10" fillId="0" borderId="0" xfId="38" applyNumberFormat="1" applyFont="1" applyFill="1" applyBorder="1" applyAlignment="1" applyProtection="1">
      <alignment horizontal="right" vertical="center"/>
      <protection locked="0"/>
    </xf>
    <xf numFmtId="0" fontId="2" fillId="0" borderId="0" xfId="39" applyNumberFormat="1" applyFont="1" applyFill="1" applyBorder="1" applyAlignment="1" applyProtection="1">
      <alignment horizontal="left" vertical="center" indent="1"/>
      <protection locked="0"/>
    </xf>
    <xf numFmtId="169" fontId="10" fillId="0" borderId="0" xfId="38" applyNumberFormat="1" applyFont="1" applyFill="1" applyAlignment="1" applyProtection="1">
      <alignment horizontal="right" vertical="center"/>
      <protection locked="0"/>
    </xf>
    <xf numFmtId="0" fontId="6" fillId="0" borderId="0" xfId="41" applyNumberFormat="1" applyFont="1" applyFill="1" applyBorder="1" applyProtection="1">
      <protection locked="0"/>
    </xf>
    <xf numFmtId="0" fontId="3" fillId="0" borderId="0" xfId="26" applyNumberFormat="1" applyFont="1" applyFill="1" applyBorder="1" applyAlignment="1" applyProtection="1">
      <alignment horizontal="right" vertical="center"/>
      <protection locked="0"/>
    </xf>
    <xf numFmtId="0" fontId="3" fillId="0" borderId="0" xfId="26" applyNumberFormat="1" applyFont="1" applyFill="1" applyBorder="1" applyAlignment="1" applyProtection="1">
      <alignment horizontal="right" vertical="center"/>
    </xf>
    <xf numFmtId="0" fontId="3" fillId="0" borderId="0" xfId="26" applyNumberFormat="1" applyFont="1" applyFill="1" applyBorder="1" applyAlignment="1" applyProtection="1">
      <alignment horizontal="left" vertical="center"/>
    </xf>
    <xf numFmtId="0" fontId="2" fillId="0" borderId="0" xfId="41" applyFont="1" applyFill="1" applyBorder="1" applyAlignment="1" applyProtection="1">
      <alignment horizontal="center" vertical="center" wrapText="1"/>
      <protection locked="0"/>
    </xf>
    <xf numFmtId="3" fontId="2" fillId="0" borderId="0" xfId="39" applyNumberFormat="1" applyFont="1" applyFill="1" applyBorder="1" applyAlignment="1" applyProtection="1">
      <alignment vertical="center"/>
      <protection locked="0"/>
    </xf>
    <xf numFmtId="6" fontId="3" fillId="0" borderId="5" xfId="2" applyNumberFormat="1" applyFont="1" applyFill="1" applyBorder="1" applyAlignment="1" applyProtection="1">
      <alignment horizontal="center" vertical="center" wrapText="1"/>
    </xf>
    <xf numFmtId="0" fontId="3" fillId="0" borderId="0" xfId="39" applyNumberFormat="1" applyFont="1" applyFill="1" applyBorder="1" applyAlignment="1" applyProtection="1">
      <alignment horizontal="center" vertical="center"/>
    </xf>
    <xf numFmtId="6" fontId="3" fillId="0" borderId="4" xfId="2" applyNumberFormat="1" applyFont="1" applyFill="1" applyBorder="1" applyAlignment="1" applyProtection="1">
      <alignment horizontal="center" vertical="center" wrapText="1"/>
    </xf>
    <xf numFmtId="3" fontId="3" fillId="0" borderId="0" xfId="39" applyNumberFormat="1" applyFont="1" applyFill="1" applyBorder="1" applyAlignment="1" applyProtection="1">
      <alignment vertical="center"/>
      <protection locked="0"/>
    </xf>
    <xf numFmtId="1" fontId="2" fillId="0" borderId="0" xfId="39" applyNumberFormat="1" applyFont="1" applyFill="1" applyBorder="1" applyAlignment="1" applyProtection="1">
      <alignment vertical="center"/>
      <protection locked="0"/>
    </xf>
    <xf numFmtId="1" fontId="3" fillId="0" borderId="0" xfId="39" applyNumberFormat="1" applyFont="1" applyFill="1" applyBorder="1" applyAlignment="1" applyProtection="1">
      <alignment vertical="center"/>
      <protection locked="0"/>
    </xf>
    <xf numFmtId="169" fontId="6" fillId="0" borderId="0" xfId="26" applyNumberFormat="1" applyFont="1" applyFill="1" applyBorder="1" applyAlignment="1" applyProtection="1">
      <alignment horizontal="right" vertical="center"/>
      <protection locked="0"/>
    </xf>
    <xf numFmtId="169" fontId="6" fillId="0" borderId="0" xfId="26" applyNumberFormat="1" applyFont="1" applyFill="1" applyAlignment="1" applyProtection="1">
      <alignment horizontal="right" vertical="center"/>
      <protection locked="0"/>
    </xf>
    <xf numFmtId="169" fontId="3" fillId="0" borderId="0" xfId="39" applyNumberFormat="1" applyFont="1" applyFill="1" applyBorder="1" applyAlignment="1" applyProtection="1">
      <alignment vertical="center"/>
      <protection locked="0"/>
    </xf>
    <xf numFmtId="169" fontId="10" fillId="0" borderId="0" xfId="26" applyNumberFormat="1" applyFont="1" applyFill="1" applyBorder="1" applyAlignment="1" applyProtection="1">
      <alignment horizontal="right" vertical="center"/>
      <protection locked="0"/>
    </xf>
    <xf numFmtId="169" fontId="10" fillId="0" borderId="0" xfId="26" applyNumberFormat="1" applyFont="1" applyFill="1" applyAlignment="1" applyProtection="1">
      <alignment horizontal="right" vertical="center"/>
      <protection locked="0"/>
    </xf>
    <xf numFmtId="169" fontId="2" fillId="0" borderId="0" xfId="39" applyNumberFormat="1" applyFont="1" applyFill="1" applyBorder="1" applyAlignment="1" applyProtection="1">
      <alignment vertical="center"/>
      <protection locked="0"/>
    </xf>
    <xf numFmtId="0" fontId="2" fillId="0" borderId="7" xfId="41" applyFont="1" applyFill="1" applyBorder="1" applyAlignment="1" applyProtection="1">
      <alignment horizontal="center" vertical="center" wrapText="1"/>
    </xf>
    <xf numFmtId="166" fontId="3" fillId="0" borderId="0" xfId="39" applyNumberFormat="1" applyFont="1" applyFill="1" applyBorder="1" applyAlignment="1"/>
    <xf numFmtId="0" fontId="6" fillId="3" borderId="0" xfId="39" applyNumberFormat="1" applyFont="1" applyFill="1" applyBorder="1" applyAlignment="1">
      <alignment horizontal="left" vertical="top"/>
    </xf>
    <xf numFmtId="0" fontId="3" fillId="0" borderId="0" xfId="39" applyNumberFormat="1" applyFont="1" applyFill="1" applyBorder="1" applyAlignment="1">
      <alignment horizontal="center" vertical="center"/>
    </xf>
    <xf numFmtId="0" fontId="3" fillId="0" borderId="5" xfId="39" applyNumberFormat="1" applyFont="1" applyFill="1" applyBorder="1" applyAlignment="1">
      <alignment horizontal="center" vertical="center" wrapText="1"/>
    </xf>
    <xf numFmtId="0" fontId="3" fillId="0" borderId="0" xfId="39" applyNumberFormat="1" applyFont="1" applyFill="1" applyBorder="1" applyAlignment="1">
      <alignment horizontal="center" vertical="center" wrapText="1"/>
    </xf>
    <xf numFmtId="0" fontId="3" fillId="0" borderId="14" xfId="39" applyNumberFormat="1" applyFont="1" applyFill="1" applyBorder="1" applyAlignment="1">
      <alignment horizontal="center" vertical="center" wrapText="1"/>
    </xf>
    <xf numFmtId="0" fontId="3" fillId="0" borderId="8" xfId="39" applyNumberFormat="1" applyFont="1" applyFill="1" applyBorder="1" applyAlignment="1">
      <alignment horizontal="center" vertical="center" wrapText="1"/>
    </xf>
    <xf numFmtId="0" fontId="3" fillId="0" borderId="4" xfId="39" applyNumberFormat="1" applyFont="1" applyFill="1" applyBorder="1" applyAlignment="1">
      <alignment horizontal="center" vertical="center" wrapText="1"/>
    </xf>
    <xf numFmtId="0" fontId="3" fillId="0" borderId="6" xfId="39" applyNumberFormat="1" applyFont="1" applyFill="1" applyBorder="1" applyAlignment="1">
      <alignment horizontal="center" vertical="center" wrapText="1"/>
    </xf>
    <xf numFmtId="0" fontId="2" fillId="0" borderId="0" xfId="39" applyNumberFormat="1" applyFont="1" applyFill="1" applyBorder="1" applyAlignment="1">
      <alignment vertical="center"/>
    </xf>
    <xf numFmtId="49" fontId="2" fillId="0" borderId="0" xfId="1" applyNumberFormat="1" applyFont="1" applyBorder="1" applyAlignment="1">
      <alignment vertical="center"/>
    </xf>
    <xf numFmtId="166" fontId="10" fillId="0" borderId="0" xfId="39" applyNumberFormat="1" applyFont="1" applyFill="1" applyBorder="1" applyAlignment="1">
      <alignment horizontal="right" vertical="center"/>
    </xf>
    <xf numFmtId="166" fontId="10" fillId="3" borderId="0" xfId="39" applyNumberFormat="1" applyFont="1" applyFill="1" applyBorder="1" applyAlignment="1">
      <alignment horizontal="right" vertical="center"/>
    </xf>
    <xf numFmtId="166" fontId="10" fillId="0" borderId="0" xfId="39" applyNumberFormat="1" applyFont="1" applyFill="1" applyBorder="1" applyAlignment="1">
      <alignment horizontal="right" vertical="center" wrapText="1"/>
    </xf>
    <xf numFmtId="166" fontId="6" fillId="0" borderId="0" xfId="39" applyNumberFormat="1" applyFont="1" applyFill="1" applyBorder="1" applyAlignment="1">
      <alignment horizontal="right" vertical="center"/>
    </xf>
    <xf numFmtId="166" fontId="6" fillId="3" borderId="0" xfId="39" applyNumberFormat="1" applyFont="1" applyFill="1" applyBorder="1" applyAlignment="1">
      <alignment horizontal="right" vertical="center"/>
    </xf>
    <xf numFmtId="166" fontId="6" fillId="0" borderId="0" xfId="39" applyNumberFormat="1" applyFont="1" applyFill="1" applyBorder="1" applyAlignment="1">
      <alignment horizontal="right" vertical="center" wrapText="1"/>
    </xf>
    <xf numFmtId="0" fontId="3" fillId="3" borderId="0" xfId="39" applyFont="1" applyFill="1" applyBorder="1" applyAlignment="1">
      <alignment horizontal="left" vertical="center" indent="1"/>
    </xf>
    <xf numFmtId="0" fontId="2" fillId="0" borderId="0" xfId="39" applyNumberFormat="1" applyFont="1" applyFill="1" applyBorder="1" applyAlignment="1"/>
    <xf numFmtId="169" fontId="6" fillId="3" borderId="0" xfId="1" applyNumberFormat="1" applyFont="1" applyFill="1"/>
    <xf numFmtId="0" fontId="3" fillId="3" borderId="0" xfId="39" applyNumberFormat="1" applyFont="1" applyFill="1" applyBorder="1" applyAlignment="1"/>
    <xf numFmtId="0" fontId="2" fillId="3" borderId="0" xfId="39" applyNumberFormat="1" applyFont="1" applyFill="1" applyBorder="1" applyAlignment="1">
      <alignment horizontal="center" vertical="center"/>
    </xf>
    <xf numFmtId="0" fontId="3" fillId="3" borderId="0" xfId="39" applyNumberFormat="1" applyFont="1" applyFill="1" applyBorder="1" applyAlignment="1">
      <alignment horizontal="center" vertical="center"/>
    </xf>
    <xf numFmtId="0" fontId="3" fillId="3" borderId="0" xfId="39" applyNumberFormat="1" applyFont="1" applyFill="1" applyBorder="1" applyAlignment="1">
      <alignment horizontal="left" vertical="center" wrapText="1"/>
    </xf>
    <xf numFmtId="169" fontId="6" fillId="3" borderId="0" xfId="1" applyNumberFormat="1" applyFont="1" applyFill="1" applyBorder="1"/>
    <xf numFmtId="0" fontId="3" fillId="3" borderId="5" xfId="39" applyNumberFormat="1" applyFont="1" applyFill="1" applyBorder="1" applyAlignment="1">
      <alignment horizontal="center" vertical="center" wrapText="1"/>
    </xf>
    <xf numFmtId="0" fontId="3" fillId="3" borderId="4" xfId="39" applyNumberFormat="1" applyFont="1" applyFill="1" applyBorder="1" applyAlignment="1">
      <alignment horizontal="center" vertical="center" wrapText="1"/>
    </xf>
    <xf numFmtId="0" fontId="3" fillId="3" borderId="2" xfId="39" applyNumberFormat="1" applyFont="1" applyFill="1" applyBorder="1" applyAlignment="1">
      <alignment horizontal="center" vertical="center" wrapText="1"/>
    </xf>
    <xf numFmtId="0" fontId="3" fillId="3" borderId="8" xfId="39" applyNumberFormat="1" applyFont="1" applyFill="1" applyBorder="1" applyAlignment="1">
      <alignment horizontal="center" vertical="center" wrapText="1"/>
    </xf>
    <xf numFmtId="0" fontId="10" fillId="3" borderId="0" xfId="1" applyFont="1" applyFill="1"/>
    <xf numFmtId="169" fontId="10" fillId="3" borderId="0" xfId="1" applyNumberFormat="1" applyFont="1" applyFill="1"/>
    <xf numFmtId="169" fontId="2" fillId="3" borderId="0" xfId="39" applyNumberFormat="1" applyFont="1" applyFill="1" applyBorder="1" applyAlignment="1">
      <alignment horizontal="right" vertical="center"/>
    </xf>
    <xf numFmtId="169" fontId="3" fillId="3" borderId="0" xfId="39" applyNumberFormat="1" applyFont="1" applyFill="1" applyBorder="1" applyAlignment="1">
      <alignment horizontal="right" vertical="center"/>
    </xf>
    <xf numFmtId="169" fontId="10" fillId="3" borderId="0" xfId="1" quotePrefix="1" applyNumberFormat="1" applyFont="1" applyFill="1"/>
    <xf numFmtId="0" fontId="3" fillId="3" borderId="0" xfId="39" applyNumberFormat="1" applyFont="1" applyFill="1" applyBorder="1" applyAlignment="1">
      <alignment horizontal="right" vertical="center"/>
    </xf>
    <xf numFmtId="0" fontId="2" fillId="3" borderId="0" xfId="39" applyNumberFormat="1" applyFont="1" applyFill="1" applyBorder="1" applyAlignment="1">
      <alignment horizontal="center" vertical="center" wrapText="1"/>
    </xf>
    <xf numFmtId="0" fontId="3" fillId="3" borderId="0" xfId="39" applyNumberFormat="1" applyFont="1" applyFill="1" applyBorder="1" applyAlignment="1">
      <alignment horizontal="left" vertical="center"/>
    </xf>
    <xf numFmtId="220" fontId="6" fillId="3" borderId="0" xfId="1" applyNumberFormat="1" applyFont="1" applyFill="1"/>
    <xf numFmtId="0" fontId="3" fillId="3" borderId="0" xfId="39" applyNumberFormat="1" applyFont="1" applyFill="1" applyBorder="1" applyAlignment="1">
      <alignment horizontal="left" wrapText="1"/>
    </xf>
    <xf numFmtId="169" fontId="2" fillId="3" borderId="0" xfId="39" applyNumberFormat="1" applyFont="1" applyFill="1" applyBorder="1" applyAlignment="1">
      <alignment horizontal="right"/>
    </xf>
    <xf numFmtId="0" fontId="3" fillId="3" borderId="0" xfId="39" applyNumberFormat="1" applyFont="1" applyFill="1" applyBorder="1" applyAlignment="1">
      <alignment horizontal="center" vertical="center" wrapText="1"/>
    </xf>
    <xf numFmtId="221" fontId="6" fillId="3" borderId="0" xfId="1" applyNumberFormat="1" applyFont="1" applyFill="1"/>
    <xf numFmtId="0" fontId="3" fillId="0" borderId="2" xfId="39" applyNumberFormat="1" applyFont="1" applyFill="1" applyBorder="1" applyAlignment="1">
      <alignment horizontal="center" vertical="center" wrapText="1"/>
    </xf>
    <xf numFmtId="190" fontId="2" fillId="0" borderId="0" xfId="39" applyNumberFormat="1" applyFont="1" applyFill="1" applyBorder="1" applyAlignment="1"/>
    <xf numFmtId="190" fontId="10" fillId="3" borderId="0" xfId="39" applyNumberFormat="1" applyFont="1" applyFill="1" applyBorder="1" applyAlignment="1">
      <alignment horizontal="right" vertical="center" wrapText="1"/>
    </xf>
    <xf numFmtId="190" fontId="10" fillId="3" borderId="0" xfId="39" applyNumberFormat="1" applyFont="1" applyFill="1" applyBorder="1" applyAlignment="1">
      <alignment horizontal="right" vertical="center"/>
    </xf>
    <xf numFmtId="190" fontId="3" fillId="0" borderId="0" xfId="39" applyNumberFormat="1" applyFont="1" applyFill="1" applyBorder="1" applyAlignment="1"/>
    <xf numFmtId="190" fontId="6" fillId="3" borderId="0" xfId="39" applyNumberFormat="1" applyFont="1" applyFill="1" applyBorder="1" applyAlignment="1">
      <alignment horizontal="right" vertical="center" wrapText="1"/>
    </xf>
    <xf numFmtId="190" fontId="6" fillId="3" borderId="0" xfId="39" applyNumberFormat="1" applyFont="1" applyFill="1" applyBorder="1" applyAlignment="1">
      <alignment horizontal="right" vertical="center"/>
    </xf>
    <xf numFmtId="0" fontId="3" fillId="0" borderId="0" xfId="39" applyNumberFormat="1" applyFont="1" applyFill="1" applyBorder="1" applyAlignment="1">
      <alignment horizontal="right" vertical="center"/>
    </xf>
    <xf numFmtId="0" fontId="3" fillId="0" borderId="0" xfId="39" applyNumberFormat="1" applyFont="1" applyFill="1" applyBorder="1" applyAlignment="1">
      <alignment horizontal="left" vertical="center"/>
    </xf>
    <xf numFmtId="0" fontId="3" fillId="0" borderId="0" xfId="39" applyNumberFormat="1" applyFont="1" applyFill="1" applyBorder="1" applyAlignment="1">
      <alignment vertical="top"/>
    </xf>
    <xf numFmtId="190" fontId="10" fillId="3" borderId="0" xfId="39" applyNumberFormat="1" applyFont="1" applyFill="1" applyBorder="1" applyAlignment="1">
      <alignment horizontal="right"/>
    </xf>
    <xf numFmtId="0" fontId="6" fillId="0" borderId="0" xfId="39" applyNumberFormat="1" applyFont="1" applyFill="1" applyBorder="1" applyAlignment="1"/>
    <xf numFmtId="0" fontId="6" fillId="0" borderId="0" xfId="39" applyNumberFormat="1" applyFont="1" applyFill="1" applyBorder="1" applyAlignment="1">
      <alignment horizontal="center" vertical="center" wrapText="1"/>
    </xf>
    <xf numFmtId="0" fontId="6" fillId="3" borderId="0" xfId="39" applyNumberFormat="1" applyFont="1" applyFill="1" applyBorder="1" applyAlignment="1">
      <alignment horizontal="center" vertical="center" wrapText="1"/>
    </xf>
    <xf numFmtId="0" fontId="6" fillId="3" borderId="5" xfId="39" applyNumberFormat="1" applyFont="1" applyFill="1" applyBorder="1" applyAlignment="1">
      <alignment horizontal="center" vertical="center" wrapText="1"/>
    </xf>
    <xf numFmtId="0" fontId="6" fillId="0" borderId="0" xfId="39" applyNumberFormat="1" applyFont="1" applyFill="1" applyBorder="1" applyAlignment="1">
      <alignment horizontal="center" vertical="center"/>
    </xf>
    <xf numFmtId="0" fontId="6" fillId="3" borderId="13" xfId="39" applyNumberFormat="1" applyFont="1" applyFill="1" applyBorder="1" applyAlignment="1">
      <alignment horizontal="center" vertical="center" wrapText="1"/>
    </xf>
    <xf numFmtId="0" fontId="6" fillId="3" borderId="10" xfId="39" applyNumberFormat="1" applyFont="1" applyFill="1" applyBorder="1" applyAlignment="1">
      <alignment horizontal="center" vertical="center" wrapText="1"/>
    </xf>
    <xf numFmtId="0" fontId="6" fillId="3" borderId="2" xfId="39" applyNumberFormat="1" applyFont="1" applyFill="1" applyBorder="1" applyAlignment="1">
      <alignment horizontal="center" vertical="center" wrapText="1"/>
    </xf>
    <xf numFmtId="0" fontId="6" fillId="3" borderId="8" xfId="39" applyNumberFormat="1" applyFont="1" applyFill="1" applyBorder="1" applyAlignment="1">
      <alignment horizontal="center" vertical="center" wrapText="1"/>
    </xf>
    <xf numFmtId="0" fontId="10" fillId="0" borderId="0" xfId="39" applyNumberFormat="1" applyFont="1" applyFill="1" applyBorder="1" applyAlignment="1">
      <alignment horizontal="center" vertical="center"/>
    </xf>
    <xf numFmtId="169" fontId="3" fillId="0" borderId="0" xfId="39" applyNumberFormat="1" applyFont="1" applyFill="1" applyBorder="1" applyAlignment="1"/>
    <xf numFmtId="0" fontId="6" fillId="3" borderId="4" xfId="39" applyNumberFormat="1" applyFont="1" applyFill="1" applyBorder="1" applyAlignment="1">
      <alignment horizontal="center" vertical="center" wrapText="1"/>
    </xf>
    <xf numFmtId="169" fontId="2" fillId="0" borderId="0" xfId="39" applyNumberFormat="1" applyFont="1" applyFill="1" applyBorder="1" applyAlignment="1"/>
    <xf numFmtId="169" fontId="10" fillId="3" borderId="0" xfId="39" applyNumberFormat="1" applyFont="1" applyFill="1" applyBorder="1" applyAlignment="1">
      <alignment horizontal="right" vertical="center" wrapText="1"/>
    </xf>
    <xf numFmtId="169" fontId="6" fillId="3" borderId="0" xfId="39" applyNumberFormat="1" applyFont="1" applyFill="1" applyBorder="1" applyAlignment="1">
      <alignment horizontal="right" vertical="center" wrapText="1"/>
    </xf>
    <xf numFmtId="0" fontId="3" fillId="3" borderId="13" xfId="39" applyNumberFormat="1" applyFont="1" applyFill="1" applyBorder="1" applyAlignment="1">
      <alignment horizontal="center" vertical="center" wrapText="1"/>
    </xf>
    <xf numFmtId="0" fontId="3" fillId="3" borderId="10" xfId="39" applyNumberFormat="1" applyFont="1" applyFill="1" applyBorder="1" applyAlignment="1">
      <alignment horizontal="center" vertical="center" wrapText="1"/>
    </xf>
    <xf numFmtId="0" fontId="6" fillId="0" borderId="5" xfId="39" applyNumberFormat="1" applyFont="1" applyFill="1" applyBorder="1" applyAlignment="1">
      <alignment horizontal="center" vertical="center" wrapText="1"/>
    </xf>
    <xf numFmtId="0" fontId="6" fillId="0" borderId="4" xfId="39" applyNumberFormat="1" applyFont="1" applyFill="1" applyBorder="1" applyAlignment="1">
      <alignment horizontal="center" vertical="center" wrapText="1"/>
    </xf>
    <xf numFmtId="0" fontId="2" fillId="0" borderId="0" xfId="39" applyNumberFormat="1" applyFont="1" applyFill="1" applyBorder="1" applyAlignment="1">
      <alignment vertical="center" wrapText="1"/>
    </xf>
    <xf numFmtId="0" fontId="6" fillId="3" borderId="0" xfId="2" applyNumberFormat="1" applyFont="1" applyFill="1" applyBorder="1" applyAlignment="1">
      <alignment horizontal="center" vertical="center" wrapText="1"/>
    </xf>
    <xf numFmtId="0" fontId="3" fillId="3" borderId="0" xfId="2" applyNumberFormat="1" applyFont="1" applyFill="1" applyBorder="1" applyAlignment="1">
      <alignment horizontal="center" vertical="center" wrapText="1"/>
    </xf>
    <xf numFmtId="0" fontId="6" fillId="3" borderId="5" xfId="2" applyNumberFormat="1" applyFont="1" applyFill="1" applyBorder="1" applyAlignment="1">
      <alignment horizontal="center" vertical="center" wrapText="1"/>
    </xf>
    <xf numFmtId="0" fontId="3" fillId="3" borderId="5" xfId="2" applyNumberFormat="1" applyFont="1" applyFill="1" applyBorder="1" applyAlignment="1">
      <alignment horizontal="center" vertical="center" wrapText="1"/>
    </xf>
    <xf numFmtId="0" fontId="3" fillId="0" borderId="5" xfId="39" applyNumberFormat="1" applyFont="1" applyFill="1" applyBorder="1" applyAlignment="1">
      <alignment horizontal="center" vertical="center"/>
    </xf>
    <xf numFmtId="0" fontId="6" fillId="3" borderId="2" xfId="2" applyNumberFormat="1" applyFont="1" applyFill="1" applyBorder="1" applyAlignment="1">
      <alignment horizontal="center" vertical="center" wrapText="1"/>
    </xf>
    <xf numFmtId="0" fontId="3" fillId="3" borderId="2" xfId="2" applyNumberFormat="1" applyFont="1" applyFill="1" applyBorder="1" applyAlignment="1">
      <alignment horizontal="center" vertical="center" wrapText="1"/>
    </xf>
    <xf numFmtId="169" fontId="3" fillId="0" borderId="0" xfId="39" applyNumberFormat="1" applyFont="1" applyFill="1" applyBorder="1" applyAlignment="1">
      <alignment horizontal="center" vertical="center" wrapText="1"/>
    </xf>
    <xf numFmtId="169" fontId="2" fillId="0" borderId="0" xfId="39" applyNumberFormat="1" applyFont="1" applyFill="1" applyBorder="1" applyAlignment="1">
      <alignment horizontal="center" vertical="center" wrapText="1"/>
    </xf>
    <xf numFmtId="0" fontId="6" fillId="3" borderId="5" xfId="39" applyNumberFormat="1" applyFont="1" applyFill="1" applyBorder="1" applyAlignment="1">
      <alignment horizontal="center" vertical="center"/>
    </xf>
    <xf numFmtId="0" fontId="6" fillId="3" borderId="2" xfId="39" applyNumberFormat="1" applyFont="1" applyFill="1" applyBorder="1" applyAlignment="1">
      <alignment horizontal="center" vertical="center"/>
    </xf>
    <xf numFmtId="0" fontId="3" fillId="3" borderId="2" xfId="39" applyNumberFormat="1" applyFont="1" applyFill="1" applyBorder="1" applyAlignment="1">
      <alignment horizontal="center" vertical="center"/>
    </xf>
    <xf numFmtId="0" fontId="6" fillId="0" borderId="2" xfId="39" applyNumberFormat="1" applyFont="1" applyFill="1" applyBorder="1" applyAlignment="1">
      <alignment horizontal="center" vertical="center" wrapText="1"/>
    </xf>
    <xf numFmtId="0" fontId="3" fillId="0" borderId="2" xfId="39" applyNumberFormat="1" applyFont="1" applyFill="1" applyBorder="1" applyAlignment="1">
      <alignment horizontal="center" vertical="center"/>
    </xf>
    <xf numFmtId="169" fontId="10" fillId="0" borderId="0" xfId="39" applyNumberFormat="1" applyFont="1" applyFill="1" applyBorder="1" applyAlignment="1">
      <alignment horizontal="right" vertical="center" wrapText="1"/>
    </xf>
    <xf numFmtId="169" fontId="6" fillId="0" borderId="0" xfId="39" applyNumberFormat="1" applyFont="1" applyFill="1" applyBorder="1" applyAlignment="1">
      <alignment vertical="center" wrapText="1"/>
    </xf>
    <xf numFmtId="169" fontId="10" fillId="0" borderId="0" xfId="39" applyNumberFormat="1" applyFont="1" applyFill="1" applyBorder="1" applyAlignment="1">
      <alignment vertical="center" wrapText="1"/>
    </xf>
    <xf numFmtId="0" fontId="3" fillId="3" borderId="5" xfId="39" applyNumberFormat="1" applyFont="1" applyFill="1" applyBorder="1" applyAlignment="1">
      <alignment horizontal="center" vertical="center"/>
    </xf>
    <xf numFmtId="169" fontId="6" fillId="3" borderId="0" xfId="39" applyNumberFormat="1" applyFont="1" applyFill="1" applyBorder="1" applyAlignment="1">
      <alignment horizontal="right"/>
    </xf>
    <xf numFmtId="169" fontId="10" fillId="3" borderId="0" xfId="39" applyNumberFormat="1" applyFont="1" applyFill="1" applyBorder="1" applyAlignment="1">
      <alignment horizontal="right"/>
    </xf>
    <xf numFmtId="0" fontId="2" fillId="3" borderId="0" xfId="39" applyNumberFormat="1" applyFont="1" applyFill="1" applyBorder="1" applyAlignment="1">
      <alignment horizontal="left" vertical="center"/>
    </xf>
    <xf numFmtId="0" fontId="5" fillId="3" borderId="2" xfId="39" applyNumberFormat="1" applyFont="1" applyFill="1" applyBorder="1" applyAlignment="1">
      <alignment horizontal="center" vertical="center" wrapText="1"/>
    </xf>
    <xf numFmtId="0" fontId="6" fillId="3" borderId="0" xfId="39" applyNumberFormat="1" applyFont="1" applyFill="1" applyBorder="1" applyAlignment="1">
      <alignment horizontal="center" vertical="center"/>
    </xf>
    <xf numFmtId="0" fontId="6" fillId="3" borderId="10" xfId="39" applyNumberFormat="1" applyFont="1" applyFill="1" applyBorder="1" applyAlignment="1">
      <alignment horizontal="center" vertical="center"/>
    </xf>
    <xf numFmtId="0" fontId="3" fillId="3" borderId="10" xfId="39" applyNumberFormat="1" applyFont="1" applyFill="1" applyBorder="1" applyAlignment="1">
      <alignment horizontal="center" vertical="center"/>
    </xf>
    <xf numFmtId="169" fontId="10" fillId="3" borderId="0" xfId="39" applyNumberFormat="1" applyFont="1" applyFill="1" applyBorder="1" applyAlignment="1">
      <alignment horizontal="right" vertical="center"/>
    </xf>
    <xf numFmtId="169" fontId="6" fillId="3" borderId="0" xfId="39" applyNumberFormat="1" applyFont="1" applyFill="1" applyBorder="1" applyAlignment="1">
      <alignment horizontal="right" vertical="center"/>
    </xf>
    <xf numFmtId="169" fontId="3" fillId="0" borderId="0" xfId="39" applyNumberFormat="1" applyFont="1" applyFill="1" applyBorder="1" applyAlignment="1">
      <alignment vertical="center"/>
    </xf>
    <xf numFmtId="169" fontId="2" fillId="0" borderId="0" xfId="39" applyNumberFormat="1" applyFont="1" applyFill="1" applyBorder="1" applyAlignment="1">
      <alignment vertical="center"/>
    </xf>
    <xf numFmtId="169" fontId="2" fillId="3" borderId="0" xfId="39" applyNumberFormat="1" applyFont="1" applyFill="1" applyBorder="1" applyAlignment="1" applyProtection="1">
      <alignment vertical="center"/>
      <protection locked="0"/>
    </xf>
    <xf numFmtId="0" fontId="3" fillId="3" borderId="7" xfId="39" applyNumberFormat="1" applyFont="1" applyFill="1" applyBorder="1" applyAlignment="1">
      <alignment horizontal="right" vertical="center"/>
    </xf>
    <xf numFmtId="0" fontId="2" fillId="0" borderId="7" xfId="39" applyFont="1" applyBorder="1" applyAlignment="1">
      <alignment horizontal="center" vertical="center" wrapText="1"/>
    </xf>
    <xf numFmtId="0" fontId="3" fillId="0" borderId="7" xfId="39" applyNumberFormat="1" applyFont="1" applyFill="1" applyBorder="1" applyAlignment="1">
      <alignment horizontal="left" vertical="center"/>
    </xf>
    <xf numFmtId="0" fontId="3" fillId="3" borderId="7" xfId="39" applyNumberFormat="1" applyFont="1" applyFill="1" applyBorder="1" applyAlignment="1">
      <alignment horizontal="left" vertical="center"/>
    </xf>
    <xf numFmtId="0" fontId="3" fillId="0" borderId="0" xfId="17" applyNumberFormat="1" applyFont="1" applyFill="1" applyBorder="1" applyAlignment="1" applyProtection="1">
      <protection locked="0"/>
    </xf>
    <xf numFmtId="0" fontId="3" fillId="0" borderId="0" xfId="17" applyNumberFormat="1" applyFont="1" applyFill="1" applyBorder="1" applyAlignment="1" applyProtection="1">
      <alignment horizontal="left" vertical="top" wrapText="1"/>
      <protection locked="0"/>
    </xf>
    <xf numFmtId="0" fontId="2" fillId="3" borderId="0" xfId="12" applyFont="1" applyFill="1" applyBorder="1" applyAlignment="1" applyProtection="1">
      <alignment horizontal="center" vertical="top"/>
      <protection locked="0"/>
    </xf>
    <xf numFmtId="0" fontId="2" fillId="3" borderId="0" xfId="12" applyFont="1" applyFill="1" applyBorder="1" applyAlignment="1" applyProtection="1">
      <alignment horizontal="right" vertical="center"/>
      <protection locked="0"/>
    </xf>
    <xf numFmtId="0" fontId="6" fillId="3" borderId="2" xfId="2" applyFont="1" applyFill="1" applyBorder="1" applyAlignment="1" applyProtection="1">
      <alignment horizontal="center" vertical="center" wrapText="1"/>
    </xf>
    <xf numFmtId="222" fontId="2" fillId="3" borderId="0" xfId="12" applyNumberFormat="1" applyFont="1" applyFill="1" applyBorder="1" applyAlignment="1" applyProtection="1">
      <alignment horizontal="right" vertical="center"/>
      <protection locked="0"/>
    </xf>
    <xf numFmtId="0" fontId="2" fillId="3" borderId="0" xfId="12" applyFont="1" applyFill="1" applyBorder="1" applyProtection="1">
      <protection locked="0"/>
    </xf>
    <xf numFmtId="183" fontId="2" fillId="3" borderId="0" xfId="12" applyNumberFormat="1" applyFont="1" applyFill="1" applyBorder="1" applyAlignment="1" applyProtection="1">
      <alignment vertical="center"/>
      <protection locked="0"/>
    </xf>
    <xf numFmtId="184" fontId="2" fillId="3" borderId="0" xfId="12" applyNumberFormat="1" applyFont="1" applyFill="1" applyBorder="1" applyAlignment="1" applyProtection="1">
      <alignment vertical="center"/>
      <protection locked="0"/>
    </xf>
    <xf numFmtId="0" fontId="2" fillId="3" borderId="0" xfId="12" applyFont="1" applyFill="1" applyBorder="1" applyAlignment="1" applyProtection="1">
      <alignment vertical="center"/>
      <protection locked="0"/>
    </xf>
    <xf numFmtId="222" fontId="3" fillId="3" borderId="0" xfId="12" applyNumberFormat="1" applyFont="1" applyFill="1" applyBorder="1" applyAlignment="1" applyProtection="1">
      <alignment horizontal="right" vertical="center"/>
      <protection locked="0"/>
    </xf>
    <xf numFmtId="183" fontId="3" fillId="3" borderId="0" xfId="12" applyNumberFormat="1" applyFont="1" applyFill="1" applyBorder="1" applyAlignment="1" applyProtection="1">
      <alignment vertical="center"/>
      <protection locked="0"/>
    </xf>
    <xf numFmtId="184" fontId="3" fillId="3" borderId="0" xfId="12" applyNumberFormat="1" applyFont="1" applyFill="1" applyBorder="1" applyAlignment="1" applyProtection="1">
      <alignment vertical="center"/>
      <protection locked="0"/>
    </xf>
    <xf numFmtId="0" fontId="3" fillId="0" borderId="0" xfId="7" applyNumberFormat="1" applyFont="1" applyBorder="1" applyAlignment="1" applyProtection="1">
      <alignment vertical="center"/>
    </xf>
    <xf numFmtId="184" fontId="3" fillId="0" borderId="0" xfId="29" applyNumberFormat="1" applyFont="1" applyFill="1" applyBorder="1" applyAlignment="1" applyProtection="1">
      <alignment horizontal="right" vertical="center"/>
      <protection locked="0"/>
    </xf>
    <xf numFmtId="0" fontId="3" fillId="0" borderId="0" xfId="7" applyNumberFormat="1" applyFont="1" applyBorder="1" applyAlignment="1" applyProtection="1">
      <alignment horizontal="left" vertical="center" indent="1"/>
    </xf>
    <xf numFmtId="0" fontId="3" fillId="0" borderId="0" xfId="7" applyNumberFormat="1" applyFont="1" applyBorder="1" applyAlignment="1" applyProtection="1">
      <alignment horizontal="left" vertical="center"/>
    </xf>
    <xf numFmtId="183" fontId="3" fillId="0" borderId="0" xfId="29" applyNumberFormat="1" applyFont="1" applyFill="1" applyBorder="1" applyAlignment="1" applyProtection="1">
      <alignment horizontal="right" vertical="center"/>
      <protection locked="0"/>
    </xf>
    <xf numFmtId="0" fontId="2" fillId="0" borderId="0" xfId="1" applyNumberFormat="1" applyFont="1" applyFill="1" applyBorder="1" applyAlignment="1" applyProtection="1">
      <alignment vertical="center" wrapText="1"/>
    </xf>
    <xf numFmtId="0" fontId="3" fillId="3" borderId="0" xfId="12" applyFont="1" applyFill="1" applyBorder="1" applyAlignment="1" applyProtection="1">
      <alignment vertical="center"/>
      <protection locked="0"/>
    </xf>
    <xf numFmtId="0" fontId="6" fillId="0" borderId="7" xfId="1" applyFont="1" applyBorder="1"/>
    <xf numFmtId="0" fontId="6" fillId="0" borderId="0" xfId="17" applyNumberFormat="1" applyFont="1" applyFill="1" applyBorder="1" applyAlignment="1" applyProtection="1">
      <alignment horizontal="left" vertical="top" wrapText="1"/>
      <protection locked="0"/>
    </xf>
    <xf numFmtId="0" fontId="10" fillId="3" borderId="0" xfId="12" applyFont="1" applyFill="1" applyBorder="1" applyAlignment="1" applyProtection="1">
      <alignment vertical="top"/>
      <protection locked="0"/>
    </xf>
    <xf numFmtId="0" fontId="10" fillId="3" borderId="15" xfId="12" applyFont="1" applyFill="1" applyBorder="1" applyAlignment="1" applyProtection="1">
      <alignment vertical="top"/>
      <protection locked="0"/>
    </xf>
    <xf numFmtId="0" fontId="10" fillId="3" borderId="12" xfId="12" applyFont="1" applyFill="1" applyBorder="1" applyAlignment="1" applyProtection="1">
      <alignment vertical="top"/>
      <protection locked="0"/>
    </xf>
    <xf numFmtId="0" fontId="10" fillId="3" borderId="11" xfId="12" applyFont="1" applyFill="1" applyBorder="1" applyAlignment="1" applyProtection="1">
      <alignment vertical="top"/>
      <protection locked="0"/>
    </xf>
    <xf numFmtId="169" fontId="2" fillId="0" borderId="0" xfId="31" applyNumberFormat="1" applyFont="1" applyFill="1" applyBorder="1" applyAlignment="1" applyProtection="1">
      <alignment horizontal="right"/>
      <protection locked="0"/>
    </xf>
    <xf numFmtId="186" fontId="10" fillId="0" borderId="0" xfId="1" applyNumberFormat="1" applyFont="1" applyAlignment="1">
      <alignment horizontal="right" vertical="center"/>
    </xf>
    <xf numFmtId="169" fontId="3" fillId="0" borderId="0" xfId="31" applyNumberFormat="1" applyFont="1" applyFill="1" applyBorder="1" applyAlignment="1" applyProtection="1">
      <alignment horizontal="right"/>
      <protection locked="0"/>
    </xf>
    <xf numFmtId="186" fontId="6" fillId="0" borderId="0" xfId="1" applyNumberFormat="1" applyFont="1" applyAlignment="1">
      <alignment horizontal="right" vertical="center"/>
    </xf>
    <xf numFmtId="0" fontId="2" fillId="3" borderId="15" xfId="12" applyFont="1" applyFill="1" applyBorder="1" applyAlignment="1" applyProtection="1">
      <alignment vertical="top"/>
    </xf>
    <xf numFmtId="0" fontId="2" fillId="3" borderId="12" xfId="12" applyFont="1" applyFill="1" applyBorder="1" applyAlignment="1" applyProtection="1">
      <alignment vertical="top"/>
    </xf>
    <xf numFmtId="0" fontId="2" fillId="3" borderId="11" xfId="12" applyFont="1" applyFill="1" applyBorder="1" applyAlignment="1" applyProtection="1">
      <alignment vertical="top"/>
    </xf>
    <xf numFmtId="167" fontId="3" fillId="0" borderId="0" xfId="16" applyNumberFormat="1" applyFont="1" applyBorder="1" applyAlignment="1" applyProtection="1">
      <alignment horizontal="right" vertical="center"/>
    </xf>
    <xf numFmtId="0" fontId="2" fillId="3" borderId="7" xfId="12" applyNumberFormat="1" applyFont="1" applyFill="1" applyBorder="1" applyAlignment="1" applyProtection="1">
      <alignment horizontal="center" vertical="center" wrapText="1"/>
    </xf>
    <xf numFmtId="0" fontId="3" fillId="0" borderId="0" xfId="16" applyFont="1" applyBorder="1" applyAlignment="1" applyProtection="1">
      <alignment horizontal="left" vertical="center"/>
    </xf>
    <xf numFmtId="0" fontId="3" fillId="0" borderId="0" xfId="1" applyFont="1" applyAlignment="1">
      <alignment wrapText="1"/>
    </xf>
    <xf numFmtId="0" fontId="6" fillId="3" borderId="5" xfId="12" applyFont="1" applyFill="1" applyBorder="1" applyAlignment="1" applyProtection="1">
      <alignment horizontal="center" vertical="top"/>
      <protection locked="0"/>
    </xf>
    <xf numFmtId="0" fontId="10" fillId="3" borderId="5" xfId="12" applyFont="1" applyFill="1" applyBorder="1" applyAlignment="1" applyProtection="1">
      <alignment horizontal="center" vertical="top"/>
      <protection locked="0"/>
    </xf>
    <xf numFmtId="0" fontId="6" fillId="3" borderId="2" xfId="12" applyFont="1" applyFill="1" applyBorder="1" applyAlignment="1" applyProtection="1">
      <alignment horizontal="center" vertical="top"/>
      <protection locked="0"/>
    </xf>
    <xf numFmtId="169" fontId="2" fillId="0" borderId="0" xfId="1" applyNumberFormat="1" applyFont="1" applyFill="1"/>
    <xf numFmtId="186" fontId="2" fillId="0" borderId="0" xfId="1" applyNumberFormat="1" applyFont="1" applyAlignment="1">
      <alignment horizontal="right" vertical="center"/>
    </xf>
    <xf numFmtId="169" fontId="3" fillId="0" borderId="0" xfId="1" applyNumberFormat="1" applyFont="1" applyFill="1"/>
    <xf numFmtId="186" fontId="3" fillId="0" borderId="0" xfId="1" applyNumberFormat="1" applyFont="1" applyAlignment="1">
      <alignment horizontal="right" vertical="center"/>
    </xf>
    <xf numFmtId="186" fontId="6" fillId="0" borderId="0" xfId="1" applyNumberFormat="1" applyFont="1" applyFill="1" applyBorder="1" applyAlignment="1">
      <alignment horizontal="right" vertical="center"/>
    </xf>
    <xf numFmtId="186" fontId="3" fillId="0" borderId="0" xfId="1" applyNumberFormat="1" applyFont="1" applyFill="1" applyAlignment="1">
      <alignment horizontal="right" vertical="center"/>
    </xf>
    <xf numFmtId="0" fontId="2" fillId="3" borderId="0" xfId="12" applyFont="1" applyFill="1" applyAlignment="1" applyProtection="1">
      <alignment vertical="center"/>
      <protection locked="0"/>
    </xf>
    <xf numFmtId="186" fontId="2" fillId="3" borderId="0" xfId="12" applyNumberFormat="1" applyFont="1" applyFill="1" applyAlignment="1" applyProtection="1">
      <alignment vertical="center"/>
      <protection locked="0"/>
    </xf>
    <xf numFmtId="0" fontId="3" fillId="3" borderId="2" xfId="12" applyFont="1" applyFill="1" applyBorder="1" applyAlignment="1" applyProtection="1">
      <alignment horizontal="center" vertical="top"/>
    </xf>
    <xf numFmtId="0" fontId="6" fillId="3" borderId="4" xfId="2" applyFont="1" applyFill="1" applyBorder="1" applyAlignment="1" applyProtection="1">
      <alignment horizontal="center" vertical="center" wrapText="1"/>
    </xf>
    <xf numFmtId="0" fontId="3" fillId="0" borderId="0" xfId="33" applyNumberFormat="1" applyFont="1" applyBorder="1" applyAlignment="1" applyProtection="1">
      <alignment wrapText="1"/>
      <protection locked="0"/>
    </xf>
    <xf numFmtId="193" fontId="2" fillId="3" borderId="0" xfId="1" applyNumberFormat="1" applyFont="1" applyFill="1" applyAlignment="1" applyProtection="1">
      <alignment horizontal="right" vertical="center"/>
      <protection locked="0"/>
    </xf>
    <xf numFmtId="193" fontId="3" fillId="3" borderId="0" xfId="1" applyNumberFormat="1" applyFont="1" applyFill="1" applyAlignment="1" applyProtection="1">
      <alignment horizontal="right" vertical="center"/>
      <protection locked="0"/>
    </xf>
    <xf numFmtId="0" fontId="25" fillId="0" borderId="0" xfId="1" applyNumberFormat="1" applyFont="1" applyBorder="1" applyAlignment="1" applyProtection="1">
      <alignment vertical="center"/>
      <protection locked="0"/>
    </xf>
    <xf numFmtId="0" fontId="16" fillId="0" borderId="0" xfId="1" applyNumberFormat="1" applyFont="1" applyBorder="1" applyAlignment="1" applyProtection="1">
      <alignment vertical="center"/>
      <protection locked="0"/>
    </xf>
    <xf numFmtId="0" fontId="6" fillId="3" borderId="5" xfId="12" applyFont="1" applyFill="1" applyBorder="1" applyAlignment="1" applyProtection="1">
      <alignment horizontal="center" vertical="center"/>
      <protection locked="0"/>
    </xf>
    <xf numFmtId="0" fontId="3" fillId="3" borderId="5" xfId="12" applyFont="1" applyFill="1" applyBorder="1" applyAlignment="1" applyProtection="1">
      <alignment horizontal="center" vertical="center"/>
      <protection locked="0"/>
    </xf>
    <xf numFmtId="0" fontId="6" fillId="3" borderId="2" xfId="12" applyFont="1" applyFill="1" applyBorder="1" applyAlignment="1" applyProtection="1">
      <alignment horizontal="center" vertical="center"/>
      <protection locked="0"/>
    </xf>
    <xf numFmtId="0" fontId="3" fillId="3" borderId="8" xfId="12" applyFont="1" applyFill="1" applyBorder="1" applyAlignment="1" applyProtection="1">
      <alignment horizontal="center" vertical="center"/>
      <protection locked="0"/>
    </xf>
    <xf numFmtId="186" fontId="3" fillId="0" borderId="0" xfId="1" applyNumberFormat="1" applyFont="1" applyBorder="1" applyAlignment="1" applyProtection="1">
      <alignment vertical="center"/>
      <protection locked="0"/>
    </xf>
    <xf numFmtId="0" fontId="7" fillId="0" borderId="0" xfId="33" applyNumberFormat="1" applyFont="1" applyBorder="1" applyAlignment="1" applyProtection="1">
      <alignment wrapText="1"/>
      <protection locked="0"/>
    </xf>
    <xf numFmtId="0" fontId="3" fillId="3" borderId="2" xfId="12" applyFont="1" applyFill="1" applyBorder="1" applyAlignment="1" applyProtection="1">
      <alignment horizontal="center" vertical="center"/>
    </xf>
    <xf numFmtId="0" fontId="3" fillId="3" borderId="8" xfId="12" applyFont="1" applyFill="1" applyBorder="1" applyAlignment="1" applyProtection="1">
      <alignment horizontal="center" vertical="center"/>
    </xf>
    <xf numFmtId="0" fontId="6" fillId="0" borderId="0" xfId="1" applyFont="1" applyAlignment="1">
      <alignment horizontal="right" vertical="center"/>
    </xf>
    <xf numFmtId="0" fontId="3" fillId="3" borderId="0" xfId="12" applyNumberFormat="1" applyFont="1" applyFill="1" applyBorder="1" applyAlignment="1" applyProtection="1">
      <alignment horizontal="center" vertical="center" wrapText="1"/>
    </xf>
    <xf numFmtId="0" fontId="3" fillId="0" borderId="0" xfId="30" applyNumberFormat="1" applyFont="1" applyFill="1" applyBorder="1" applyAlignment="1" applyProtection="1">
      <protection locked="0"/>
    </xf>
    <xf numFmtId="0" fontId="2" fillId="0" borderId="0" xfId="30" applyNumberFormat="1" applyFont="1" applyFill="1" applyBorder="1" applyAlignment="1" applyProtection="1">
      <alignment horizontal="center" vertical="center"/>
      <protection locked="0"/>
    </xf>
    <xf numFmtId="0" fontId="2" fillId="0" borderId="0" xfId="30" applyFont="1" applyBorder="1" applyAlignment="1" applyProtection="1">
      <alignment horizontal="center" vertical="center" wrapText="1"/>
      <protection locked="0"/>
    </xf>
    <xf numFmtId="0" fontId="3" fillId="0" borderId="0" xfId="30" applyNumberFormat="1" applyFont="1" applyFill="1" applyBorder="1" applyAlignment="1" applyProtection="1">
      <alignment horizontal="right" vertical="center"/>
      <protection locked="0"/>
    </xf>
    <xf numFmtId="0" fontId="3" fillId="0" borderId="5" xfId="30" applyNumberFormat="1" applyFont="1" applyFill="1" applyBorder="1" applyAlignment="1" applyProtection="1">
      <alignment horizontal="center" vertical="center"/>
    </xf>
    <xf numFmtId="0" fontId="2" fillId="0" borderId="0" xfId="30" applyNumberFormat="1" applyFont="1" applyBorder="1" applyAlignment="1" applyProtection="1">
      <alignment vertical="center"/>
      <protection locked="0"/>
    </xf>
    <xf numFmtId="183" fontId="2" fillId="0" borderId="0" xfId="2" applyNumberFormat="1" applyFont="1" applyFill="1" applyBorder="1" applyAlignment="1" applyProtection="1">
      <alignment horizontal="right" vertical="center" wrapText="1"/>
      <protection locked="0"/>
    </xf>
    <xf numFmtId="183" fontId="2" fillId="0" borderId="0" xfId="30" applyNumberFormat="1" applyFont="1" applyFill="1" applyBorder="1" applyAlignment="1" applyProtection="1">
      <alignment horizontal="right" vertical="center"/>
      <protection locked="0"/>
    </xf>
    <xf numFmtId="0" fontId="3" fillId="0" borderId="0" xfId="30" applyNumberFormat="1" applyFont="1" applyBorder="1" applyAlignment="1" applyProtection="1">
      <alignment vertical="center"/>
      <protection locked="0"/>
    </xf>
    <xf numFmtId="183" fontId="3" fillId="0" borderId="0" xfId="30" applyNumberFormat="1" applyFont="1" applyFill="1" applyBorder="1" applyAlignment="1" applyProtection="1">
      <alignment horizontal="right" vertical="center"/>
      <protection locked="0"/>
    </xf>
    <xf numFmtId="0" fontId="7" fillId="0" borderId="0" xfId="30" applyNumberFormat="1" applyFont="1" applyBorder="1" applyAlignment="1" applyProtection="1">
      <alignment vertical="center" wrapText="1"/>
      <protection locked="0"/>
    </xf>
    <xf numFmtId="0" fontId="2" fillId="0" borderId="0" xfId="30" applyNumberFormat="1" applyFont="1" applyFill="1" applyBorder="1" applyAlignment="1" applyProtection="1">
      <protection locked="0"/>
    </xf>
    <xf numFmtId="0" fontId="26" fillId="0" borderId="0" xfId="30" applyNumberFormat="1" applyFont="1" applyBorder="1" applyAlignment="1" applyProtection="1">
      <alignment vertical="center"/>
      <protection locked="0"/>
    </xf>
    <xf numFmtId="0" fontId="26" fillId="0" borderId="0" xfId="30" applyNumberFormat="1" applyFont="1" applyBorder="1" applyAlignment="1" applyProtection="1">
      <alignment vertical="center" wrapText="1"/>
      <protection locked="0"/>
    </xf>
    <xf numFmtId="0" fontId="3" fillId="0" borderId="7" xfId="30" applyNumberFormat="1" applyFont="1" applyFill="1" applyBorder="1" applyAlignment="1" applyProtection="1">
      <alignment horizontal="right" vertical="center"/>
    </xf>
    <xf numFmtId="0" fontId="3" fillId="0" borderId="7" xfId="30" applyNumberFormat="1" applyFont="1" applyFill="1" applyBorder="1" applyAlignment="1" applyProtection="1">
      <alignment horizontal="left" vertical="center"/>
    </xf>
    <xf numFmtId="0" fontId="2" fillId="0" borderId="0" xfId="30" applyNumberFormat="1" applyFont="1" applyFill="1" applyBorder="1" applyAlignment="1" applyProtection="1">
      <alignment horizontal="center" vertical="center" wrapText="1"/>
      <protection locked="0"/>
    </xf>
    <xf numFmtId="0" fontId="2" fillId="0" borderId="0" xfId="30" applyNumberFormat="1" applyFont="1" applyFill="1" applyBorder="1" applyAlignment="1" applyProtection="1">
      <alignment horizontal="center" vertical="center" wrapText="1"/>
    </xf>
    <xf numFmtId="0" fontId="3" fillId="0" borderId="0" xfId="30" applyNumberFormat="1" applyFont="1" applyFill="1" applyBorder="1" applyAlignment="1" applyProtection="1">
      <alignment vertical="top"/>
      <protection locked="0"/>
    </xf>
    <xf numFmtId="49" fontId="2" fillId="0" borderId="0" xfId="30" applyNumberFormat="1" applyFont="1" applyBorder="1" applyAlignment="1" applyProtection="1">
      <alignment vertical="center"/>
      <protection locked="0"/>
    </xf>
    <xf numFmtId="183" fontId="2" fillId="0" borderId="0" xfId="30" applyNumberFormat="1" applyFont="1" applyBorder="1" applyAlignment="1" applyProtection="1">
      <alignment horizontal="right" vertical="center" wrapText="1"/>
      <protection locked="0"/>
    </xf>
    <xf numFmtId="183" fontId="2" fillId="0" borderId="0" xfId="1" applyNumberFormat="1" applyFont="1" applyFill="1" applyBorder="1" applyAlignment="1">
      <alignment horizontal="right" vertical="center"/>
    </xf>
    <xf numFmtId="49" fontId="3" fillId="0" borderId="0" xfId="30" applyNumberFormat="1" applyFont="1" applyBorder="1" applyAlignment="1" applyProtection="1">
      <alignment vertical="center"/>
      <protection locked="0"/>
    </xf>
    <xf numFmtId="183" fontId="3" fillId="0" borderId="0" xfId="30" applyNumberFormat="1" applyFont="1" applyBorder="1" applyAlignment="1" applyProtection="1">
      <alignment horizontal="right" vertical="center" wrapText="1"/>
      <protection locked="0"/>
    </xf>
    <xf numFmtId="0" fontId="2" fillId="0" borderId="7" xfId="30" applyFont="1" applyBorder="1" applyAlignment="1" applyProtection="1">
      <alignment horizontal="center" vertical="center" wrapText="1"/>
    </xf>
    <xf numFmtId="0" fontId="3" fillId="0" borderId="0" xfId="30" applyNumberFormat="1" applyFont="1" applyFill="1" applyBorder="1" applyAlignment="1" applyProtection="1">
      <alignment horizontal="left" vertical="top"/>
      <protection locked="0"/>
    </xf>
    <xf numFmtId="0" fontId="3" fillId="0" borderId="0" xfId="2" applyNumberFormat="1" applyFont="1" applyFill="1" applyBorder="1" applyAlignment="1" applyProtection="1">
      <alignment horizontal="left" vertical="top" wrapText="1"/>
      <protection locked="0"/>
    </xf>
    <xf numFmtId="0" fontId="6" fillId="0" borderId="0" xfId="2" applyNumberFormat="1" applyFont="1" applyFill="1" applyBorder="1" applyAlignment="1" applyProtection="1">
      <alignment horizontal="center" vertical="center" wrapText="1"/>
    </xf>
    <xf numFmtId="0" fontId="3" fillId="0" borderId="0" xfId="30" applyNumberFormat="1" applyFont="1" applyFill="1" applyBorder="1" applyAlignment="1" applyProtection="1">
      <alignment horizontal="center" vertical="center"/>
    </xf>
    <xf numFmtId="166" fontId="2" fillId="0" borderId="0" xfId="30" applyNumberFormat="1" applyFont="1" applyBorder="1" applyAlignment="1" applyProtection="1">
      <alignment horizontal="right" vertical="center"/>
      <protection locked="0"/>
    </xf>
    <xf numFmtId="166" fontId="10" fillId="0" borderId="0" xfId="35" applyNumberFormat="1" applyFont="1" applyFill="1" applyBorder="1" applyAlignment="1" applyProtection="1">
      <alignment horizontal="right" vertical="center"/>
      <protection locked="0"/>
    </xf>
    <xf numFmtId="166" fontId="2" fillId="0" borderId="0" xfId="35" applyNumberFormat="1" applyFont="1" applyBorder="1" applyAlignment="1" applyProtection="1">
      <alignment horizontal="right" vertical="center"/>
      <protection locked="0"/>
    </xf>
    <xf numFmtId="166" fontId="10" fillId="0" borderId="0" xfId="35" applyNumberFormat="1" applyFont="1" applyBorder="1" applyAlignment="1" applyProtection="1">
      <alignment horizontal="right" vertical="center"/>
      <protection locked="0"/>
    </xf>
    <xf numFmtId="0" fontId="2" fillId="0" borderId="0" xfId="30" applyNumberFormat="1" applyFont="1" applyBorder="1" applyAlignment="1" applyProtection="1">
      <alignment horizontal="left" vertical="center"/>
    </xf>
    <xf numFmtId="0" fontId="2" fillId="0" borderId="0" xfId="30" applyNumberFormat="1" applyFont="1" applyBorder="1" applyAlignment="1" applyProtection="1">
      <alignment vertical="center"/>
    </xf>
    <xf numFmtId="166" fontId="3" fillId="0" borderId="0" xfId="30" applyNumberFormat="1" applyFont="1" applyBorder="1" applyAlignment="1" applyProtection="1">
      <alignment horizontal="right" vertical="center"/>
      <protection locked="0"/>
    </xf>
    <xf numFmtId="166" fontId="6" fillId="0" borderId="0" xfId="35" applyNumberFormat="1" applyFont="1" applyFill="1" applyBorder="1" applyAlignment="1" applyProtection="1">
      <alignment horizontal="right" vertical="center"/>
      <protection locked="0"/>
    </xf>
    <xf numFmtId="166" fontId="3" fillId="0" borderId="0" xfId="35" applyNumberFormat="1" applyFont="1" applyBorder="1" applyAlignment="1" applyProtection="1">
      <alignment horizontal="right" vertical="center"/>
      <protection locked="0"/>
    </xf>
    <xf numFmtId="166" fontId="6" fillId="0" borderId="0" xfId="35" applyNumberFormat="1" applyFont="1" applyBorder="1" applyAlignment="1" applyProtection="1">
      <alignment horizontal="right" vertical="center"/>
      <protection locked="0"/>
    </xf>
    <xf numFmtId="0" fontId="3" fillId="0" borderId="0" xfId="30" applyNumberFormat="1" applyFont="1" applyBorder="1" applyAlignment="1" applyProtection="1">
      <alignment horizontal="left" vertical="center" indent="1"/>
    </xf>
    <xf numFmtId="0" fontId="2" fillId="0" borderId="0" xfId="2" applyNumberFormat="1" applyFont="1" applyFill="1" applyBorder="1" applyAlignment="1" applyProtection="1">
      <alignment horizontal="right" vertical="center" wrapText="1"/>
      <protection locked="0"/>
    </xf>
    <xf numFmtId="166" fontId="2" fillId="0" borderId="0" xfId="35" applyNumberFormat="1" applyFont="1" applyFill="1" applyBorder="1" applyAlignment="1" applyProtection="1">
      <alignment horizontal="right" vertical="center"/>
      <protection locked="0"/>
    </xf>
    <xf numFmtId="0" fontId="2" fillId="0" borderId="0" xfId="30" applyNumberFormat="1" applyFont="1" applyFill="1" applyBorder="1" applyAlignment="1" applyProtection="1">
      <alignment vertical="center"/>
      <protection locked="0"/>
    </xf>
    <xf numFmtId="166" fontId="10" fillId="0" borderId="0" xfId="35" quotePrefix="1" applyNumberFormat="1" applyFont="1" applyFill="1" applyBorder="1" applyAlignment="1" applyProtection="1">
      <alignment horizontal="right" vertical="center"/>
      <protection locked="0"/>
    </xf>
    <xf numFmtId="0" fontId="6" fillId="0" borderId="4" xfId="2" applyNumberFormat="1" applyFont="1" applyFill="1" applyBorder="1" applyAlignment="1" applyProtection="1">
      <alignment horizontal="center" vertical="center" wrapText="1"/>
    </xf>
    <xf numFmtId="0" fontId="5" fillId="0" borderId="5" xfId="2" applyNumberFormat="1" applyFont="1" applyFill="1" applyBorder="1" applyAlignment="1" applyProtection="1">
      <alignment horizontal="center" vertical="center" wrapText="1"/>
    </xf>
    <xf numFmtId="0" fontId="3" fillId="0" borderId="0" xfId="30" applyNumberFormat="1" applyFont="1" applyFill="1" applyBorder="1" applyAlignment="1" applyProtection="1">
      <alignment horizontal="left" vertical="center"/>
    </xf>
    <xf numFmtId="0" fontId="3" fillId="0" borderId="0" xfId="30" applyNumberFormat="1" applyFont="1" applyBorder="1" applyAlignment="1" applyProtection="1">
      <alignment horizontal="right" vertical="center"/>
      <protection locked="0"/>
    </xf>
    <xf numFmtId="0" fontId="2" fillId="0" borderId="0" xfId="30" applyNumberFormat="1" applyFont="1" applyBorder="1" applyAlignment="1" applyProtection="1">
      <alignment horizontal="right" vertical="center"/>
      <protection locked="0"/>
    </xf>
    <xf numFmtId="0" fontId="3" fillId="0" borderId="15" xfId="30" applyNumberFormat="1" applyFont="1" applyFill="1" applyBorder="1" applyAlignment="1" applyProtection="1">
      <alignment vertical="center"/>
    </xf>
    <xf numFmtId="0" fontId="3" fillId="0" borderId="11" xfId="30" applyNumberFormat="1" applyFont="1" applyFill="1" applyBorder="1" applyAlignment="1" applyProtection="1">
      <alignment vertical="center"/>
    </xf>
    <xf numFmtId="0" fontId="10" fillId="0" borderId="5" xfId="1" applyNumberFormat="1" applyFont="1" applyBorder="1" applyAlignment="1" applyProtection="1">
      <alignment horizontal="center" vertical="center"/>
    </xf>
    <xf numFmtId="166" fontId="3" fillId="0" borderId="0" xfId="2" applyNumberFormat="1" applyFont="1" applyFill="1" applyBorder="1" applyAlignment="1" applyProtection="1">
      <alignment horizontal="right" vertical="center"/>
      <protection locked="0"/>
    </xf>
    <xf numFmtId="166" fontId="2" fillId="0" borderId="0" xfId="2" applyNumberFormat="1" applyFont="1" applyFill="1" applyBorder="1" applyAlignment="1" applyProtection="1">
      <alignment horizontal="right" vertical="center"/>
      <protection locked="0"/>
    </xf>
    <xf numFmtId="166" fontId="2" fillId="0" borderId="0" xfId="2" applyNumberFormat="1" applyFont="1" applyFill="1" applyBorder="1" applyAlignment="1" applyProtection="1">
      <alignment horizontal="right" vertical="center"/>
    </xf>
    <xf numFmtId="166" fontId="3" fillId="0" borderId="0" xfId="2" applyNumberFormat="1" applyFont="1" applyFill="1" applyBorder="1" applyAlignment="1" applyProtection="1">
      <alignment horizontal="right" vertical="center"/>
    </xf>
    <xf numFmtId="0" fontId="10" fillId="0" borderId="0" xfId="1" applyNumberFormat="1" applyFont="1" applyFill="1" applyBorder="1" applyAlignment="1" applyProtection="1">
      <alignment vertical="center" wrapText="1"/>
    </xf>
    <xf numFmtId="0" fontId="3" fillId="0" borderId="0" xfId="30" applyNumberFormat="1" applyFont="1" applyFill="1" applyBorder="1" applyAlignment="1" applyProtection="1">
      <alignment horizontal="right" vertical="center"/>
    </xf>
    <xf numFmtId="0" fontId="2" fillId="0" borderId="0" xfId="30" applyFont="1" applyBorder="1" applyAlignment="1" applyProtection="1">
      <alignment horizontal="center" vertical="center" wrapText="1"/>
    </xf>
    <xf numFmtId="0" fontId="6" fillId="0" borderId="0" xfId="42" applyFont="1"/>
    <xf numFmtId="0" fontId="3" fillId="0" borderId="0" xfId="42" applyNumberFormat="1" applyFont="1" applyFill="1" applyBorder="1" applyAlignment="1"/>
    <xf numFmtId="0" fontId="6" fillId="0" borderId="0" xfId="42" applyFont="1" applyBorder="1"/>
    <xf numFmtId="0" fontId="3" fillId="0" borderId="5" xfId="30" applyNumberFormat="1" applyFont="1" applyFill="1" applyBorder="1" applyAlignment="1" applyProtection="1">
      <alignment horizontal="left" vertical="center"/>
    </xf>
    <xf numFmtId="0" fontId="3" fillId="0" borderId="8" xfId="30" applyNumberFormat="1" applyFont="1" applyFill="1" applyBorder="1" applyAlignment="1" applyProtection="1">
      <alignment horizontal="left" vertical="center"/>
    </xf>
    <xf numFmtId="4" fontId="10" fillId="0" borderId="0" xfId="42" quotePrefix="1" applyNumberFormat="1" applyFont="1"/>
    <xf numFmtId="4" fontId="6" fillId="0" borderId="0" xfId="42" quotePrefix="1" applyNumberFormat="1" applyFont="1"/>
    <xf numFmtId="166" fontId="6" fillId="0" borderId="0" xfId="42" quotePrefix="1" applyNumberFormat="1" applyFont="1" applyAlignment="1">
      <alignment vertical="center"/>
    </xf>
    <xf numFmtId="0" fontId="3" fillId="0" borderId="0" xfId="30" applyNumberFormat="1" applyFont="1" applyBorder="1" applyAlignment="1" applyProtection="1">
      <alignment vertical="center"/>
    </xf>
    <xf numFmtId="166" fontId="10" fillId="3" borderId="0" xfId="2" applyNumberFormat="1" applyFont="1" applyFill="1" applyBorder="1" applyAlignment="1" applyProtection="1">
      <alignment horizontal="right" vertical="center" wrapText="1"/>
      <protection locked="0"/>
    </xf>
    <xf numFmtId="0" fontId="3" fillId="0" borderId="8" xfId="30" applyNumberFormat="1" applyFont="1" applyFill="1" applyBorder="1" applyAlignment="1" applyProtection="1">
      <alignment vertical="center"/>
    </xf>
    <xf numFmtId="0" fontId="3" fillId="0" borderId="5" xfId="2" applyNumberFormat="1" applyFont="1" applyFill="1" applyBorder="1" applyAlignment="1" applyProtection="1">
      <alignment horizontal="center" vertical="center" wrapText="1"/>
      <protection locked="0"/>
    </xf>
    <xf numFmtId="0" fontId="6" fillId="0" borderId="5" xfId="1" applyFont="1" applyBorder="1" applyAlignment="1" applyProtection="1">
      <alignment horizontal="center" vertical="center" wrapText="1"/>
      <protection locked="0"/>
    </xf>
    <xf numFmtId="1" fontId="6" fillId="0" borderId="5" xfId="1" applyNumberFormat="1" applyFont="1" applyBorder="1" applyAlignment="1" applyProtection="1">
      <alignment horizontal="center" vertical="center" wrapText="1"/>
      <protection locked="0"/>
    </xf>
    <xf numFmtId="2" fontId="3" fillId="0" borderId="5" xfId="2" applyNumberFormat="1" applyFont="1" applyFill="1" applyBorder="1" applyAlignment="1" applyProtection="1">
      <alignment horizontal="center" vertical="center" wrapText="1"/>
      <protection locked="0"/>
    </xf>
    <xf numFmtId="0" fontId="3" fillId="0" borderId="2" xfId="2" applyNumberFormat="1" applyFont="1" applyFill="1" applyBorder="1" applyAlignment="1" applyProtection="1">
      <alignment horizontal="center" vertical="center" wrapText="1"/>
      <protection locked="0"/>
    </xf>
    <xf numFmtId="0" fontId="6" fillId="0" borderId="2" xfId="1" applyFont="1" applyBorder="1" applyAlignment="1" applyProtection="1">
      <alignment horizontal="center" vertical="center" wrapText="1"/>
      <protection locked="0"/>
    </xf>
    <xf numFmtId="2" fontId="3" fillId="0" borderId="2" xfId="2" applyNumberFormat="1" applyFont="1" applyFill="1" applyBorder="1" applyAlignment="1" applyProtection="1">
      <alignment horizontal="center" vertical="center" wrapText="1"/>
      <protection locked="0"/>
    </xf>
    <xf numFmtId="1" fontId="3" fillId="0" borderId="2" xfId="2" applyNumberFormat="1" applyFont="1" applyFill="1" applyBorder="1" applyAlignment="1" applyProtection="1">
      <alignment horizontal="center" vertical="center" wrapText="1"/>
      <protection locked="0"/>
    </xf>
    <xf numFmtId="2" fontId="3" fillId="0" borderId="0" xfId="1" applyNumberFormat="1" applyFont="1" applyFill="1" applyBorder="1" applyAlignment="1" applyProtection="1">
      <protection locked="0"/>
    </xf>
    <xf numFmtId="2" fontId="3" fillId="0" borderId="0" xfId="2" applyNumberFormat="1" applyFont="1" applyFill="1" applyBorder="1" applyAlignment="1" applyProtection="1">
      <alignment vertical="center" wrapText="1"/>
      <protection locked="0"/>
    </xf>
    <xf numFmtId="183" fontId="6" fillId="0" borderId="0" xfId="1" quotePrefix="1" applyNumberFormat="1" applyFont="1" applyFill="1" applyAlignment="1" applyProtection="1">
      <alignment vertical="center"/>
      <protection locked="0"/>
    </xf>
    <xf numFmtId="223" fontId="6" fillId="0" borderId="0" xfId="1" quotePrefix="1" applyNumberFormat="1" applyFont="1" applyFill="1" applyAlignment="1" applyProtection="1">
      <alignment vertical="center"/>
      <protection locked="0"/>
    </xf>
    <xf numFmtId="169" fontId="6" fillId="0" borderId="0" xfId="1" quotePrefix="1" applyNumberFormat="1" applyFont="1" applyFill="1" applyAlignment="1" applyProtection="1">
      <alignment vertical="center"/>
      <protection locked="0"/>
    </xf>
    <xf numFmtId="183" fontId="10" fillId="0" borderId="0" xfId="1" quotePrefix="1" applyNumberFormat="1" applyFont="1" applyFill="1" applyAlignment="1" applyProtection="1">
      <alignment vertical="center"/>
      <protection locked="0"/>
    </xf>
    <xf numFmtId="223" fontId="10" fillId="0" borderId="0" xfId="1" quotePrefix="1" applyNumberFormat="1" applyFont="1" applyFill="1" applyAlignment="1" applyProtection="1">
      <alignment vertical="center"/>
      <protection locked="0"/>
    </xf>
    <xf numFmtId="169" fontId="10" fillId="0" borderId="0" xfId="1" quotePrefix="1" applyNumberFormat="1" applyFont="1" applyFill="1" applyAlignment="1" applyProtection="1">
      <alignment vertical="center"/>
      <protection locked="0"/>
    </xf>
    <xf numFmtId="224" fontId="6" fillId="0" borderId="0" xfId="1" applyNumberFormat="1" applyFont="1" applyFill="1" applyAlignment="1" applyProtection="1">
      <alignment vertical="center"/>
      <protection locked="0"/>
    </xf>
    <xf numFmtId="224" fontId="6" fillId="0" borderId="0" xfId="1" applyNumberFormat="1" applyFont="1" applyFill="1" applyBorder="1" applyAlignment="1" applyProtection="1">
      <alignment vertical="center"/>
      <protection locked="0"/>
    </xf>
    <xf numFmtId="0" fontId="6" fillId="0" borderId="5" xfId="1" applyFont="1" applyBorder="1" applyAlignment="1">
      <alignment horizontal="center" vertical="center" wrapText="1"/>
    </xf>
    <xf numFmtId="0" fontId="3" fillId="0" borderId="5" xfId="1" applyNumberFormat="1" applyFont="1" applyFill="1" applyBorder="1" applyAlignment="1" applyProtection="1">
      <alignment horizontal="center" vertical="center" wrapText="1"/>
      <protection locked="0"/>
    </xf>
    <xf numFmtId="223" fontId="3" fillId="0" borderId="0" xfId="1" applyNumberFormat="1" applyFont="1" applyBorder="1" applyAlignment="1" applyProtection="1">
      <alignment vertical="center"/>
      <protection locked="0"/>
    </xf>
    <xf numFmtId="223" fontId="6" fillId="0" borderId="0" xfId="1" applyNumberFormat="1" applyFont="1" applyAlignment="1" applyProtection="1">
      <alignment horizontal="right" vertical="center"/>
      <protection locked="0"/>
    </xf>
    <xf numFmtId="223" fontId="6" fillId="0" borderId="0" xfId="1" applyNumberFormat="1" applyFont="1" applyAlignment="1" applyProtection="1">
      <alignment vertical="center"/>
      <protection locked="0"/>
    </xf>
    <xf numFmtId="223" fontId="3" fillId="0" borderId="0" xfId="1" quotePrefix="1" applyNumberFormat="1" applyFont="1" applyAlignment="1" applyProtection="1">
      <alignment vertical="center"/>
      <protection locked="0"/>
    </xf>
    <xf numFmtId="169" fontId="2" fillId="0" borderId="0" xfId="1" quotePrefix="1" applyNumberFormat="1" applyFont="1" applyAlignment="1" applyProtection="1">
      <alignment vertical="center"/>
      <protection locked="0"/>
    </xf>
    <xf numFmtId="223" fontId="2" fillId="0" borderId="0" xfId="1" quotePrefix="1" applyNumberFormat="1" applyFont="1" applyAlignment="1" applyProtection="1">
      <alignment vertical="center"/>
      <protection locked="0"/>
    </xf>
    <xf numFmtId="224" fontId="2" fillId="0" borderId="0" xfId="1" quotePrefix="1" applyNumberFormat="1" applyFont="1" applyFill="1" applyAlignment="1" applyProtection="1">
      <alignment vertical="center"/>
      <protection locked="0"/>
    </xf>
    <xf numFmtId="169" fontId="6" fillId="0" borderId="0" xfId="1" applyNumberFormat="1" applyFont="1" applyFill="1" applyAlignment="1" applyProtection="1">
      <alignment horizontal="right" vertical="center"/>
      <protection locked="0"/>
    </xf>
    <xf numFmtId="169" fontId="2" fillId="0" borderId="0" xfId="1" quotePrefix="1" applyNumberFormat="1" applyFont="1" applyFill="1" applyAlignment="1" applyProtection="1">
      <alignment vertical="center"/>
      <protection locked="0"/>
    </xf>
    <xf numFmtId="223" fontId="6" fillId="0" borderId="0" xfId="1" applyNumberFormat="1" applyFont="1" applyFill="1" applyAlignment="1" applyProtection="1">
      <alignment horizontal="right" vertical="center"/>
      <protection locked="0"/>
    </xf>
    <xf numFmtId="169" fontId="3" fillId="0" borderId="0" xfId="1" quotePrefix="1" applyNumberFormat="1" applyFont="1" applyAlignment="1" applyProtection="1">
      <alignment vertical="center"/>
      <protection locked="0"/>
    </xf>
    <xf numFmtId="169" fontId="3" fillId="0" borderId="0" xfId="1" quotePrefix="1" applyNumberFormat="1" applyFont="1" applyFill="1" applyAlignment="1" applyProtection="1">
      <alignment horizontal="right" vertical="center"/>
      <protection locked="0"/>
    </xf>
    <xf numFmtId="0" fontId="42" fillId="0" borderId="0" xfId="1" applyNumberFormat="1" applyFont="1" applyFill="1" applyBorder="1" applyAlignment="1" applyProtection="1">
      <protection locked="0"/>
    </xf>
    <xf numFmtId="0" fontId="22" fillId="0" borderId="0" xfId="1" applyNumberFormat="1" applyFont="1" applyFill="1" applyBorder="1" applyAlignment="1" applyProtection="1">
      <protection locked="0"/>
    </xf>
    <xf numFmtId="0" fontId="6" fillId="0" borderId="0" xfId="1" applyFont="1" applyAlignment="1" applyProtection="1">
      <alignment vertical="top" wrapText="1"/>
      <protection locked="0"/>
    </xf>
    <xf numFmtId="0" fontId="6" fillId="0" borderId="0" xfId="41" applyFont="1" applyFill="1" applyBorder="1" applyAlignment="1" applyProtection="1">
      <alignment horizontal="center" vertical="center" wrapText="1"/>
      <protection locked="0"/>
    </xf>
    <xf numFmtId="49" fontId="6" fillId="0" borderId="0" xfId="41" applyNumberFormat="1" applyFont="1" applyBorder="1" applyAlignment="1" applyProtection="1">
      <alignment horizontal="left"/>
      <protection locked="0"/>
    </xf>
    <xf numFmtId="0" fontId="6" fillId="0" borderId="0" xfId="1" applyNumberFormat="1" applyFont="1" applyBorder="1" applyAlignment="1" applyProtection="1">
      <alignment vertical="center"/>
      <protection locked="0"/>
    </xf>
    <xf numFmtId="0" fontId="6" fillId="0" borderId="5" xfId="1" applyNumberFormat="1" applyFont="1" applyFill="1" applyBorder="1" applyAlignment="1" applyProtection="1">
      <alignment horizontal="right" vertical="center"/>
    </xf>
    <xf numFmtId="166" fontId="3" fillId="0" borderId="0" xfId="1" applyNumberFormat="1" applyFont="1" applyBorder="1" applyAlignment="1" applyProtection="1">
      <alignment vertical="center"/>
      <protection locked="0"/>
    </xf>
    <xf numFmtId="170" fontId="6" fillId="0" borderId="0" xfId="1" applyNumberFormat="1" applyFont="1" applyFill="1" applyAlignment="1" applyProtection="1">
      <alignment horizontal="right"/>
      <protection locked="0"/>
    </xf>
    <xf numFmtId="170" fontId="6" fillId="0" borderId="0" xfId="1" applyNumberFormat="1" applyFont="1" applyFill="1" applyAlignment="1" applyProtection="1">
      <alignment horizontal="right" vertical="center"/>
      <protection locked="0"/>
    </xf>
    <xf numFmtId="170" fontId="6" fillId="3" borderId="0" xfId="2" applyNumberFormat="1" applyFont="1" applyFill="1" applyBorder="1" applyAlignment="1" applyProtection="1">
      <alignment horizontal="right" vertical="center"/>
      <protection locked="0"/>
    </xf>
    <xf numFmtId="170" fontId="10" fillId="0" borderId="0" xfId="1" applyNumberFormat="1" applyFont="1" applyFill="1" applyAlignment="1" applyProtection="1">
      <alignment horizontal="right"/>
      <protection locked="0"/>
    </xf>
    <xf numFmtId="170" fontId="10" fillId="0" borderId="0" xfId="1" applyNumberFormat="1" applyFont="1" applyFill="1" applyAlignment="1" applyProtection="1">
      <alignment horizontal="right" vertical="center"/>
      <protection locked="0"/>
    </xf>
    <xf numFmtId="170" fontId="10" fillId="3" borderId="0" xfId="2" applyNumberFormat="1" applyFont="1" applyFill="1" applyBorder="1" applyAlignment="1" applyProtection="1">
      <alignment horizontal="right" vertical="center"/>
      <protection locked="0"/>
    </xf>
    <xf numFmtId="0" fontId="6" fillId="3" borderId="0" xfId="2" applyFont="1" applyFill="1" applyBorder="1" applyAlignment="1" applyProtection="1">
      <alignment horizontal="center" vertical="center" wrapText="1"/>
    </xf>
    <xf numFmtId="3" fontId="6" fillId="0" borderId="0" xfId="1" applyNumberFormat="1" applyFont="1" applyFill="1" applyBorder="1" applyAlignment="1">
      <alignment horizontal="right"/>
    </xf>
    <xf numFmtId="3" fontId="6" fillId="0" borderId="0" xfId="1" applyNumberFormat="1" applyFont="1" applyFill="1" applyBorder="1" applyAlignment="1">
      <alignment horizontal="right" vertical="center" wrapText="1"/>
    </xf>
    <xf numFmtId="3" fontId="10" fillId="0" borderId="0" xfId="1" applyNumberFormat="1" applyFont="1" applyFill="1" applyBorder="1" applyAlignment="1">
      <alignment horizontal="right" wrapText="1"/>
    </xf>
    <xf numFmtId="0" fontId="6" fillId="0" borderId="0" xfId="1" applyFont="1" applyFill="1" applyBorder="1" applyAlignment="1">
      <alignment horizontal="left" vertical="center" wrapText="1" indent="1"/>
    </xf>
    <xf numFmtId="212" fontId="3" fillId="0" borderId="0" xfId="1" applyNumberFormat="1" applyFont="1" applyFill="1" applyBorder="1" applyAlignment="1" applyProtection="1">
      <protection locked="0"/>
    </xf>
    <xf numFmtId="3" fontId="3" fillId="0" borderId="0" xfId="1" applyNumberFormat="1" applyFont="1" applyFill="1" applyBorder="1" applyAlignment="1" applyProtection="1">
      <protection locked="0"/>
    </xf>
    <xf numFmtId="0" fontId="6" fillId="0" borderId="0" xfId="1" applyNumberFormat="1" applyFont="1" applyFill="1" applyBorder="1" applyAlignment="1" applyProtection="1">
      <alignment horizontal="center" vertical="center" wrapText="1"/>
    </xf>
    <xf numFmtId="0" fontId="6" fillId="0" borderId="5" xfId="2" applyNumberFormat="1" applyFont="1" applyFill="1" applyBorder="1" applyAlignment="1" applyProtection="1">
      <alignment horizontal="center" vertical="center" wrapText="1"/>
    </xf>
    <xf numFmtId="0" fontId="6" fillId="0" borderId="0" xfId="1" applyNumberFormat="1" applyFont="1" applyFill="1" applyBorder="1" applyAlignment="1" applyProtection="1">
      <alignment horizontal="center" vertical="center"/>
    </xf>
    <xf numFmtId="0" fontId="6" fillId="0" borderId="0" xfId="2" applyNumberFormat="1" applyFont="1" applyFill="1" applyBorder="1" applyAlignment="1" applyProtection="1">
      <alignment horizontal="center" vertical="center"/>
    </xf>
    <xf numFmtId="3" fontId="6" fillId="0" borderId="0" xfId="1" applyNumberFormat="1" applyFont="1" applyFill="1" applyBorder="1" applyAlignment="1" applyProtection="1">
      <alignment horizontal="right" vertical="center"/>
      <protection locked="0"/>
    </xf>
    <xf numFmtId="3" fontId="10" fillId="0" borderId="0" xfId="1" applyNumberFormat="1" applyFont="1" applyFill="1" applyBorder="1" applyAlignment="1" applyProtection="1">
      <alignment horizontal="right" vertical="center"/>
      <protection locked="0"/>
    </xf>
    <xf numFmtId="0" fontId="10" fillId="0" borderId="0" xfId="1" applyNumberFormat="1" applyFont="1" applyFill="1" applyBorder="1" applyAlignment="1" applyProtection="1">
      <alignment horizontal="left" vertical="center" indent="1"/>
      <protection locked="0"/>
    </xf>
    <xf numFmtId="3" fontId="10" fillId="0" borderId="0" xfId="1" applyNumberFormat="1" applyFont="1" applyFill="1" applyAlignment="1" applyProtection="1">
      <alignment horizontal="right"/>
      <protection locked="0"/>
    </xf>
    <xf numFmtId="212" fontId="2" fillId="0" borderId="0" xfId="1" applyNumberFormat="1" applyFont="1" applyFill="1" applyBorder="1" applyAlignment="1" applyProtection="1">
      <alignment vertical="center"/>
      <protection locked="0"/>
    </xf>
    <xf numFmtId="212" fontId="10" fillId="0" borderId="0" xfId="1" applyNumberFormat="1" applyFont="1" applyFill="1" applyAlignment="1" applyProtection="1">
      <alignment horizontal="right"/>
      <protection locked="0"/>
    </xf>
    <xf numFmtId="0" fontId="10" fillId="0" borderId="0" xfId="1" applyFont="1" applyFill="1" applyBorder="1" applyAlignment="1" applyProtection="1">
      <alignment horizontal="center" vertical="center" wrapText="1"/>
    </xf>
    <xf numFmtId="3" fontId="6" fillId="0" borderId="0" xfId="1" applyNumberFormat="1" applyFont="1" applyFill="1" applyBorder="1" applyAlignment="1" applyProtection="1">
      <protection locked="0"/>
    </xf>
    <xf numFmtId="0" fontId="6" fillId="0" borderId="0" xfId="1" applyNumberFormat="1" applyFont="1" applyFill="1" applyBorder="1" applyAlignment="1" applyProtection="1">
      <alignment horizontal="justify" vertical="justify" wrapText="1"/>
      <protection locked="0"/>
    </xf>
    <xf numFmtId="3" fontId="6" fillId="0" borderId="0" xfId="2" applyNumberFormat="1" applyFont="1" applyFill="1" applyBorder="1" applyAlignment="1" applyProtection="1">
      <alignment horizontal="center" vertical="center" wrapText="1"/>
    </xf>
    <xf numFmtId="3" fontId="6" fillId="0" borderId="5" xfId="2" applyNumberFormat="1" applyFont="1" applyFill="1" applyBorder="1" applyAlignment="1" applyProtection="1">
      <alignment horizontal="center" vertical="center" wrapText="1"/>
    </xf>
    <xf numFmtId="0" fontId="6" fillId="3" borderId="5" xfId="2" applyNumberFormat="1" applyFont="1" applyFill="1" applyBorder="1" applyAlignment="1" applyProtection="1">
      <alignment horizontal="center" vertical="center" wrapText="1"/>
    </xf>
    <xf numFmtId="0" fontId="10" fillId="0" borderId="5" xfId="1" applyNumberFormat="1" applyFont="1" applyFill="1" applyBorder="1" applyAlignment="1" applyProtection="1">
      <alignment horizontal="right" vertical="center" wrapText="1"/>
    </xf>
    <xf numFmtId="3" fontId="6" fillId="0" borderId="4" xfId="2" applyNumberFormat="1" applyFont="1" applyFill="1" applyBorder="1" applyAlignment="1" applyProtection="1">
      <alignment horizontal="center" vertical="center" wrapText="1"/>
    </xf>
    <xf numFmtId="0" fontId="6" fillId="3" borderId="4" xfId="2" applyNumberFormat="1" applyFont="1" applyFill="1" applyBorder="1" applyAlignment="1" applyProtection="1">
      <alignment horizontal="center" vertical="center" wrapText="1"/>
    </xf>
    <xf numFmtId="3" fontId="6" fillId="0" borderId="0" xfId="2" applyNumberFormat="1" applyFont="1" applyFill="1" applyBorder="1" applyAlignment="1" applyProtection="1">
      <alignment horizontal="center" vertical="center"/>
    </xf>
    <xf numFmtId="169" fontId="6" fillId="0" borderId="0" xfId="1" applyNumberFormat="1" applyFont="1" applyBorder="1" applyAlignment="1" applyProtection="1">
      <alignment vertical="center"/>
      <protection locked="0"/>
    </xf>
    <xf numFmtId="169" fontId="6" fillId="0" borderId="0" xfId="2" applyNumberFormat="1" applyFont="1" applyFill="1" applyBorder="1" applyAlignment="1" applyProtection="1">
      <alignment horizontal="right" vertical="center"/>
      <protection locked="0"/>
    </xf>
    <xf numFmtId="169" fontId="10" fillId="0" borderId="0" xfId="1" applyNumberFormat="1" applyFont="1" applyBorder="1" applyAlignment="1" applyProtection="1">
      <alignment vertical="center"/>
      <protection locked="0"/>
    </xf>
    <xf numFmtId="0" fontId="10" fillId="0" borderId="0" xfId="1" applyNumberFormat="1" applyFont="1" applyFill="1" applyBorder="1" applyAlignment="1" applyProtection="1">
      <alignment horizontal="center" vertical="center"/>
      <protection locked="0"/>
    </xf>
    <xf numFmtId="0" fontId="6" fillId="0" borderId="0" xfId="1" applyNumberFormat="1" applyFont="1" applyFill="1" applyBorder="1" applyAlignment="1" applyProtection="1">
      <alignment horizontal="right" vertical="center"/>
      <protection locked="0"/>
    </xf>
    <xf numFmtId="0" fontId="6" fillId="0" borderId="0" xfId="1" applyNumberFormat="1" applyFont="1" applyFill="1" applyBorder="1" applyAlignment="1" applyProtection="1">
      <alignment horizontal="right" vertical="center"/>
    </xf>
    <xf numFmtId="0" fontId="6" fillId="0" borderId="0" xfId="1" applyNumberFormat="1" applyFont="1" applyFill="1" applyBorder="1" applyAlignment="1" applyProtection="1">
      <alignment horizontal="left" vertical="center"/>
    </xf>
    <xf numFmtId="0" fontId="2" fillId="0" borderId="8" xfId="1" applyNumberFormat="1" applyFont="1" applyFill="1" applyBorder="1" applyAlignment="1" applyProtection="1">
      <alignment horizontal="right" vertical="center" wrapText="1"/>
    </xf>
    <xf numFmtId="169" fontId="2" fillId="0" borderId="0" xfId="2" applyNumberFormat="1" applyFont="1" applyFill="1" applyBorder="1" applyAlignment="1" applyProtection="1">
      <alignment horizontal="right" vertical="center"/>
    </xf>
    <xf numFmtId="0" fontId="3" fillId="0" borderId="0" xfId="1" applyNumberFormat="1" applyFont="1" applyFill="1" applyBorder="1" applyAlignment="1" applyProtection="1">
      <alignment horizontal="right"/>
      <protection locked="0"/>
    </xf>
    <xf numFmtId="0" fontId="3" fillId="0" borderId="0" xfId="1" applyNumberFormat="1" applyFont="1" applyBorder="1" applyAlignment="1" applyProtection="1">
      <alignment horizontal="right" vertical="center"/>
      <protection locked="0"/>
    </xf>
    <xf numFmtId="0" fontId="6" fillId="3" borderId="5" xfId="2" applyFont="1" applyFill="1" applyBorder="1" applyAlignment="1" applyProtection="1">
      <alignment horizontal="center" vertical="center" wrapText="1"/>
    </xf>
    <xf numFmtId="169" fontId="10" fillId="0" borderId="0" xfId="2" applyNumberFormat="1" applyFont="1" applyFill="1" applyBorder="1" applyAlignment="1" applyProtection="1">
      <alignment horizontal="right" vertical="center"/>
    </xf>
    <xf numFmtId="0" fontId="3" fillId="3" borderId="0" xfId="2" applyFont="1" applyFill="1" applyBorder="1" applyAlignment="1" applyProtection="1">
      <alignment horizontal="right" vertical="center" wrapText="1"/>
    </xf>
    <xf numFmtId="0" fontId="2" fillId="0" borderId="0" xfId="1" applyFont="1" applyBorder="1" applyAlignment="1" applyProtection="1">
      <alignment horizontal="left" vertical="center" wrapText="1"/>
      <protection locked="0"/>
    </xf>
    <xf numFmtId="0" fontId="3" fillId="0" borderId="0" xfId="5" applyNumberFormat="1" applyFont="1" applyFill="1" applyBorder="1" applyAlignment="1" applyProtection="1">
      <protection locked="0"/>
    </xf>
    <xf numFmtId="0" fontId="3" fillId="0" borderId="0" xfId="5" applyNumberFormat="1" applyFont="1" applyFill="1" applyBorder="1" applyAlignment="1" applyProtection="1">
      <alignment horizontal="left"/>
      <protection locked="0"/>
    </xf>
    <xf numFmtId="0" fontId="3" fillId="0" borderId="0" xfId="5" applyNumberFormat="1" applyFont="1" applyFill="1" applyBorder="1" applyAlignment="1" applyProtection="1">
      <alignment horizontal="right"/>
      <protection locked="0"/>
    </xf>
    <xf numFmtId="0" fontId="6" fillId="0" borderId="0" xfId="5" applyNumberFormat="1" applyFont="1" applyFill="1" applyBorder="1" applyAlignment="1" applyProtection="1">
      <protection locked="0"/>
    </xf>
    <xf numFmtId="0" fontId="6" fillId="0" borderId="0" xfId="5" applyNumberFormat="1" applyFont="1" applyFill="1" applyBorder="1" applyAlignment="1" applyProtection="1">
      <alignment horizontal="left"/>
      <protection locked="0"/>
    </xf>
    <xf numFmtId="0" fontId="10" fillId="0" borderId="5" xfId="5" applyNumberFormat="1" applyFont="1" applyFill="1" applyBorder="1" applyAlignment="1" applyProtection="1">
      <alignment horizontal="right" vertical="center" wrapText="1"/>
    </xf>
    <xf numFmtId="0" fontId="3" fillId="0" borderId="0" xfId="5" applyNumberFormat="1" applyFont="1" applyFill="1" applyBorder="1" applyAlignment="1" applyProtection="1">
      <alignment horizontal="center"/>
      <protection locked="0"/>
    </xf>
    <xf numFmtId="0" fontId="3" fillId="0" borderId="0" xfId="5" applyNumberFormat="1" applyFont="1" applyBorder="1" applyAlignment="1" applyProtection="1">
      <alignment vertical="center"/>
      <protection locked="0"/>
    </xf>
    <xf numFmtId="0" fontId="3" fillId="0" borderId="0" xfId="5" applyNumberFormat="1" applyFont="1" applyFill="1" applyBorder="1" applyAlignment="1" applyProtection="1">
      <alignment horizontal="left" vertical="center" indent="2"/>
      <protection locked="0"/>
    </xf>
    <xf numFmtId="0" fontId="3" fillId="0" borderId="0" xfId="5" applyNumberFormat="1" applyFont="1" applyBorder="1" applyAlignment="1" applyProtection="1">
      <alignment horizontal="left" vertical="center" indent="2"/>
      <protection locked="0"/>
    </xf>
    <xf numFmtId="0" fontId="2" fillId="0" borderId="0" xfId="5" applyNumberFormat="1" applyFont="1" applyBorder="1" applyAlignment="1" applyProtection="1">
      <alignment vertical="center"/>
      <protection locked="0"/>
    </xf>
    <xf numFmtId="0" fontId="2" fillId="0" borderId="0" xfId="5" applyNumberFormat="1" applyFont="1" applyBorder="1" applyAlignment="1" applyProtection="1">
      <alignment horizontal="left" vertical="center" indent="1"/>
      <protection locked="0"/>
    </xf>
    <xf numFmtId="0" fontId="10" fillId="0" borderId="0" xfId="5" applyNumberFormat="1" applyFont="1" applyFill="1" applyBorder="1" applyAlignment="1" applyProtection="1">
      <alignment vertical="center"/>
      <protection locked="0"/>
    </xf>
    <xf numFmtId="0" fontId="2" fillId="0" borderId="0" xfId="5" applyNumberFormat="1" applyFont="1" applyFill="1" applyBorder="1" applyAlignment="1" applyProtection="1">
      <alignment horizontal="center" vertical="center"/>
      <protection locked="0"/>
    </xf>
    <xf numFmtId="0" fontId="2" fillId="0" borderId="0" xfId="5" applyFont="1" applyBorder="1" applyAlignment="1" applyProtection="1">
      <alignment horizontal="center" vertical="center" wrapText="1"/>
      <protection locked="0"/>
    </xf>
    <xf numFmtId="0" fontId="2" fillId="0" borderId="0" xfId="5" applyFont="1" applyBorder="1" applyAlignment="1" applyProtection="1">
      <alignment horizontal="left" vertical="center" wrapText="1"/>
      <protection locked="0"/>
    </xf>
    <xf numFmtId="0" fontId="6" fillId="0" borderId="0" xfId="5" applyNumberFormat="1" applyFont="1" applyFill="1" applyBorder="1" applyAlignment="1" applyProtection="1">
      <alignment horizontal="right" vertical="center"/>
    </xf>
    <xf numFmtId="0" fontId="2" fillId="0" borderId="0" xfId="5" applyFont="1" applyBorder="1" applyAlignment="1" applyProtection="1">
      <alignment horizontal="center" vertical="center" wrapText="1"/>
    </xf>
    <xf numFmtId="0" fontId="3" fillId="0" borderId="0" xfId="5" applyNumberFormat="1" applyFont="1" applyFill="1" applyBorder="1" applyAlignment="1" applyProtection="1">
      <alignment horizontal="right" vertical="center"/>
    </xf>
    <xf numFmtId="0" fontId="2" fillId="0" borderId="0" xfId="5" applyFont="1" applyFill="1" applyBorder="1" applyAlignment="1" applyProtection="1">
      <alignment horizontal="center" vertical="center" wrapText="1"/>
    </xf>
    <xf numFmtId="0" fontId="3" fillId="0" borderId="0" xfId="5" applyNumberFormat="1" applyFont="1" applyFill="1" applyBorder="1" applyAlignment="1" applyProtection="1">
      <alignment horizontal="left" vertical="center"/>
    </xf>
    <xf numFmtId="0" fontId="10" fillId="0" borderId="0" xfId="5" applyNumberFormat="1" applyFont="1" applyFill="1" applyBorder="1" applyAlignment="1" applyProtection="1">
      <alignment horizontal="center" vertical="center" wrapText="1"/>
    </xf>
    <xf numFmtId="225" fontId="3" fillId="0" borderId="0" xfId="1" applyNumberFormat="1" applyFont="1" applyFill="1" applyBorder="1" applyAlignment="1" applyProtection="1">
      <protection locked="0"/>
    </xf>
    <xf numFmtId="226" fontId="3" fillId="0" borderId="0" xfId="1" applyNumberFormat="1" applyFont="1" applyFill="1" applyBorder="1" applyAlignment="1" applyProtection="1">
      <protection locked="0"/>
    </xf>
    <xf numFmtId="0" fontId="2" fillId="0" borderId="5" xfId="1" applyNumberFormat="1" applyFont="1" applyFill="1" applyBorder="1" applyAlignment="1" applyProtection="1">
      <alignment horizontal="center" vertical="center"/>
    </xf>
    <xf numFmtId="0" fontId="3" fillId="0" borderId="0" xfId="2" applyNumberFormat="1" applyFont="1" applyFill="1" applyBorder="1" applyAlignment="1" applyProtection="1">
      <alignment vertical="center" wrapText="1"/>
    </xf>
    <xf numFmtId="193" fontId="3" fillId="0" borderId="0" xfId="1" applyNumberFormat="1" applyFont="1" applyFill="1" applyBorder="1" applyAlignment="1">
      <alignment horizontal="right" vertical="center"/>
    </xf>
    <xf numFmtId="183" fontId="3" fillId="0" borderId="0" xfId="1" applyNumberFormat="1" applyFont="1" applyFill="1" applyBorder="1" applyAlignment="1">
      <alignment horizontal="right" vertical="center"/>
    </xf>
    <xf numFmtId="0" fontId="25" fillId="0" borderId="0" xfId="1" applyNumberFormat="1" applyFont="1" applyFill="1" applyBorder="1" applyAlignment="1" applyProtection="1">
      <alignment vertical="center"/>
      <protection locked="0"/>
    </xf>
    <xf numFmtId="193" fontId="2" fillId="0" borderId="0" xfId="1" applyNumberFormat="1" applyFont="1" applyFill="1" applyBorder="1" applyAlignment="1">
      <alignment horizontal="right" vertical="center"/>
    </xf>
    <xf numFmtId="193" fontId="3" fillId="0" borderId="0" xfId="1" applyNumberFormat="1" applyFont="1" applyFill="1" applyBorder="1" applyAlignment="1">
      <alignment vertical="center"/>
    </xf>
    <xf numFmtId="183" fontId="3" fillId="0" borderId="0" xfId="1" applyNumberFormat="1" applyFont="1" applyFill="1" applyBorder="1" applyAlignment="1">
      <alignment vertical="center"/>
    </xf>
    <xf numFmtId="193" fontId="3" fillId="0" borderId="0" xfId="1" applyNumberFormat="1" applyFont="1" applyFill="1" applyBorder="1" applyAlignment="1" applyProtection="1">
      <alignment horizontal="center" vertical="center"/>
      <protection locked="0"/>
    </xf>
    <xf numFmtId="193" fontId="3" fillId="0" borderId="0" xfId="2" applyNumberFormat="1" applyFont="1" applyFill="1" applyBorder="1" applyAlignment="1" applyProtection="1">
      <alignment horizontal="center" vertical="center" wrapText="1"/>
    </xf>
    <xf numFmtId="183" fontId="3" fillId="0" borderId="0" xfId="2" applyNumberFormat="1" applyFont="1" applyFill="1" applyBorder="1" applyAlignment="1" applyProtection="1">
      <alignment horizontal="right" vertical="center" wrapText="1"/>
    </xf>
    <xf numFmtId="193" fontId="2" fillId="0" borderId="0" xfId="1" applyNumberFormat="1" applyFont="1" applyFill="1" applyBorder="1" applyAlignment="1">
      <alignment vertical="center"/>
    </xf>
    <xf numFmtId="183" fontId="2" fillId="0" borderId="0" xfId="1" applyNumberFormat="1" applyFont="1" applyFill="1" applyBorder="1" applyAlignment="1">
      <alignment vertical="center"/>
    </xf>
    <xf numFmtId="193" fontId="2" fillId="0" borderId="0" xfId="1" applyNumberFormat="1" applyFont="1" applyFill="1" applyBorder="1" applyAlignment="1" applyProtection="1">
      <alignment horizontal="center" vertical="center"/>
      <protection locked="0"/>
    </xf>
    <xf numFmtId="204" fontId="3" fillId="0" borderId="0" xfId="1" applyNumberFormat="1" applyFont="1" applyBorder="1" applyAlignment="1" applyProtection="1">
      <alignment horizontal="right" vertical="center"/>
      <protection locked="0"/>
    </xf>
    <xf numFmtId="204" fontId="2" fillId="0" borderId="0" xfId="1" applyNumberFormat="1" applyFont="1" applyBorder="1" applyAlignment="1" applyProtection="1">
      <alignment horizontal="right" vertical="center"/>
      <protection locked="0"/>
    </xf>
    <xf numFmtId="166" fontId="3" fillId="0" borderId="0" xfId="1" applyNumberFormat="1" applyFont="1" applyFill="1" applyBorder="1" applyAlignment="1" applyProtection="1"/>
    <xf numFmtId="186" fontId="3" fillId="0" borderId="0" xfId="1" applyNumberFormat="1" applyFont="1" applyFill="1" applyBorder="1" applyAlignment="1" applyProtection="1">
      <alignment horizontal="right" vertical="center"/>
    </xf>
    <xf numFmtId="186" fontId="3" fillId="0" borderId="0" xfId="1" applyNumberFormat="1" applyFont="1" applyBorder="1" applyAlignment="1" applyProtection="1">
      <alignment horizontal="right" vertical="center"/>
    </xf>
    <xf numFmtId="186" fontId="2" fillId="0" borderId="0" xfId="1" applyNumberFormat="1" applyFont="1" applyBorder="1" applyAlignment="1" applyProtection="1">
      <alignment horizontal="right" vertical="center"/>
    </xf>
    <xf numFmtId="0" fontId="2" fillId="0" borderId="0" xfId="1" applyNumberFormat="1" applyFont="1" applyFill="1" applyBorder="1" applyAlignment="1" applyProtection="1">
      <alignment horizontal="left" vertical="center" indent="1"/>
    </xf>
    <xf numFmtId="3" fontId="2" fillId="0" borderId="0" xfId="1" applyNumberFormat="1" applyFont="1" applyFill="1" applyBorder="1" applyAlignment="1" applyProtection="1">
      <alignment vertical="center"/>
      <protection locked="0"/>
    </xf>
    <xf numFmtId="0" fontId="9" fillId="0" borderId="0" xfId="4" applyAlignment="1" applyProtection="1">
      <alignment wrapText="1"/>
    </xf>
    <xf numFmtId="0" fontId="6" fillId="0" borderId="2" xfId="2" applyFont="1" applyFill="1" applyBorder="1" applyAlignment="1" applyProtection="1">
      <alignment horizontal="center" vertical="center" wrapText="1"/>
    </xf>
    <xf numFmtId="0" fontId="6" fillId="0" borderId="2" xfId="1" applyFont="1" applyFill="1" applyBorder="1" applyAlignment="1" applyProtection="1">
      <alignment horizontal="center" vertical="center" wrapText="1"/>
    </xf>
    <xf numFmtId="0" fontId="6" fillId="0" borderId="8" xfId="1" applyFont="1" applyFill="1" applyBorder="1" applyAlignment="1" applyProtection="1">
      <alignment horizontal="center" vertical="center"/>
    </xf>
    <xf numFmtId="0" fontId="6" fillId="0" borderId="2" xfId="1" applyFont="1" applyFill="1" applyBorder="1" applyAlignment="1" applyProtection="1">
      <alignment horizontal="center" vertical="center"/>
    </xf>
    <xf numFmtId="0" fontId="43" fillId="0" borderId="0" xfId="4" applyFont="1" applyAlignment="1" applyProtection="1">
      <protection locked="0"/>
    </xf>
    <xf numFmtId="0" fontId="10" fillId="3" borderId="0" xfId="1" applyNumberFormat="1" applyFont="1" applyFill="1" applyBorder="1" applyAlignment="1">
      <alignment horizontal="center" vertical="center" wrapText="1"/>
    </xf>
    <xf numFmtId="0" fontId="6" fillId="3" borderId="8" xfId="1" applyFont="1" applyFill="1" applyBorder="1" applyAlignment="1">
      <alignment horizontal="center" vertical="top"/>
    </xf>
    <xf numFmtId="0" fontId="6" fillId="3" borderId="2" xfId="2" applyFont="1" applyFill="1" applyBorder="1" applyAlignment="1">
      <alignment horizontal="center" vertical="center" wrapText="1"/>
    </xf>
    <xf numFmtId="0" fontId="6" fillId="3" borderId="4" xfId="2" applyFont="1" applyFill="1" applyBorder="1" applyAlignment="1">
      <alignment horizontal="center" vertical="center" wrapText="1"/>
    </xf>
    <xf numFmtId="0" fontId="6" fillId="3" borderId="0" xfId="1" applyNumberFormat="1" applyFont="1" applyFill="1" applyBorder="1" applyAlignment="1">
      <alignment horizontal="justify" vertical="top" wrapText="1"/>
    </xf>
    <xf numFmtId="0" fontId="6" fillId="3" borderId="0" xfId="1" applyNumberFormat="1" applyFont="1" applyFill="1" applyBorder="1" applyAlignment="1">
      <alignment vertical="top" wrapText="1"/>
    </xf>
    <xf numFmtId="0" fontId="6" fillId="0" borderId="2" xfId="2" applyFont="1" applyFill="1" applyBorder="1" applyAlignment="1">
      <alignment horizontal="center" vertical="center" wrapText="1"/>
    </xf>
    <xf numFmtId="0" fontId="6" fillId="0" borderId="4" xfId="2" applyFont="1" applyFill="1" applyBorder="1" applyAlignment="1">
      <alignment horizontal="center" vertical="center" wrapText="1"/>
    </xf>
    <xf numFmtId="0" fontId="10" fillId="0" borderId="0" xfId="1" applyNumberFormat="1" applyFont="1" applyFill="1" applyBorder="1" applyAlignment="1">
      <alignment horizontal="center" vertical="center" wrapText="1"/>
    </xf>
    <xf numFmtId="0" fontId="6" fillId="0" borderId="8" xfId="1" applyFont="1" applyBorder="1" applyAlignment="1">
      <alignment horizontal="center" vertical="top"/>
    </xf>
    <xf numFmtId="0" fontId="6" fillId="0" borderId="0" xfId="1" applyNumberFormat="1" applyFont="1" applyFill="1" applyBorder="1" applyAlignment="1">
      <alignment horizontal="justify" vertical="top" wrapText="1"/>
    </xf>
    <xf numFmtId="0" fontId="6" fillId="3" borderId="0" xfId="1" applyNumberFormat="1" applyFont="1" applyFill="1" applyBorder="1" applyAlignment="1">
      <alignment horizontal="left" vertical="top" wrapText="1"/>
    </xf>
    <xf numFmtId="0" fontId="6" fillId="0" borderId="11" xfId="40" applyFont="1" applyFill="1" applyBorder="1" applyAlignment="1">
      <alignment horizontal="center"/>
    </xf>
    <xf numFmtId="0" fontId="6" fillId="0" borderId="15" xfId="40" applyFont="1" applyFill="1" applyBorder="1" applyAlignment="1">
      <alignment horizontal="center"/>
    </xf>
    <xf numFmtId="0" fontId="6" fillId="3" borderId="6" xfId="2" applyFont="1" applyFill="1" applyBorder="1" applyAlignment="1">
      <alignment horizontal="center" vertical="center" wrapText="1"/>
    </xf>
    <xf numFmtId="0" fontId="6" fillId="3" borderId="10" xfId="2" applyFont="1" applyFill="1" applyBorder="1" applyAlignment="1">
      <alignment horizontal="center" vertical="center" wrapText="1"/>
    </xf>
    <xf numFmtId="0" fontId="6" fillId="0" borderId="6" xfId="40" applyFont="1" applyFill="1" applyBorder="1" applyAlignment="1">
      <alignment horizontal="center"/>
    </xf>
    <xf numFmtId="0" fontId="6" fillId="0" borderId="10" xfId="40" applyFont="1" applyFill="1" applyBorder="1" applyAlignment="1">
      <alignment horizontal="center"/>
    </xf>
    <xf numFmtId="0" fontId="6" fillId="0" borderId="2" xfId="1" applyFont="1" applyBorder="1" applyAlignment="1">
      <alignment horizontal="center" vertical="top"/>
    </xf>
    <xf numFmtId="0" fontId="6" fillId="3" borderId="0" xfId="1" applyNumberFormat="1" applyFont="1" applyFill="1" applyBorder="1" applyAlignment="1">
      <alignment horizontal="left" vertical="top"/>
    </xf>
    <xf numFmtId="0" fontId="6" fillId="3" borderId="14" xfId="2" applyFont="1" applyFill="1" applyBorder="1" applyAlignment="1">
      <alignment horizontal="center" vertical="center" wrapText="1"/>
    </xf>
    <xf numFmtId="0" fontId="6" fillId="3" borderId="8" xfId="2" applyFont="1" applyFill="1" applyBorder="1" applyAlignment="1">
      <alignment horizontal="center" vertical="center" wrapText="1"/>
    </xf>
    <xf numFmtId="0" fontId="6" fillId="0" borderId="6" xfId="2" applyFont="1" applyFill="1" applyBorder="1" applyAlignment="1">
      <alignment horizontal="center" vertical="center" wrapText="1"/>
    </xf>
    <xf numFmtId="0" fontId="6" fillId="0" borderId="10" xfId="2" applyFont="1" applyFill="1" applyBorder="1" applyAlignment="1">
      <alignment horizontal="center" vertical="center" wrapText="1"/>
    </xf>
    <xf numFmtId="0" fontId="6" fillId="3" borderId="16" xfId="2" applyFont="1" applyFill="1" applyBorder="1" applyAlignment="1">
      <alignment horizontal="center" vertical="center" wrapText="1"/>
    </xf>
    <xf numFmtId="0" fontId="6" fillId="0" borderId="0" xfId="1" applyNumberFormat="1" applyFont="1" applyFill="1" applyBorder="1" applyAlignment="1">
      <alignment horizontal="left" vertical="top" wrapText="1"/>
    </xf>
    <xf numFmtId="0" fontId="6" fillId="0" borderId="0" xfId="1" applyNumberFormat="1" applyFont="1" applyFill="1" applyBorder="1" applyAlignment="1">
      <alignment horizontal="left" vertical="top"/>
    </xf>
    <xf numFmtId="0" fontId="2" fillId="0" borderId="0" xfId="1" applyNumberFormat="1" applyFont="1" applyFill="1" applyBorder="1" applyAlignment="1">
      <alignment horizontal="center" vertical="center" wrapText="1"/>
    </xf>
    <xf numFmtId="0" fontId="6" fillId="0" borderId="14" xfId="1" applyFont="1" applyBorder="1" applyAlignment="1">
      <alignment horizontal="center" vertical="top"/>
    </xf>
    <xf numFmtId="0" fontId="6" fillId="0" borderId="16" xfId="2" applyFont="1" applyFill="1" applyBorder="1" applyAlignment="1">
      <alignment horizontal="center" vertical="center" wrapText="1"/>
    </xf>
    <xf numFmtId="0" fontId="3" fillId="0" borderId="4" xfId="2" applyFont="1" applyFill="1" applyBorder="1" applyAlignment="1">
      <alignment horizontal="center" vertical="center" wrapText="1"/>
    </xf>
    <xf numFmtId="0" fontId="3" fillId="0" borderId="14" xfId="2" applyFont="1" applyFill="1" applyBorder="1" applyAlignment="1">
      <alignment horizontal="center" vertical="center" wrapText="1"/>
    </xf>
    <xf numFmtId="0" fontId="3" fillId="0" borderId="2" xfId="2" applyFont="1" applyFill="1" applyBorder="1" applyAlignment="1">
      <alignment horizontal="center" vertical="center" wrapText="1"/>
    </xf>
    <xf numFmtId="0" fontId="3" fillId="0" borderId="8" xfId="2" applyFont="1" applyFill="1" applyBorder="1" applyAlignment="1">
      <alignment horizontal="center" vertical="center" wrapText="1"/>
    </xf>
    <xf numFmtId="0" fontId="3" fillId="0" borderId="0" xfId="1" applyNumberFormat="1" applyFont="1" applyFill="1" applyBorder="1" applyAlignment="1">
      <alignment horizontal="justify" vertical="top" wrapText="1"/>
    </xf>
    <xf numFmtId="0" fontId="3" fillId="3" borderId="2" xfId="2" applyFont="1" applyFill="1" applyBorder="1" applyAlignment="1">
      <alignment horizontal="center" vertical="center" wrapText="1"/>
    </xf>
    <xf numFmtId="0" fontId="3" fillId="3" borderId="4" xfId="2" applyFont="1" applyFill="1" applyBorder="1" applyAlignment="1">
      <alignment horizontal="center" vertical="center" wrapText="1"/>
    </xf>
    <xf numFmtId="0" fontId="3" fillId="0" borderId="14" xfId="1" applyFont="1" applyBorder="1" applyAlignment="1">
      <alignment horizontal="center" vertical="top"/>
    </xf>
    <xf numFmtId="0" fontId="3" fillId="0" borderId="6" xfId="2" applyFont="1" applyFill="1" applyBorder="1" applyAlignment="1">
      <alignment horizontal="center" vertical="center" wrapText="1"/>
    </xf>
    <xf numFmtId="0" fontId="3" fillId="0" borderId="16" xfId="2" applyFont="1" applyFill="1" applyBorder="1" applyAlignment="1">
      <alignment horizontal="center" vertical="center" wrapText="1"/>
    </xf>
    <xf numFmtId="0" fontId="3" fillId="0" borderId="10" xfId="2" applyFont="1" applyFill="1" applyBorder="1" applyAlignment="1">
      <alignment horizontal="center" vertical="center" wrapText="1"/>
    </xf>
    <xf numFmtId="0" fontId="3" fillId="3" borderId="14" xfId="2" applyFont="1" applyFill="1" applyBorder="1" applyAlignment="1">
      <alignment horizontal="center" vertical="center" wrapText="1"/>
    </xf>
    <xf numFmtId="0" fontId="3" fillId="3" borderId="8" xfId="2" applyFont="1" applyFill="1" applyBorder="1" applyAlignment="1">
      <alignment horizontal="center" vertical="center" wrapText="1"/>
    </xf>
    <xf numFmtId="0" fontId="6" fillId="0" borderId="11" xfId="1" applyFont="1" applyBorder="1" applyAlignment="1">
      <alignment horizontal="center" vertical="top"/>
    </xf>
    <xf numFmtId="0" fontId="6" fillId="0" borderId="12" xfId="1" applyFont="1" applyBorder="1" applyAlignment="1">
      <alignment horizontal="center" vertical="top"/>
    </xf>
    <xf numFmtId="0" fontId="6" fillId="0" borderId="15" xfId="1" applyFont="1" applyBorder="1" applyAlignment="1">
      <alignment horizontal="center" vertical="top"/>
    </xf>
    <xf numFmtId="0" fontId="3" fillId="3" borderId="6" xfId="2" applyFont="1" applyFill="1" applyBorder="1" applyAlignment="1">
      <alignment horizontal="center" vertical="center" wrapText="1"/>
    </xf>
    <xf numFmtId="0" fontId="3" fillId="3" borderId="16" xfId="2" applyFont="1" applyFill="1" applyBorder="1" applyAlignment="1">
      <alignment horizontal="center" vertical="center" wrapText="1"/>
    </xf>
    <xf numFmtId="0" fontId="3" fillId="0" borderId="9" xfId="2" applyFont="1" applyFill="1" applyBorder="1" applyAlignment="1">
      <alignment horizontal="center" vertical="center" wrapText="1"/>
    </xf>
    <xf numFmtId="0" fontId="3" fillId="0" borderId="11" xfId="2" applyFont="1" applyFill="1" applyBorder="1" applyAlignment="1">
      <alignment horizontal="center" vertical="center" wrapText="1"/>
    </xf>
    <xf numFmtId="0" fontId="3" fillId="3" borderId="0" xfId="1" applyNumberFormat="1" applyFont="1" applyFill="1" applyBorder="1" applyAlignment="1">
      <alignment horizontal="justify" vertical="top" wrapText="1"/>
    </xf>
    <xf numFmtId="0" fontId="3" fillId="3" borderId="0" xfId="1" applyNumberFormat="1" applyFont="1" applyFill="1" applyBorder="1" applyAlignment="1">
      <alignment horizontal="justify" vertical="top"/>
    </xf>
    <xf numFmtId="0" fontId="6" fillId="0" borderId="11" xfId="1" applyFont="1" applyFill="1" applyBorder="1" applyAlignment="1">
      <alignment horizontal="center" vertical="top"/>
    </xf>
    <xf numFmtId="0" fontId="6" fillId="0" borderId="15" xfId="1" applyFont="1" applyFill="1" applyBorder="1" applyAlignment="1">
      <alignment horizontal="center" vertical="top"/>
    </xf>
    <xf numFmtId="0" fontId="3" fillId="0" borderId="0" xfId="1" applyNumberFormat="1" applyFont="1" applyFill="1" applyBorder="1" applyAlignment="1">
      <alignment horizontal="left" vertical="top" wrapText="1"/>
    </xf>
    <xf numFmtId="0" fontId="2" fillId="3" borderId="0" xfId="1" applyNumberFormat="1" applyFont="1" applyFill="1" applyBorder="1" applyAlignment="1" applyProtection="1">
      <alignment horizontal="center" vertical="center" wrapText="1"/>
    </xf>
    <xf numFmtId="0" fontId="2" fillId="3" borderId="8" xfId="40" applyFont="1" applyFill="1" applyBorder="1" applyAlignment="1" applyProtection="1">
      <alignment horizontal="center" vertical="top"/>
    </xf>
    <xf numFmtId="0" fontId="3" fillId="3" borderId="4" xfId="2" applyFont="1" applyFill="1" applyBorder="1" applyAlignment="1" applyProtection="1">
      <alignment horizontal="center" vertical="center" wrapText="1"/>
    </xf>
    <xf numFmtId="0" fontId="3" fillId="3" borderId="14" xfId="2" applyFont="1" applyFill="1" applyBorder="1" applyAlignment="1" applyProtection="1">
      <alignment horizontal="center" vertical="center" wrapText="1"/>
    </xf>
    <xf numFmtId="0" fontId="3" fillId="3" borderId="2" xfId="2" applyFont="1" applyFill="1" applyBorder="1" applyAlignment="1" applyProtection="1">
      <alignment horizontal="center" vertical="center" wrapText="1"/>
    </xf>
    <xf numFmtId="0" fontId="3" fillId="0" borderId="0" xfId="1" applyNumberFormat="1" applyFont="1" applyFill="1" applyBorder="1" applyAlignment="1" applyProtection="1">
      <alignment horizontal="left" vertical="top" wrapText="1"/>
      <protection locked="0"/>
    </xf>
    <xf numFmtId="0" fontId="3" fillId="0" borderId="0" xfId="1" applyNumberFormat="1" applyFont="1" applyFill="1" applyBorder="1" applyAlignment="1" applyProtection="1">
      <alignment horizontal="justify" vertical="top" wrapText="1"/>
      <protection locked="0"/>
    </xf>
    <xf numFmtId="0" fontId="2" fillId="0" borderId="8" xfId="40" applyFont="1" applyFill="1" applyBorder="1" applyAlignment="1" applyProtection="1">
      <alignment horizontal="center" vertical="top"/>
    </xf>
    <xf numFmtId="0" fontId="3" fillId="0" borderId="6" xfId="2" applyFont="1" applyFill="1" applyBorder="1" applyAlignment="1" applyProtection="1">
      <alignment horizontal="center" vertical="center" wrapText="1"/>
    </xf>
    <xf numFmtId="0" fontId="3" fillId="0" borderId="10" xfId="2" applyFont="1" applyFill="1" applyBorder="1" applyAlignment="1" applyProtection="1">
      <alignment horizontal="center" vertical="center" wrapText="1"/>
    </xf>
    <xf numFmtId="0" fontId="3" fillId="0" borderId="4" xfId="2" applyFont="1" applyFill="1" applyBorder="1" applyAlignment="1" applyProtection="1">
      <alignment horizontal="center" vertical="center" wrapText="1"/>
    </xf>
    <xf numFmtId="0" fontId="3" fillId="0" borderId="14" xfId="2" applyFont="1" applyFill="1" applyBorder="1" applyAlignment="1" applyProtection="1">
      <alignment horizontal="center" vertical="center" wrapText="1"/>
    </xf>
    <xf numFmtId="0" fontId="3" fillId="0" borderId="2" xfId="2" applyFont="1" applyFill="1" applyBorder="1" applyAlignment="1" applyProtection="1">
      <alignment horizontal="center" vertical="center" wrapText="1"/>
    </xf>
    <xf numFmtId="0" fontId="3" fillId="3" borderId="0" xfId="40" applyFont="1" applyFill="1" applyBorder="1" applyAlignment="1" applyProtection="1">
      <alignment horizontal="justify" vertical="top" wrapText="1"/>
      <protection locked="0"/>
    </xf>
    <xf numFmtId="0" fontId="3" fillId="0" borderId="0" xfId="1" applyNumberFormat="1" applyFont="1" applyFill="1" applyBorder="1" applyAlignment="1" applyProtection="1">
      <alignment horizontal="left" vertical="top"/>
      <protection locked="0"/>
    </xf>
    <xf numFmtId="0" fontId="3" fillId="3" borderId="0" xfId="40" applyNumberFormat="1" applyFont="1" applyFill="1" applyBorder="1" applyAlignment="1" applyProtection="1">
      <alignment horizontal="justify" vertical="top" wrapText="1"/>
      <protection locked="0"/>
    </xf>
    <xf numFmtId="0" fontId="3" fillId="3" borderId="6" xfId="2" applyFont="1" applyFill="1" applyBorder="1" applyAlignment="1" applyProtection="1">
      <alignment horizontal="center" vertical="center" wrapText="1"/>
    </xf>
    <xf numFmtId="0" fontId="3" fillId="3" borderId="10" xfId="2" applyFont="1" applyFill="1" applyBorder="1" applyAlignment="1" applyProtection="1">
      <alignment horizontal="center" vertical="center" wrapText="1"/>
    </xf>
    <xf numFmtId="0" fontId="3" fillId="3" borderId="9" xfId="2" applyFont="1" applyFill="1" applyBorder="1" applyAlignment="1" applyProtection="1">
      <alignment horizontal="center" vertical="center" wrapText="1"/>
    </xf>
    <xf numFmtId="0" fontId="3" fillId="3" borderId="13" xfId="2" applyFont="1" applyFill="1" applyBorder="1" applyAlignment="1" applyProtection="1">
      <alignment horizontal="center" vertical="center" wrapText="1"/>
    </xf>
    <xf numFmtId="0" fontId="3" fillId="0" borderId="9" xfId="2" applyFont="1" applyFill="1" applyBorder="1" applyAlignment="1" applyProtection="1">
      <alignment horizontal="center" vertical="center" wrapText="1"/>
    </xf>
    <xf numFmtId="0" fontId="3" fillId="0" borderId="13" xfId="2" applyFont="1" applyFill="1" applyBorder="1" applyAlignment="1" applyProtection="1">
      <alignment horizontal="center" vertical="center" wrapText="1"/>
    </xf>
    <xf numFmtId="0" fontId="2" fillId="0" borderId="0" xfId="1" applyFont="1" applyFill="1" applyAlignment="1" applyProtection="1">
      <alignment horizontal="center" vertical="center"/>
    </xf>
    <xf numFmtId="0" fontId="2" fillId="0" borderId="0" xfId="1" applyFont="1" applyFill="1" applyBorder="1" applyAlignment="1" applyProtection="1">
      <alignment horizontal="center" vertical="center"/>
    </xf>
    <xf numFmtId="0" fontId="2" fillId="0" borderId="8" xfId="1" applyFont="1" applyFill="1" applyBorder="1" applyAlignment="1" applyProtection="1">
      <alignment horizontal="center" vertical="top"/>
    </xf>
    <xf numFmtId="0" fontId="3" fillId="0" borderId="0" xfId="1" applyFont="1" applyFill="1" applyBorder="1" applyAlignment="1">
      <alignment horizontal="center" vertical="center"/>
    </xf>
    <xf numFmtId="0" fontId="3" fillId="0" borderId="4" xfId="1" applyNumberFormat="1" applyFont="1" applyFill="1" applyBorder="1" applyAlignment="1" applyProtection="1">
      <alignment horizontal="center" vertical="center"/>
    </xf>
    <xf numFmtId="0" fontId="3" fillId="0" borderId="14" xfId="1" applyNumberFormat="1" applyFont="1" applyFill="1" applyBorder="1" applyAlignment="1" applyProtection="1">
      <alignment horizontal="center" vertical="center"/>
    </xf>
    <xf numFmtId="0" fontId="3" fillId="0" borderId="8" xfId="1" applyNumberFormat="1" applyFont="1" applyFill="1" applyBorder="1" applyAlignment="1" applyProtection="1">
      <alignment horizontal="center" vertical="center"/>
    </xf>
    <xf numFmtId="0" fontId="3" fillId="0" borderId="6" xfId="1" applyNumberFormat="1" applyFont="1" applyFill="1" applyBorder="1" applyAlignment="1" applyProtection="1">
      <alignment horizontal="center" vertical="center"/>
    </xf>
    <xf numFmtId="0" fontId="3" fillId="0" borderId="2" xfId="1" applyNumberFormat="1" applyFont="1" applyFill="1" applyBorder="1" applyAlignment="1" applyProtection="1">
      <alignment horizontal="center" vertical="center"/>
    </xf>
    <xf numFmtId="0" fontId="2" fillId="0" borderId="11" xfId="1" applyFont="1" applyFill="1" applyBorder="1" applyAlignment="1" applyProtection="1">
      <alignment horizontal="center" vertical="top"/>
    </xf>
    <xf numFmtId="0" fontId="2" fillId="0" borderId="12" xfId="1" applyFont="1" applyFill="1" applyBorder="1" applyAlignment="1" applyProtection="1">
      <alignment horizontal="center" vertical="top"/>
    </xf>
    <xf numFmtId="0" fontId="2" fillId="0" borderId="15" xfId="1" applyFont="1" applyFill="1" applyBorder="1" applyAlignment="1" applyProtection="1">
      <alignment horizontal="center" vertical="top"/>
    </xf>
    <xf numFmtId="0" fontId="6" fillId="0" borderId="8" xfId="1" applyNumberFormat="1" applyFont="1" applyFill="1" applyBorder="1" applyAlignment="1" applyProtection="1">
      <alignment horizontal="left" vertical="center"/>
    </xf>
    <xf numFmtId="185" fontId="6" fillId="0" borderId="2" xfId="11" applyNumberFormat="1" applyFont="1" applyFill="1" applyBorder="1" applyAlignment="1" applyProtection="1">
      <alignment horizontal="center" vertical="center"/>
    </xf>
    <xf numFmtId="185" fontId="6" fillId="0" borderId="2" xfId="2" applyNumberFormat="1" applyFont="1" applyFill="1" applyBorder="1" applyAlignment="1" applyProtection="1">
      <alignment horizontal="center" vertical="center"/>
    </xf>
    <xf numFmtId="185" fontId="6" fillId="0" borderId="2" xfId="2" quotePrefix="1" applyNumberFormat="1" applyFont="1" applyFill="1" applyBorder="1" applyAlignment="1" applyProtection="1">
      <alignment horizontal="center" vertical="center"/>
    </xf>
    <xf numFmtId="185" fontId="6" fillId="0" borderId="4" xfId="2" quotePrefix="1" applyNumberFormat="1" applyFont="1" applyFill="1" applyBorder="1" applyAlignment="1" applyProtection="1">
      <alignment horizontal="center" vertical="center"/>
    </xf>
    <xf numFmtId="0" fontId="2" fillId="0" borderId="0" xfId="11" applyFont="1" applyFill="1" applyBorder="1" applyAlignment="1" applyProtection="1">
      <alignment horizontal="center" vertical="center" wrapText="1"/>
    </xf>
    <xf numFmtId="0" fontId="3" fillId="0" borderId="11" xfId="1" applyNumberFormat="1" applyFont="1" applyFill="1" applyBorder="1" applyAlignment="1" applyProtection="1">
      <alignment horizontal="left" vertical="center"/>
    </xf>
    <xf numFmtId="0" fontId="3" fillId="0" borderId="15" xfId="1" applyNumberFormat="1" applyFont="1" applyFill="1" applyBorder="1" applyAlignment="1" applyProtection="1">
      <alignment horizontal="left" vertical="center"/>
    </xf>
    <xf numFmtId="185" fontId="3" fillId="0" borderId="4" xfId="11" applyNumberFormat="1" applyFont="1" applyFill="1" applyBorder="1" applyAlignment="1" applyProtection="1">
      <alignment horizontal="center" vertical="center"/>
    </xf>
    <xf numFmtId="185" fontId="3" fillId="0" borderId="14" xfId="11" applyNumberFormat="1" applyFont="1" applyFill="1" applyBorder="1" applyAlignment="1" applyProtection="1">
      <alignment horizontal="center" vertical="center"/>
    </xf>
    <xf numFmtId="185" fontId="3" fillId="0" borderId="8" xfId="11" applyNumberFormat="1" applyFont="1" applyFill="1" applyBorder="1" applyAlignment="1" applyProtection="1">
      <alignment horizontal="center" vertical="center"/>
    </xf>
    <xf numFmtId="185" fontId="3" fillId="0" borderId="2" xfId="2" applyNumberFormat="1" applyFont="1" applyFill="1" applyBorder="1" applyAlignment="1" applyProtection="1">
      <alignment horizontal="center" vertical="center"/>
    </xf>
    <xf numFmtId="185" fontId="3" fillId="0" borderId="2" xfId="2" quotePrefix="1" applyNumberFormat="1" applyFont="1" applyFill="1" applyBorder="1" applyAlignment="1" applyProtection="1">
      <alignment horizontal="center" vertical="center"/>
    </xf>
    <xf numFmtId="185" fontId="3" fillId="0" borderId="4" xfId="2" quotePrefix="1" applyNumberFormat="1" applyFont="1" applyFill="1" applyBorder="1" applyAlignment="1" applyProtection="1">
      <alignment horizontal="center" vertical="center"/>
    </xf>
    <xf numFmtId="0" fontId="6" fillId="0" borderId="0" xfId="1" applyNumberFormat="1" applyFont="1" applyFill="1" applyBorder="1" applyAlignment="1" applyProtection="1">
      <alignment horizontal="justify" vertical="top" wrapText="1"/>
      <protection locked="0"/>
    </xf>
    <xf numFmtId="0" fontId="3" fillId="0" borderId="0" xfId="1" applyNumberFormat="1" applyFont="1" applyFill="1" applyBorder="1" applyAlignment="1" applyProtection="1">
      <alignment horizontal="left" vertical="center"/>
      <protection locked="0"/>
    </xf>
    <xf numFmtId="0" fontId="2" fillId="0" borderId="0" xfId="11" applyFont="1" applyFill="1" applyBorder="1" applyAlignment="1" applyProtection="1">
      <alignment horizontal="center" vertical="center"/>
    </xf>
    <xf numFmtId="0" fontId="3" fillId="0" borderId="12" xfId="1" applyNumberFormat="1" applyFont="1" applyFill="1" applyBorder="1" applyAlignment="1" applyProtection="1">
      <alignment horizontal="left" vertical="center"/>
    </xf>
    <xf numFmtId="185" fontId="3" fillId="0" borderId="2" xfId="11" applyNumberFormat="1" applyFont="1" applyFill="1" applyBorder="1" applyAlignment="1" applyProtection="1">
      <alignment horizontal="center" vertical="center"/>
    </xf>
    <xf numFmtId="185" fontId="3" fillId="0" borderId="4" xfId="2" applyNumberFormat="1" applyFont="1" applyFill="1" applyBorder="1" applyAlignment="1" applyProtection="1">
      <alignment horizontal="center" vertical="center"/>
    </xf>
    <xf numFmtId="185" fontId="3" fillId="0" borderId="14" xfId="2" applyNumberFormat="1" applyFont="1" applyFill="1" applyBorder="1" applyAlignment="1" applyProtection="1">
      <alignment horizontal="center" vertical="center"/>
    </xf>
    <xf numFmtId="185" fontId="3" fillId="0" borderId="6" xfId="2" applyNumberFormat="1" applyFont="1" applyFill="1" applyBorder="1" applyAlignment="1" applyProtection="1">
      <alignment horizontal="center" vertical="center"/>
    </xf>
    <xf numFmtId="0" fontId="6" fillId="0" borderId="10" xfId="1" applyFont="1" applyBorder="1"/>
    <xf numFmtId="0" fontId="3" fillId="0" borderId="8" xfId="1" applyNumberFormat="1" applyFont="1" applyFill="1" applyBorder="1" applyAlignment="1" applyProtection="1">
      <alignment horizontal="left" vertical="center"/>
    </xf>
    <xf numFmtId="0" fontId="3" fillId="0" borderId="11" xfId="2" applyFont="1" applyFill="1" applyBorder="1" applyAlignment="1" applyProtection="1">
      <alignment horizontal="center" vertical="center"/>
    </xf>
    <xf numFmtId="0" fontId="3" fillId="0" borderId="12" xfId="2" applyFont="1" applyFill="1" applyBorder="1" applyAlignment="1" applyProtection="1">
      <alignment horizontal="center" vertical="center"/>
    </xf>
    <xf numFmtId="0" fontId="3" fillId="0" borderId="15" xfId="2" applyFont="1" applyFill="1" applyBorder="1" applyAlignment="1" applyProtection="1">
      <alignment horizontal="center" vertical="center"/>
    </xf>
    <xf numFmtId="185" fontId="3" fillId="0" borderId="9" xfId="2" applyNumberFormat="1" applyFont="1" applyFill="1" applyBorder="1" applyAlignment="1" applyProtection="1">
      <alignment horizontal="center" vertical="center"/>
    </xf>
    <xf numFmtId="185" fontId="3" fillId="0" borderId="5" xfId="2" applyNumberFormat="1" applyFont="1" applyFill="1" applyBorder="1" applyAlignment="1" applyProtection="1">
      <alignment horizontal="center" vertical="center"/>
    </xf>
    <xf numFmtId="185" fontId="3" fillId="0" borderId="9" xfId="2" applyNumberFormat="1" applyFont="1" applyFill="1" applyBorder="1" applyAlignment="1" applyProtection="1">
      <alignment horizontal="center" vertical="center" wrapText="1"/>
    </xf>
    <xf numFmtId="185" fontId="3" fillId="0" borderId="13" xfId="2" applyNumberFormat="1" applyFont="1" applyFill="1" applyBorder="1" applyAlignment="1" applyProtection="1">
      <alignment horizontal="center" vertical="center" wrapText="1"/>
    </xf>
    <xf numFmtId="0" fontId="3" fillId="0" borderId="8" xfId="2" applyFont="1" applyFill="1" applyBorder="1" applyAlignment="1" applyProtection="1">
      <alignment horizontal="center" vertical="center"/>
    </xf>
    <xf numFmtId="185" fontId="3" fillId="0" borderId="4" xfId="2" applyNumberFormat="1" applyFont="1" applyFill="1" applyBorder="1" applyAlignment="1" applyProtection="1">
      <alignment horizontal="center" vertical="center" wrapText="1"/>
    </xf>
    <xf numFmtId="0" fontId="3" fillId="0" borderId="0" xfId="1" applyNumberFormat="1" applyFont="1" applyFill="1" applyBorder="1" applyAlignment="1" applyProtection="1">
      <alignment wrapText="1"/>
      <protection locked="0"/>
    </xf>
    <xf numFmtId="0" fontId="3" fillId="0" borderId="0" xfId="1" applyFont="1" applyAlignment="1" applyProtection="1">
      <protection locked="0"/>
    </xf>
    <xf numFmtId="0" fontId="2" fillId="0" borderId="11" xfId="1" applyFont="1" applyFill="1" applyBorder="1" applyAlignment="1" applyProtection="1">
      <alignment horizontal="center" vertical="center"/>
    </xf>
    <xf numFmtId="0" fontId="2" fillId="0" borderId="12" xfId="1" applyFont="1" applyFill="1" applyBorder="1" applyAlignment="1" applyProtection="1">
      <alignment horizontal="center" vertical="center"/>
    </xf>
    <xf numFmtId="0" fontId="2" fillId="0" borderId="15" xfId="1" applyFont="1" applyFill="1" applyBorder="1" applyAlignment="1" applyProtection="1">
      <alignment horizontal="center" vertical="center"/>
    </xf>
    <xf numFmtId="0" fontId="3" fillId="0" borderId="2" xfId="2" applyFont="1" applyFill="1" applyBorder="1" applyAlignment="1" applyProtection="1">
      <alignment horizontal="center" vertical="center"/>
    </xf>
    <xf numFmtId="0" fontId="3" fillId="0" borderId="5" xfId="2" applyFont="1" applyFill="1" applyBorder="1" applyAlignment="1" applyProtection="1">
      <alignment horizontal="center" vertical="center" wrapText="1"/>
    </xf>
    <xf numFmtId="0" fontId="3" fillId="0" borderId="17" xfId="2" applyFont="1" applyFill="1" applyBorder="1" applyAlignment="1" applyProtection="1">
      <alignment horizontal="center" vertical="center" wrapText="1"/>
    </xf>
    <xf numFmtId="0" fontId="3" fillId="0" borderId="0" xfId="2" applyFont="1" applyFill="1" applyBorder="1" applyAlignment="1" applyProtection="1">
      <alignment horizontal="center" vertical="center" wrapText="1"/>
    </xf>
    <xf numFmtId="0" fontId="3" fillId="0" borderId="7" xfId="2" applyFont="1" applyFill="1" applyBorder="1" applyAlignment="1" applyProtection="1">
      <alignment horizontal="center" vertical="center" wrapText="1"/>
    </xf>
    <xf numFmtId="0" fontId="3" fillId="0" borderId="16" xfId="2" applyFont="1" applyFill="1" applyBorder="1" applyAlignment="1" applyProtection="1">
      <alignment horizontal="center" vertical="center" wrapText="1"/>
    </xf>
    <xf numFmtId="0" fontId="3" fillId="0" borderId="6" xfId="2" applyFont="1" applyFill="1" applyBorder="1" applyAlignment="1" applyProtection="1">
      <alignment horizontal="center" vertical="center"/>
    </xf>
    <xf numFmtId="0" fontId="3" fillId="0" borderId="10" xfId="2" applyFont="1" applyFill="1" applyBorder="1" applyAlignment="1" applyProtection="1">
      <alignment horizontal="center" vertical="center"/>
    </xf>
    <xf numFmtId="0" fontId="3" fillId="0" borderId="4" xfId="2" applyFont="1" applyFill="1" applyBorder="1" applyAlignment="1" applyProtection="1">
      <alignment horizontal="center" vertical="center"/>
    </xf>
    <xf numFmtId="0" fontId="2" fillId="0" borderId="8" xfId="1" applyFont="1" applyFill="1" applyBorder="1" applyAlignment="1" applyProtection="1">
      <alignment horizontal="center" vertical="center"/>
    </xf>
    <xf numFmtId="0" fontId="6" fillId="0" borderId="2" xfId="2" applyFont="1" applyFill="1" applyBorder="1" applyAlignment="1" applyProtection="1">
      <alignment horizontal="center" vertical="center" wrapText="1"/>
    </xf>
    <xf numFmtId="0" fontId="6" fillId="0" borderId="4" xfId="2" applyFont="1" applyFill="1" applyBorder="1" applyAlignment="1" applyProtection="1">
      <alignment horizontal="center" vertical="center" wrapText="1"/>
    </xf>
    <xf numFmtId="0" fontId="6" fillId="0" borderId="2" xfId="2" applyFont="1" applyFill="1" applyBorder="1" applyAlignment="1" applyProtection="1">
      <alignment horizontal="center" vertical="center"/>
    </xf>
    <xf numFmtId="0" fontId="3" fillId="0" borderId="0" xfId="1" applyNumberFormat="1" applyFont="1" applyAlignment="1" applyProtection="1">
      <alignment horizontal="justify" vertical="top" wrapText="1"/>
      <protection locked="0"/>
    </xf>
    <xf numFmtId="0" fontId="6" fillId="0" borderId="0" xfId="1" applyFont="1" applyAlignment="1">
      <alignment horizontal="left" vertical="top" wrapText="1"/>
    </xf>
    <xf numFmtId="49" fontId="2" fillId="3" borderId="0" xfId="12" applyNumberFormat="1" applyFont="1" applyFill="1" applyBorder="1" applyAlignment="1" applyProtection="1">
      <alignment horizontal="center" vertical="center" wrapText="1"/>
    </xf>
    <xf numFmtId="0" fontId="2" fillId="3" borderId="0" xfId="12" applyNumberFormat="1" applyFont="1" applyFill="1" applyBorder="1" applyAlignment="1" applyProtection="1">
      <alignment horizontal="center" vertical="center" wrapText="1"/>
    </xf>
    <xf numFmtId="0" fontId="2" fillId="3" borderId="8" xfId="12" applyFont="1" applyFill="1" applyBorder="1" applyAlignment="1" applyProtection="1">
      <alignment horizontal="center" vertical="top"/>
    </xf>
    <xf numFmtId="0" fontId="3" fillId="3" borderId="8" xfId="2" applyFont="1" applyFill="1" applyBorder="1" applyAlignment="1" applyProtection="1">
      <alignment horizontal="center" vertical="center" wrapText="1"/>
    </xf>
    <xf numFmtId="0" fontId="2" fillId="3" borderId="11" xfId="12" applyFont="1" applyFill="1" applyBorder="1" applyAlignment="1" applyProtection="1">
      <alignment horizontal="center" vertical="top"/>
    </xf>
    <xf numFmtId="0" fontId="2" fillId="3" borderId="12" xfId="12" applyFont="1" applyFill="1" applyBorder="1" applyAlignment="1" applyProtection="1">
      <alignment horizontal="center" vertical="top"/>
    </xf>
    <xf numFmtId="0" fontId="2" fillId="3" borderId="15" xfId="12" applyFont="1" applyFill="1" applyBorder="1" applyAlignment="1" applyProtection="1">
      <alignment horizontal="center" vertical="top"/>
    </xf>
    <xf numFmtId="0" fontId="3" fillId="3" borderId="5" xfId="2" applyFont="1" applyFill="1" applyBorder="1" applyAlignment="1" applyProtection="1">
      <alignment horizontal="center" vertical="center" wrapText="1"/>
    </xf>
    <xf numFmtId="0" fontId="3" fillId="0" borderId="8" xfId="2" applyFont="1" applyFill="1" applyBorder="1" applyAlignment="1" applyProtection="1">
      <alignment horizontal="center" vertical="center" wrapText="1"/>
    </xf>
    <xf numFmtId="0" fontId="3" fillId="3" borderId="11" xfId="2" applyFont="1" applyFill="1" applyBorder="1" applyAlignment="1" applyProtection="1">
      <alignment horizontal="center" vertical="center" wrapText="1"/>
    </xf>
    <xf numFmtId="0" fontId="3" fillId="3" borderId="12" xfId="2" applyFont="1" applyFill="1" applyBorder="1" applyAlignment="1" applyProtection="1">
      <alignment horizontal="center" vertical="center" wrapText="1"/>
    </xf>
    <xf numFmtId="0" fontId="3" fillId="3" borderId="15" xfId="2" applyFont="1" applyFill="1" applyBorder="1" applyAlignment="1" applyProtection="1">
      <alignment horizontal="center" vertical="center" wrapText="1"/>
    </xf>
    <xf numFmtId="0" fontId="3" fillId="3" borderId="0" xfId="1" applyFont="1" applyFill="1" applyBorder="1" applyAlignment="1" applyProtection="1">
      <alignment horizontal="left" vertical="top" wrapText="1"/>
    </xf>
    <xf numFmtId="0" fontId="2" fillId="0" borderId="8" xfId="12" applyFont="1" applyFill="1" applyBorder="1" applyAlignment="1" applyProtection="1">
      <alignment horizontal="center" vertical="top"/>
    </xf>
    <xf numFmtId="49" fontId="2" fillId="0" borderId="0" xfId="12" applyNumberFormat="1" applyFont="1" applyFill="1" applyBorder="1" applyAlignment="1" applyProtection="1">
      <alignment horizontal="center" vertical="center" wrapText="1"/>
    </xf>
    <xf numFmtId="0" fontId="2" fillId="0" borderId="0" xfId="12" applyNumberFormat="1" applyFont="1" applyFill="1" applyBorder="1" applyAlignment="1" applyProtection="1">
      <alignment horizontal="center" vertical="center" wrapText="1"/>
    </xf>
    <xf numFmtId="0" fontId="2" fillId="3" borderId="8" xfId="1" applyFont="1" applyFill="1" applyBorder="1" applyAlignment="1" applyProtection="1">
      <alignment horizontal="center" vertical="center"/>
    </xf>
    <xf numFmtId="0" fontId="3" fillId="3" borderId="7" xfId="2" applyFont="1" applyFill="1" applyBorder="1" applyAlignment="1" applyProtection="1">
      <alignment horizontal="center" vertical="center" wrapText="1"/>
    </xf>
    <xf numFmtId="0" fontId="3" fillId="3" borderId="2" xfId="1" applyFont="1" applyFill="1" applyBorder="1" applyAlignment="1" applyProtection="1">
      <alignment horizontal="center" vertical="center" wrapText="1"/>
    </xf>
    <xf numFmtId="0" fontId="3" fillId="3" borderId="4" xfId="1" applyFont="1" applyFill="1" applyBorder="1" applyAlignment="1" applyProtection="1">
      <alignment horizontal="center" vertical="center" wrapText="1"/>
    </xf>
    <xf numFmtId="0" fontId="6" fillId="0" borderId="0" xfId="1" applyFont="1" applyBorder="1" applyAlignment="1">
      <alignment horizontal="left" vertical="top" wrapText="1"/>
    </xf>
    <xf numFmtId="0" fontId="2" fillId="3" borderId="11" xfId="1" applyFont="1" applyFill="1" applyBorder="1" applyAlignment="1" applyProtection="1">
      <alignment horizontal="center" vertical="center"/>
    </xf>
    <xf numFmtId="0" fontId="2" fillId="3" borderId="12" xfId="1" applyFont="1" applyFill="1" applyBorder="1" applyAlignment="1" applyProtection="1">
      <alignment horizontal="center" vertical="center"/>
    </xf>
    <xf numFmtId="0" fontId="2" fillId="3" borderId="15" xfId="1" applyFont="1" applyFill="1" applyBorder="1" applyAlignment="1" applyProtection="1">
      <alignment horizontal="center" vertical="center"/>
    </xf>
    <xf numFmtId="0" fontId="2" fillId="3" borderId="8" xfId="1" applyNumberFormat="1" applyFont="1" applyFill="1" applyBorder="1" applyAlignment="1" applyProtection="1">
      <alignment horizontal="center" vertical="center"/>
    </xf>
    <xf numFmtId="0" fontId="3" fillId="3" borderId="2" xfId="2" applyNumberFormat="1" applyFont="1" applyFill="1" applyBorder="1" applyAlignment="1" applyProtection="1">
      <alignment horizontal="center" vertical="center" wrapText="1"/>
    </xf>
    <xf numFmtId="0" fontId="3" fillId="3" borderId="2" xfId="2" applyNumberFormat="1" applyFont="1" applyFill="1" applyBorder="1" applyAlignment="1" applyProtection="1">
      <alignment horizontal="center" vertical="center"/>
    </xf>
    <xf numFmtId="0" fontId="3" fillId="3" borderId="2" xfId="1" applyNumberFormat="1" applyFont="1" applyFill="1" applyBorder="1" applyAlignment="1" applyProtection="1">
      <alignment horizontal="center" vertical="center" wrapText="1"/>
    </xf>
    <xf numFmtId="0" fontId="3" fillId="3" borderId="2" xfId="1" applyNumberFormat="1" applyFont="1" applyFill="1" applyBorder="1" applyAlignment="1" applyProtection="1">
      <alignment horizontal="center" vertical="center"/>
    </xf>
    <xf numFmtId="0" fontId="3" fillId="3" borderId="4" xfId="2" applyNumberFormat="1" applyFont="1" applyFill="1" applyBorder="1" applyAlignment="1" applyProtection="1">
      <alignment horizontal="center" vertical="center" wrapText="1"/>
    </xf>
    <xf numFmtId="0" fontId="3" fillId="3" borderId="2" xfId="2" applyFont="1" applyFill="1" applyBorder="1" applyAlignment="1" applyProtection="1">
      <alignment horizontal="center" vertical="center"/>
    </xf>
    <xf numFmtId="0" fontId="3" fillId="3" borderId="2" xfId="1" applyFont="1" applyFill="1" applyBorder="1" applyAlignment="1" applyProtection="1">
      <alignment horizontal="center" vertical="center"/>
    </xf>
    <xf numFmtId="0" fontId="3" fillId="0" borderId="0" xfId="1" applyFont="1" applyFill="1" applyAlignment="1">
      <alignment horizontal="justify" vertical="top" wrapText="1"/>
    </xf>
    <xf numFmtId="0" fontId="6" fillId="0" borderId="0" xfId="1" applyFont="1" applyBorder="1" applyAlignment="1">
      <alignment horizontal="left" vertical="top"/>
    </xf>
    <xf numFmtId="0" fontId="6" fillId="0" borderId="0" xfId="1" applyFont="1" applyAlignment="1">
      <alignment horizontal="left" vertical="top"/>
    </xf>
    <xf numFmtId="0" fontId="3" fillId="3" borderId="4" xfId="2" applyFont="1" applyFill="1" applyBorder="1" applyAlignment="1" applyProtection="1">
      <alignment horizontal="center" vertical="center"/>
    </xf>
    <xf numFmtId="0" fontId="3" fillId="3" borderId="14" xfId="2" applyFont="1" applyFill="1" applyBorder="1" applyAlignment="1" applyProtection="1">
      <alignment horizontal="center" vertical="center"/>
    </xf>
    <xf numFmtId="0" fontId="3" fillId="3" borderId="16" xfId="2" applyFont="1" applyFill="1" applyBorder="1" applyAlignment="1" applyProtection="1">
      <alignment horizontal="center" vertical="center" wrapText="1"/>
    </xf>
    <xf numFmtId="0" fontId="6" fillId="0" borderId="0" xfId="1" applyFont="1" applyFill="1" applyAlignment="1">
      <alignment horizontal="left" vertical="top"/>
    </xf>
    <xf numFmtId="0" fontId="3" fillId="0" borderId="0" xfId="1" applyFont="1" applyFill="1" applyBorder="1" applyAlignment="1" applyProtection="1">
      <alignment horizontal="left" vertical="top"/>
      <protection locked="0"/>
    </xf>
    <xf numFmtId="0" fontId="3" fillId="0" borderId="0" xfId="1" applyFont="1" applyFill="1" applyAlignment="1">
      <alignment horizontal="left" vertical="top"/>
    </xf>
    <xf numFmtId="0" fontId="3" fillId="3" borderId="4" xfId="12" applyNumberFormat="1" applyFont="1" applyFill="1" applyBorder="1" applyAlignment="1" applyProtection="1">
      <alignment horizontal="center" vertical="center"/>
    </xf>
    <xf numFmtId="0" fontId="3" fillId="3" borderId="14" xfId="12" applyNumberFormat="1" applyFont="1" applyFill="1" applyBorder="1" applyAlignment="1" applyProtection="1">
      <alignment horizontal="center" vertical="center"/>
    </xf>
    <xf numFmtId="0" fontId="3" fillId="3" borderId="9" xfId="1" applyFont="1" applyFill="1" applyBorder="1" applyAlignment="1" applyProtection="1">
      <alignment horizontal="center" vertical="center" wrapText="1"/>
    </xf>
    <xf numFmtId="0" fontId="3" fillId="3" borderId="5" xfId="1" applyFont="1" applyFill="1" applyBorder="1" applyAlignment="1" applyProtection="1">
      <alignment horizontal="center" vertical="center" wrapText="1"/>
    </xf>
    <xf numFmtId="0" fontId="3" fillId="3" borderId="17" xfId="1" applyFont="1" applyFill="1" applyBorder="1" applyAlignment="1" applyProtection="1">
      <alignment horizontal="center" vertical="center" wrapText="1"/>
    </xf>
    <xf numFmtId="0" fontId="3" fillId="3" borderId="0" xfId="1" applyFont="1" applyFill="1" applyBorder="1" applyAlignment="1" applyProtection="1">
      <alignment horizontal="center" vertical="center" wrapText="1"/>
    </xf>
    <xf numFmtId="0" fontId="3" fillId="3" borderId="13" xfId="1" applyFont="1" applyFill="1" applyBorder="1" applyAlignment="1" applyProtection="1">
      <alignment horizontal="center" vertical="center" wrapText="1"/>
    </xf>
    <xf numFmtId="0" fontId="3" fillId="3" borderId="7" xfId="1" applyFont="1" applyFill="1" applyBorder="1" applyAlignment="1" applyProtection="1">
      <alignment horizontal="center" vertical="center" wrapText="1"/>
    </xf>
    <xf numFmtId="0" fontId="3" fillId="3" borderId="8" xfId="2" applyFont="1" applyFill="1" applyBorder="1" applyAlignment="1" applyProtection="1">
      <alignment horizontal="center" vertical="center"/>
    </xf>
    <xf numFmtId="0" fontId="3" fillId="3" borderId="17" xfId="2" applyFont="1" applyFill="1" applyBorder="1" applyAlignment="1" applyProtection="1">
      <alignment horizontal="center" vertical="center" wrapText="1"/>
    </xf>
    <xf numFmtId="0" fontId="3" fillId="3" borderId="0" xfId="2" applyFont="1" applyFill="1" applyBorder="1" applyAlignment="1" applyProtection="1">
      <alignment horizontal="center" vertical="center" wrapText="1"/>
    </xf>
    <xf numFmtId="0" fontId="3" fillId="0" borderId="11" xfId="1" applyNumberFormat="1" applyFont="1" applyFill="1" applyBorder="1" applyAlignment="1" applyProtection="1">
      <alignment horizontal="center" vertical="center"/>
    </xf>
    <xf numFmtId="0" fontId="3" fillId="0" borderId="12" xfId="1" applyNumberFormat="1" applyFont="1" applyFill="1" applyBorder="1" applyAlignment="1" applyProtection="1">
      <alignment horizontal="center" vertical="center"/>
    </xf>
    <xf numFmtId="0" fontId="3" fillId="0" borderId="15" xfId="1" applyNumberFormat="1" applyFont="1" applyFill="1" applyBorder="1" applyAlignment="1" applyProtection="1">
      <alignment horizontal="center" vertical="center"/>
    </xf>
    <xf numFmtId="0" fontId="3" fillId="3" borderId="5" xfId="12" applyNumberFormat="1" applyFont="1" applyFill="1" applyBorder="1" applyAlignment="1" applyProtection="1">
      <alignment horizontal="center" vertical="center"/>
    </xf>
    <xf numFmtId="0" fontId="2" fillId="3" borderId="0" xfId="1" applyFont="1" applyFill="1" applyBorder="1" applyAlignment="1" applyProtection="1">
      <alignment horizontal="left" vertical="center" wrapText="1"/>
    </xf>
    <xf numFmtId="0" fontId="2" fillId="3" borderId="0" xfId="1" applyFont="1" applyFill="1" applyBorder="1" applyAlignment="1" applyProtection="1">
      <alignment horizontal="right" vertical="center" wrapText="1"/>
      <protection locked="0"/>
    </xf>
    <xf numFmtId="0" fontId="3" fillId="3" borderId="0" xfId="1" applyFont="1" applyFill="1" applyBorder="1" applyAlignment="1" applyProtection="1">
      <alignment horizontal="left" vertical="center" wrapText="1"/>
    </xf>
    <xf numFmtId="0" fontId="3" fillId="3" borderId="0" xfId="1" applyFont="1" applyFill="1" applyBorder="1" applyAlignment="1" applyProtection="1">
      <alignment horizontal="right" vertical="center" wrapText="1"/>
      <protection locked="0"/>
    </xf>
    <xf numFmtId="0" fontId="3" fillId="0" borderId="0" xfId="1" applyFont="1" applyFill="1" applyBorder="1" applyAlignment="1" applyProtection="1">
      <alignment horizontal="right" vertical="center" wrapText="1"/>
      <protection locked="0"/>
    </xf>
    <xf numFmtId="0" fontId="3" fillId="0" borderId="0" xfId="1" applyNumberFormat="1" applyFont="1" applyFill="1" applyBorder="1" applyAlignment="1" applyProtection="1">
      <alignment horizontal="left" vertical="center" wrapText="1"/>
      <protection locked="0"/>
    </xf>
    <xf numFmtId="0" fontId="3" fillId="3" borderId="7" xfId="1" applyFont="1" applyFill="1" applyBorder="1" applyAlignment="1" applyProtection="1">
      <alignment horizontal="left" vertical="center" wrapText="1"/>
    </xf>
    <xf numFmtId="0" fontId="3" fillId="3" borderId="7" xfId="1" applyFont="1" applyFill="1" applyBorder="1" applyAlignment="1" applyProtection="1">
      <alignment horizontal="right" vertical="center" wrapText="1"/>
      <protection locked="0"/>
    </xf>
    <xf numFmtId="2" fontId="2" fillId="3" borderId="0" xfId="12" applyNumberFormat="1" applyFont="1" applyFill="1" applyBorder="1" applyAlignment="1" applyProtection="1">
      <alignment horizontal="center" vertical="center"/>
    </xf>
    <xf numFmtId="2" fontId="3" fillId="3" borderId="4" xfId="2" applyNumberFormat="1" applyFont="1" applyFill="1" applyBorder="1" applyAlignment="1" applyProtection="1">
      <alignment horizontal="center" vertical="center" wrapText="1"/>
    </xf>
    <xf numFmtId="2" fontId="3" fillId="3" borderId="8" xfId="2" applyNumberFormat="1" applyFont="1" applyFill="1" applyBorder="1" applyAlignment="1" applyProtection="1">
      <alignment horizontal="center" vertical="center" wrapText="1"/>
    </xf>
    <xf numFmtId="0" fontId="6" fillId="0" borderId="0" xfId="1" applyNumberFormat="1" applyFont="1" applyFill="1" applyBorder="1" applyAlignment="1" applyProtection="1">
      <alignment horizontal="left" vertical="center"/>
      <protection locked="0"/>
    </xf>
    <xf numFmtId="0" fontId="2" fillId="3" borderId="8" xfId="12" applyFont="1" applyFill="1" applyBorder="1" applyAlignment="1" applyProtection="1">
      <alignment horizontal="center" vertical="top"/>
      <protection locked="0"/>
    </xf>
    <xf numFmtId="2" fontId="3" fillId="3" borderId="4" xfId="2" applyNumberFormat="1" applyFont="1" applyFill="1" applyBorder="1" applyAlignment="1" applyProtection="1">
      <alignment horizontal="center" vertical="center" wrapText="1"/>
      <protection locked="0"/>
    </xf>
    <xf numFmtId="2" fontId="3" fillId="3" borderId="8" xfId="2" applyNumberFormat="1" applyFont="1" applyFill="1" applyBorder="1" applyAlignment="1" applyProtection="1">
      <alignment horizontal="center" vertical="center" wrapText="1"/>
      <protection locked="0"/>
    </xf>
    <xf numFmtId="0" fontId="3" fillId="3" borderId="4" xfId="2" applyNumberFormat="1" applyFont="1" applyFill="1" applyBorder="1" applyAlignment="1" applyProtection="1">
      <alignment horizontal="center" vertical="center" wrapText="1"/>
      <protection locked="0"/>
    </xf>
    <xf numFmtId="0" fontId="3" fillId="3" borderId="8" xfId="2" applyNumberFormat="1" applyFont="1" applyFill="1" applyBorder="1" applyAlignment="1" applyProtection="1">
      <alignment horizontal="center" vertical="center" wrapText="1"/>
      <protection locked="0"/>
    </xf>
    <xf numFmtId="0" fontId="6" fillId="0" borderId="0" xfId="1" applyNumberFormat="1" applyFont="1" applyFill="1" applyBorder="1" applyAlignment="1" applyProtection="1">
      <alignment horizontal="left" vertical="top" wrapText="1"/>
      <protection locked="0"/>
    </xf>
    <xf numFmtId="0" fontId="2" fillId="3" borderId="0" xfId="12" applyNumberFormat="1" applyFont="1" applyFill="1" applyBorder="1" applyAlignment="1" applyProtection="1">
      <alignment horizontal="center" vertical="center"/>
    </xf>
    <xf numFmtId="0" fontId="2" fillId="3" borderId="14" xfId="12" applyFont="1" applyFill="1" applyBorder="1" applyAlignment="1" applyProtection="1">
      <alignment horizontal="center" vertical="top"/>
    </xf>
    <xf numFmtId="6" fontId="3" fillId="0" borderId="2" xfId="2" applyNumberFormat="1" applyFont="1" applyFill="1" applyBorder="1" applyAlignment="1" applyProtection="1">
      <alignment horizontal="center" vertical="center" wrapText="1"/>
    </xf>
    <xf numFmtId="0" fontId="3" fillId="3" borderId="4" xfId="2" applyFont="1" applyFill="1" applyBorder="1" applyAlignment="1" applyProtection="1">
      <alignment horizontal="center" vertical="center" wrapText="1"/>
      <protection locked="0"/>
    </xf>
    <xf numFmtId="0" fontId="3" fillId="3" borderId="14" xfId="2" applyFont="1" applyFill="1" applyBorder="1" applyAlignment="1" applyProtection="1">
      <alignment horizontal="center" vertical="center" wrapText="1"/>
      <protection locked="0"/>
    </xf>
    <xf numFmtId="0" fontId="3" fillId="3" borderId="14" xfId="2" applyNumberFormat="1" applyFont="1" applyFill="1" applyBorder="1" applyAlignment="1" applyProtection="1">
      <alignment horizontal="center" vertical="center" wrapText="1"/>
      <protection locked="0"/>
    </xf>
    <xf numFmtId="0" fontId="3" fillId="3" borderId="9" xfId="2" applyFont="1" applyFill="1" applyBorder="1" applyAlignment="1" applyProtection="1">
      <alignment horizontal="center" vertical="center" wrapText="1"/>
      <protection locked="0"/>
    </xf>
    <xf numFmtId="0" fontId="3" fillId="3" borderId="13" xfId="2" applyFont="1" applyFill="1" applyBorder="1" applyAlignment="1" applyProtection="1">
      <alignment horizontal="center" vertical="center" wrapText="1"/>
      <protection locked="0"/>
    </xf>
    <xf numFmtId="6" fontId="3" fillId="3" borderId="2" xfId="2" applyNumberFormat="1" applyFont="1" applyFill="1" applyBorder="1" applyAlignment="1" applyProtection="1">
      <alignment horizontal="center" vertical="center" wrapText="1"/>
      <protection locked="0"/>
    </xf>
    <xf numFmtId="0" fontId="3" fillId="3" borderId="2" xfId="2" applyFont="1" applyFill="1" applyBorder="1" applyAlignment="1" applyProtection="1">
      <alignment horizontal="center" vertical="center" wrapText="1"/>
      <protection locked="0"/>
    </xf>
    <xf numFmtId="0" fontId="3" fillId="3" borderId="4" xfId="2" applyNumberFormat="1" applyFont="1" applyFill="1" applyBorder="1" applyAlignment="1" applyProtection="1">
      <alignment horizontal="center" vertical="center"/>
    </xf>
    <xf numFmtId="0" fontId="3" fillId="3" borderId="6" xfId="2" applyFont="1" applyFill="1" applyBorder="1" applyAlignment="1" applyProtection="1">
      <alignment horizontal="center" vertical="center"/>
    </xf>
    <xf numFmtId="0" fontId="3" fillId="3" borderId="10" xfId="2" applyFont="1" applyFill="1" applyBorder="1" applyAlignment="1" applyProtection="1">
      <alignment horizontal="center" vertical="center"/>
    </xf>
    <xf numFmtId="0" fontId="3" fillId="0" borderId="0" xfId="12" applyFont="1" applyFill="1" applyAlignment="1" applyProtection="1">
      <alignment horizontal="left" vertical="top" wrapText="1"/>
      <protection locked="0"/>
    </xf>
    <xf numFmtId="0" fontId="3" fillId="3" borderId="2" xfId="2" applyNumberFormat="1" applyFont="1" applyFill="1" applyBorder="1" applyAlignment="1" applyProtection="1">
      <alignment horizontal="center" vertical="center"/>
      <protection locked="0"/>
    </xf>
    <xf numFmtId="0" fontId="3" fillId="3" borderId="4" xfId="2" applyNumberFormat="1" applyFont="1" applyFill="1" applyBorder="1" applyAlignment="1" applyProtection="1">
      <alignment horizontal="center" vertical="center"/>
      <protection locked="0"/>
    </xf>
    <xf numFmtId="0" fontId="3" fillId="0" borderId="4" xfId="2" applyFont="1" applyFill="1" applyBorder="1" applyAlignment="1" applyProtection="1">
      <alignment horizontal="center" vertical="center"/>
      <protection locked="0"/>
    </xf>
    <xf numFmtId="0" fontId="3" fillId="0" borderId="8" xfId="2" applyFont="1" applyFill="1" applyBorder="1" applyAlignment="1" applyProtection="1">
      <alignment horizontal="center" vertical="center"/>
      <protection locked="0"/>
    </xf>
    <xf numFmtId="0" fontId="3" fillId="0" borderId="6" xfId="2" applyFont="1" applyFill="1" applyBorder="1" applyAlignment="1" applyProtection="1">
      <alignment horizontal="center" vertical="center"/>
      <protection locked="0"/>
    </xf>
    <xf numFmtId="0" fontId="3" fillId="0" borderId="10" xfId="2" applyFont="1" applyFill="1" applyBorder="1" applyAlignment="1" applyProtection="1">
      <alignment horizontal="center" vertical="center"/>
      <protection locked="0"/>
    </xf>
    <xf numFmtId="0" fontId="3" fillId="0" borderId="0" xfId="12" applyFont="1" applyFill="1" applyAlignment="1" applyProtection="1">
      <alignment horizontal="justify" vertical="center" wrapText="1"/>
      <protection locked="0"/>
    </xf>
    <xf numFmtId="0" fontId="6" fillId="0" borderId="0" xfId="1" applyFont="1" applyFill="1" applyAlignment="1">
      <alignment horizontal="justify" vertical="center" wrapText="1"/>
    </xf>
    <xf numFmtId="49" fontId="3" fillId="3" borderId="2" xfId="2" applyNumberFormat="1" applyFont="1" applyFill="1" applyBorder="1" applyAlignment="1" applyProtection="1">
      <alignment horizontal="center" vertical="center" wrapText="1"/>
      <protection locked="0"/>
    </xf>
    <xf numFmtId="49" fontId="3" fillId="3" borderId="4" xfId="2" applyNumberFormat="1" applyFont="1" applyFill="1" applyBorder="1" applyAlignment="1" applyProtection="1">
      <alignment horizontal="center" vertical="center" wrapText="1"/>
      <protection locked="0"/>
    </xf>
    <xf numFmtId="49" fontId="3" fillId="3" borderId="2" xfId="2" applyNumberFormat="1" applyFont="1" applyFill="1" applyBorder="1" applyAlignment="1" applyProtection="1">
      <alignment horizontal="center" vertical="center" wrapText="1"/>
    </xf>
    <xf numFmtId="49" fontId="3" fillId="3" borderId="4" xfId="2" applyNumberFormat="1" applyFont="1" applyFill="1" applyBorder="1" applyAlignment="1" applyProtection="1">
      <alignment horizontal="center" vertical="center" wrapText="1"/>
    </xf>
    <xf numFmtId="0" fontId="3" fillId="3" borderId="17" xfId="2" applyFont="1" applyFill="1" applyBorder="1" applyAlignment="1" applyProtection="1">
      <alignment horizontal="center" vertical="center" wrapText="1"/>
      <protection locked="0"/>
    </xf>
    <xf numFmtId="0" fontId="3" fillId="3" borderId="6" xfId="2" applyFont="1" applyFill="1" applyBorder="1" applyAlignment="1" applyProtection="1">
      <alignment horizontal="center" vertical="center" wrapText="1"/>
      <protection locked="0"/>
    </xf>
    <xf numFmtId="0" fontId="3" fillId="3" borderId="16" xfId="2" applyFont="1" applyFill="1" applyBorder="1" applyAlignment="1" applyProtection="1">
      <alignment horizontal="center" vertical="center" wrapText="1"/>
      <protection locked="0"/>
    </xf>
    <xf numFmtId="0" fontId="3" fillId="3" borderId="10" xfId="2" applyFont="1" applyFill="1" applyBorder="1" applyAlignment="1" applyProtection="1">
      <alignment horizontal="center" vertical="center" wrapText="1"/>
      <protection locked="0"/>
    </xf>
    <xf numFmtId="0" fontId="3" fillId="0" borderId="0" xfId="1" applyNumberFormat="1" applyFont="1" applyFill="1" applyBorder="1" applyAlignment="1">
      <alignment horizontal="left" vertical="center"/>
    </xf>
    <xf numFmtId="0" fontId="3" fillId="0" borderId="2" xfId="2" applyFont="1" applyFill="1" applyBorder="1" applyAlignment="1" applyProtection="1">
      <alignment horizontal="center" vertical="center" wrapText="1"/>
      <protection locked="0"/>
    </xf>
    <xf numFmtId="0" fontId="3" fillId="0" borderId="2" xfId="10" applyFont="1" applyFill="1" applyBorder="1" applyAlignment="1" applyProtection="1">
      <alignment horizontal="center" vertical="center"/>
    </xf>
    <xf numFmtId="0" fontId="3" fillId="0" borderId="4" xfId="10" applyFont="1" applyFill="1" applyBorder="1" applyAlignment="1" applyProtection="1">
      <alignment horizontal="center" vertical="center"/>
    </xf>
    <xf numFmtId="0" fontId="3" fillId="0" borderId="2" xfId="10" applyFont="1" applyBorder="1" applyAlignment="1" applyProtection="1">
      <alignment horizontal="center" vertical="center"/>
    </xf>
    <xf numFmtId="0" fontId="3" fillId="0" borderId="2" xfId="1" applyFont="1" applyBorder="1" applyAlignment="1" applyProtection="1">
      <alignment horizontal="center" vertical="center" wrapText="1"/>
    </xf>
    <xf numFmtId="0" fontId="3" fillId="0" borderId="4" xfId="1" applyFont="1" applyBorder="1" applyAlignment="1" applyProtection="1">
      <alignment horizontal="center" vertical="center" wrapText="1"/>
    </xf>
    <xf numFmtId="0" fontId="3" fillId="0" borderId="0" xfId="1" applyNumberFormat="1" applyFont="1" applyFill="1" applyBorder="1" applyAlignment="1">
      <alignment horizontal="left" vertical="top"/>
    </xf>
    <xf numFmtId="0" fontId="3" fillId="3" borderId="0" xfId="12" applyFont="1" applyFill="1" applyAlignment="1" applyProtection="1">
      <alignment horizontal="left" vertical="top"/>
      <protection locked="0"/>
    </xf>
    <xf numFmtId="0" fontId="3" fillId="0" borderId="4" xfId="2" applyFont="1" applyFill="1" applyBorder="1" applyAlignment="1" applyProtection="1">
      <alignment horizontal="center" vertical="center" wrapText="1"/>
      <protection locked="0"/>
    </xf>
    <xf numFmtId="0" fontId="3" fillId="0" borderId="2" xfId="10" applyFont="1" applyFill="1" applyBorder="1" applyAlignment="1" applyProtection="1">
      <alignment horizontal="center" vertical="center"/>
      <protection locked="0"/>
    </xf>
    <xf numFmtId="0" fontId="3" fillId="0" borderId="4" xfId="10" applyFont="1" applyFill="1" applyBorder="1" applyAlignment="1" applyProtection="1">
      <alignment horizontal="center" vertical="center"/>
      <protection locked="0"/>
    </xf>
    <xf numFmtId="0" fontId="3" fillId="0" borderId="2" xfId="10" applyFont="1" applyBorder="1" applyAlignment="1" applyProtection="1">
      <alignment horizontal="center" vertical="center"/>
      <protection locked="0"/>
    </xf>
    <xf numFmtId="0" fontId="2" fillId="0" borderId="11" xfId="3" applyFont="1" applyFill="1" applyBorder="1" applyAlignment="1" applyProtection="1">
      <alignment horizontal="center" vertical="center"/>
    </xf>
    <xf numFmtId="0" fontId="2" fillId="0" borderId="12" xfId="3" applyFont="1" applyFill="1" applyBorder="1" applyAlignment="1" applyProtection="1">
      <alignment horizontal="center" vertical="center"/>
    </xf>
    <xf numFmtId="0" fontId="2" fillId="0" borderId="15" xfId="3" applyFont="1" applyFill="1" applyBorder="1" applyAlignment="1" applyProtection="1">
      <alignment horizontal="center" vertical="center"/>
    </xf>
    <xf numFmtId="0" fontId="2" fillId="0" borderId="0" xfId="29" applyFont="1" applyFill="1" applyBorder="1" applyAlignment="1" applyProtection="1">
      <alignment horizontal="center" vertical="center" wrapText="1"/>
    </xf>
    <xf numFmtId="0" fontId="6" fillId="0" borderId="0" xfId="1" applyNumberFormat="1" applyFont="1" applyFill="1" applyBorder="1" applyAlignment="1" applyProtection="1">
      <alignment horizontal="justify" vertical="top" wrapText="1"/>
    </xf>
    <xf numFmtId="2" fontId="23" fillId="0" borderId="0" xfId="29" applyNumberFormat="1" applyFont="1" applyFill="1" applyAlignment="1" applyProtection="1">
      <alignment horizontal="left" vertical="center" wrapText="1"/>
      <protection locked="0"/>
    </xf>
    <xf numFmtId="0" fontId="6" fillId="0" borderId="0" xfId="1" applyNumberFormat="1" applyFont="1" applyFill="1" applyBorder="1" applyAlignment="1" applyProtection="1">
      <alignment horizontal="left" vertical="top" wrapText="1"/>
    </xf>
    <xf numFmtId="0" fontId="6" fillId="0" borderId="0" xfId="1" applyFont="1" applyBorder="1" applyAlignment="1">
      <alignment horizontal="justify" vertical="top" wrapText="1"/>
    </xf>
    <xf numFmtId="0" fontId="6" fillId="0" borderId="0" xfId="1" applyFont="1" applyAlignment="1">
      <alignment horizontal="justify" vertical="top" wrapText="1"/>
    </xf>
    <xf numFmtId="2" fontId="6" fillId="0" borderId="0" xfId="1" applyNumberFormat="1" applyFont="1" applyFill="1" applyBorder="1" applyAlignment="1" applyProtection="1">
      <alignment horizontal="justify" vertical="top" wrapText="1"/>
    </xf>
    <xf numFmtId="0" fontId="2" fillId="0" borderId="7" xfId="3" applyFont="1" applyFill="1" applyBorder="1" applyAlignment="1" applyProtection="1">
      <alignment horizontal="center" vertical="center"/>
    </xf>
    <xf numFmtId="0" fontId="3" fillId="0" borderId="4" xfId="29" applyFont="1" applyFill="1" applyBorder="1" applyAlignment="1" applyProtection="1">
      <alignment horizontal="center" vertical="center"/>
    </xf>
    <xf numFmtId="0" fontId="3" fillId="0" borderId="14" xfId="29" applyFont="1" applyFill="1" applyBorder="1" applyAlignment="1" applyProtection="1">
      <alignment horizontal="center" vertical="center"/>
    </xf>
    <xf numFmtId="0" fontId="3" fillId="0" borderId="8" xfId="29" applyFont="1" applyFill="1" applyBorder="1" applyAlignment="1" applyProtection="1">
      <alignment horizontal="center" vertical="center"/>
    </xf>
    <xf numFmtId="0" fontId="10" fillId="0" borderId="5" xfId="3" applyFont="1" applyFill="1" applyBorder="1" applyAlignment="1" applyProtection="1">
      <alignment horizontal="center" vertical="center"/>
    </xf>
    <xf numFmtId="0" fontId="10" fillId="0" borderId="7" xfId="3" applyFont="1" applyFill="1" applyBorder="1" applyAlignment="1" applyProtection="1">
      <alignment horizontal="center" vertical="center"/>
    </xf>
    <xf numFmtId="0" fontId="6" fillId="0" borderId="14" xfId="2" applyFont="1" applyFill="1" applyBorder="1" applyAlignment="1" applyProtection="1">
      <alignment horizontal="center" vertical="center" wrapText="1"/>
    </xf>
    <xf numFmtId="0" fontId="6" fillId="0" borderId="8" xfId="2" applyFont="1" applyFill="1" applyBorder="1" applyAlignment="1" applyProtection="1">
      <alignment horizontal="center" vertical="center" wrapText="1"/>
    </xf>
    <xf numFmtId="0" fontId="2" fillId="0" borderId="18" xfId="13" applyFont="1" applyBorder="1" applyAlignment="1" applyProtection="1">
      <alignment horizontal="center" vertical="center"/>
    </xf>
    <xf numFmtId="0" fontId="2" fillId="0" borderId="0" xfId="13" applyFont="1" applyBorder="1" applyAlignment="1" applyProtection="1">
      <alignment horizontal="center" vertical="center"/>
    </xf>
    <xf numFmtId="0" fontId="3" fillId="0" borderId="8" xfId="1" applyFont="1" applyBorder="1" applyAlignment="1" applyProtection="1">
      <alignment horizontal="center"/>
    </xf>
    <xf numFmtId="167" fontId="3" fillId="0" borderId="2" xfId="2" applyNumberFormat="1" applyFont="1" applyFill="1" applyBorder="1" applyAlignment="1" applyProtection="1">
      <alignment horizontal="center" vertical="center" wrapText="1"/>
    </xf>
    <xf numFmtId="167" fontId="3" fillId="0" borderId="4" xfId="2" applyNumberFormat="1" applyFont="1" applyFill="1" applyBorder="1" applyAlignment="1" applyProtection="1">
      <alignment horizontal="center" vertical="center" wrapText="1"/>
    </xf>
    <xf numFmtId="167" fontId="3" fillId="0" borderId="14" xfId="2" applyNumberFormat="1" applyFont="1" applyFill="1" applyBorder="1" applyAlignment="1" applyProtection="1">
      <alignment horizontal="center" vertical="center" wrapText="1"/>
    </xf>
    <xf numFmtId="167" fontId="6" fillId="0" borderId="4" xfId="2" applyNumberFormat="1" applyFont="1" applyFill="1" applyBorder="1" applyAlignment="1" applyProtection="1">
      <alignment horizontal="center" vertical="center" wrapText="1"/>
    </xf>
    <xf numFmtId="167" fontId="6" fillId="0" borderId="14" xfId="2" applyNumberFormat="1" applyFont="1" applyFill="1" applyBorder="1" applyAlignment="1" applyProtection="1">
      <alignment horizontal="center" vertical="center" wrapText="1"/>
    </xf>
    <xf numFmtId="0" fontId="6" fillId="0" borderId="0" xfId="1" applyNumberFormat="1" applyFont="1" applyFill="1" applyBorder="1" applyAlignment="1" applyProtection="1">
      <alignment horizontal="left" wrapText="1"/>
      <protection locked="0"/>
    </xf>
    <xf numFmtId="0" fontId="3" fillId="0" borderId="0" xfId="1" applyNumberFormat="1" applyFont="1" applyFill="1" applyBorder="1" applyAlignment="1" applyProtection="1">
      <alignment horizontal="left"/>
      <protection locked="0"/>
    </xf>
    <xf numFmtId="0" fontId="6" fillId="0" borderId="8" xfId="1" applyFont="1" applyBorder="1" applyAlignment="1" applyProtection="1">
      <alignment horizontal="center"/>
    </xf>
    <xf numFmtId="167" fontId="6" fillId="0" borderId="2" xfId="2" applyNumberFormat="1" applyFont="1" applyFill="1" applyBorder="1" applyAlignment="1" applyProtection="1">
      <alignment horizontal="center" vertical="center" wrapText="1"/>
    </xf>
    <xf numFmtId="0" fontId="3" fillId="0" borderId="11" xfId="2" applyFont="1" applyFill="1" applyBorder="1" applyAlignment="1" applyProtection="1">
      <alignment horizontal="center" vertical="center" wrapText="1"/>
    </xf>
    <xf numFmtId="0" fontId="3" fillId="0" borderId="15" xfId="2" applyFont="1" applyFill="1" applyBorder="1" applyAlignment="1" applyProtection="1">
      <alignment horizontal="center" vertical="center" wrapText="1"/>
    </xf>
    <xf numFmtId="167" fontId="3" fillId="0" borderId="6" xfId="2" applyNumberFormat="1" applyFont="1" applyFill="1" applyBorder="1" applyAlignment="1" applyProtection="1">
      <alignment horizontal="center" vertical="center" wrapText="1"/>
    </xf>
    <xf numFmtId="167" fontId="3" fillId="0" borderId="10" xfId="2" applyNumberFormat="1" applyFont="1" applyFill="1" applyBorder="1" applyAlignment="1" applyProtection="1">
      <alignment horizontal="center" vertical="center" wrapText="1"/>
    </xf>
    <xf numFmtId="167" fontId="3" fillId="0" borderId="4" xfId="2" applyNumberFormat="1" applyFont="1" applyFill="1" applyBorder="1" applyAlignment="1" applyProtection="1">
      <alignment horizontal="center" vertical="center"/>
    </xf>
    <xf numFmtId="167" fontId="3" fillId="0" borderId="14" xfId="2" applyNumberFormat="1" applyFont="1" applyFill="1" applyBorder="1" applyAlignment="1" applyProtection="1">
      <alignment horizontal="center" vertical="center"/>
    </xf>
    <xf numFmtId="0" fontId="2" fillId="0" borderId="18" xfId="28" applyFont="1" applyFill="1" applyBorder="1" applyAlignment="1" applyProtection="1">
      <alignment horizontal="center" vertical="center" wrapText="1"/>
    </xf>
    <xf numFmtId="0" fontId="2" fillId="0" borderId="0" xfId="28" applyFont="1" applyFill="1" applyBorder="1" applyAlignment="1" applyProtection="1">
      <alignment horizontal="center" vertical="center" wrapText="1"/>
    </xf>
    <xf numFmtId="0" fontId="2" fillId="0" borderId="18" xfId="28" applyFont="1" applyFill="1" applyBorder="1" applyAlignment="1" applyProtection="1">
      <alignment horizontal="center" vertical="center"/>
    </xf>
    <xf numFmtId="0" fontId="2" fillId="0" borderId="0" xfId="28" applyFont="1" applyFill="1" applyBorder="1" applyAlignment="1" applyProtection="1">
      <alignment horizontal="center" vertical="center"/>
    </xf>
    <xf numFmtId="0" fontId="3" fillId="0" borderId="11" xfId="15" applyFont="1" applyBorder="1" applyAlignment="1" applyProtection="1">
      <alignment horizontal="center"/>
    </xf>
    <xf numFmtId="0" fontId="3" fillId="0" borderId="15" xfId="15" applyFont="1" applyBorder="1" applyAlignment="1" applyProtection="1">
      <alignment horizontal="center"/>
    </xf>
    <xf numFmtId="0" fontId="3" fillId="0" borderId="0" xfId="1" applyNumberFormat="1" applyFont="1" applyFill="1" applyBorder="1" applyAlignment="1" applyProtection="1">
      <alignment horizontal="left" wrapText="1"/>
      <protection locked="0"/>
    </xf>
    <xf numFmtId="0" fontId="6" fillId="0" borderId="0" xfId="1" applyNumberFormat="1" applyFont="1" applyFill="1" applyBorder="1" applyAlignment="1" applyProtection="1">
      <alignment horizontal="justify" wrapText="1"/>
      <protection locked="0"/>
    </xf>
    <xf numFmtId="0" fontId="2" fillId="0" borderId="0" xfId="13" applyFont="1" applyFill="1" applyBorder="1" applyAlignment="1" applyProtection="1">
      <alignment horizontal="center" vertical="center"/>
    </xf>
    <xf numFmtId="0" fontId="10" fillId="0" borderId="11" xfId="3" applyFont="1" applyFill="1" applyBorder="1" applyAlignment="1" applyProtection="1">
      <alignment horizontal="center" vertical="center"/>
    </xf>
    <xf numFmtId="0" fontId="10" fillId="0" borderId="15" xfId="3" applyFont="1" applyFill="1" applyBorder="1" applyAlignment="1" applyProtection="1">
      <alignment horizontal="center" vertical="center"/>
    </xf>
    <xf numFmtId="167" fontId="6" fillId="0" borderId="6" xfId="2" applyNumberFormat="1" applyFont="1" applyFill="1" applyBorder="1" applyAlignment="1" applyProtection="1">
      <alignment horizontal="center" vertical="center" wrapText="1"/>
    </xf>
    <xf numFmtId="167" fontId="6" fillId="0" borderId="10" xfId="2" applyNumberFormat="1" applyFont="1" applyFill="1" applyBorder="1" applyAlignment="1" applyProtection="1">
      <alignment horizontal="center" vertical="center" wrapText="1"/>
    </xf>
    <xf numFmtId="186" fontId="6" fillId="0" borderId="4" xfId="1" applyNumberFormat="1" applyFont="1" applyBorder="1" applyAlignment="1" applyProtection="1">
      <alignment horizontal="center" vertical="center"/>
      <protection locked="0"/>
    </xf>
    <xf numFmtId="186" fontId="6" fillId="0" borderId="14" xfId="1" applyNumberFormat="1" applyFont="1" applyBorder="1" applyAlignment="1" applyProtection="1">
      <alignment horizontal="center" vertical="center"/>
      <protection locked="0"/>
    </xf>
    <xf numFmtId="0" fontId="3" fillId="0" borderId="0" xfId="1" applyFont="1" applyAlignment="1" applyProtection="1">
      <alignment wrapText="1"/>
      <protection locked="0"/>
    </xf>
    <xf numFmtId="0" fontId="3" fillId="0" borderId="0" xfId="1" applyNumberFormat="1" applyFont="1" applyFill="1" applyBorder="1" applyAlignment="1" applyProtection="1">
      <alignment horizontal="justify" wrapText="1"/>
      <protection locked="0"/>
    </xf>
    <xf numFmtId="0" fontId="2" fillId="0" borderId="18" xfId="1" applyFont="1" applyFill="1" applyBorder="1" applyAlignment="1" applyProtection="1">
      <alignment horizontal="center" vertical="center" wrapText="1"/>
    </xf>
    <xf numFmtId="0" fontId="2" fillId="0" borderId="19" xfId="1" applyFont="1" applyFill="1" applyBorder="1" applyAlignment="1" applyProtection="1">
      <alignment horizontal="center" vertical="center" wrapText="1"/>
    </xf>
    <xf numFmtId="0" fontId="2" fillId="0" borderId="20" xfId="1" applyFont="1" applyFill="1" applyBorder="1" applyAlignment="1" applyProtection="1">
      <alignment horizontal="center" vertical="center" wrapText="1"/>
    </xf>
    <xf numFmtId="0" fontId="3" fillId="0" borderId="0" xfId="1" applyNumberFormat="1" applyFont="1" applyFill="1" applyBorder="1" applyAlignment="1" applyProtection="1">
      <alignment horizontal="justify"/>
      <protection locked="0"/>
    </xf>
    <xf numFmtId="0" fontId="2" fillId="0" borderId="18" xfId="1" applyFont="1" applyFill="1" applyBorder="1" applyAlignment="1" applyProtection="1">
      <alignment horizontal="center" vertical="center"/>
    </xf>
    <xf numFmtId="0" fontId="2" fillId="0" borderId="8" xfId="1" applyNumberFormat="1" applyFont="1" applyFill="1" applyBorder="1" applyAlignment="1">
      <alignment horizontal="right" vertical="center" wrapText="1"/>
    </xf>
    <xf numFmtId="0" fontId="3" fillId="0" borderId="9" xfId="2" applyNumberFormat="1" applyFont="1" applyFill="1" applyBorder="1" applyAlignment="1">
      <alignment horizontal="center" vertical="center" wrapText="1"/>
    </xf>
    <xf numFmtId="0" fontId="3" fillId="0" borderId="5" xfId="2" applyNumberFormat="1" applyFont="1" applyFill="1" applyBorder="1" applyAlignment="1">
      <alignment horizontal="center" vertical="center" wrapText="1"/>
    </xf>
    <xf numFmtId="0" fontId="3" fillId="0" borderId="11" xfId="2" applyNumberFormat="1" applyFont="1" applyFill="1" applyBorder="1" applyAlignment="1">
      <alignment horizontal="center" vertical="center" wrapText="1"/>
    </xf>
    <xf numFmtId="0" fontId="3" fillId="0" borderId="13" xfId="2" applyNumberFormat="1" applyFont="1" applyFill="1" applyBorder="1" applyAlignment="1">
      <alignment horizontal="center" vertical="center" wrapText="1"/>
    </xf>
    <xf numFmtId="0" fontId="3" fillId="0" borderId="15" xfId="2" applyNumberFormat="1" applyFont="1" applyFill="1" applyBorder="1" applyAlignment="1">
      <alignment horizontal="center" vertical="center" wrapText="1"/>
    </xf>
    <xf numFmtId="0" fontId="3" fillId="0" borderId="6" xfId="2" applyNumberFormat="1" applyFont="1" applyFill="1" applyBorder="1" applyAlignment="1">
      <alignment horizontal="center" vertical="center" wrapText="1"/>
    </xf>
    <xf numFmtId="0" fontId="3" fillId="0" borderId="10" xfId="2" applyNumberFormat="1" applyFont="1" applyFill="1" applyBorder="1" applyAlignment="1">
      <alignment horizontal="center" vertical="center" wrapText="1"/>
    </xf>
    <xf numFmtId="0" fontId="3" fillId="0" borderId="4" xfId="2" applyNumberFormat="1" applyFont="1" applyFill="1" applyBorder="1" applyAlignment="1">
      <alignment horizontal="center" vertical="center" wrapText="1"/>
    </xf>
    <xf numFmtId="0" fontId="3" fillId="0" borderId="8" xfId="2" applyNumberFormat="1" applyFont="1" applyFill="1" applyBorder="1" applyAlignment="1">
      <alignment horizontal="center" vertical="center" wrapText="1"/>
    </xf>
    <xf numFmtId="0" fontId="3" fillId="0" borderId="8" xfId="1" applyNumberFormat="1" applyFont="1" applyFill="1" applyBorder="1" applyAlignment="1">
      <alignment horizontal="right" vertical="center" wrapText="1"/>
    </xf>
    <xf numFmtId="0" fontId="2" fillId="0" borderId="11" xfId="1" applyNumberFormat="1" applyFont="1" applyFill="1" applyBorder="1" applyAlignment="1">
      <alignment horizontal="right" vertical="center" wrapText="1"/>
    </xf>
    <xf numFmtId="0" fontId="2" fillId="0" borderId="15" xfId="1" applyNumberFormat="1" applyFont="1" applyFill="1" applyBorder="1" applyAlignment="1">
      <alignment horizontal="right" vertical="center" wrapText="1"/>
    </xf>
    <xf numFmtId="0" fontId="3" fillId="0" borderId="4" xfId="1" applyNumberFormat="1" applyFont="1" applyFill="1" applyBorder="1" applyAlignment="1">
      <alignment horizontal="center" vertical="center"/>
    </xf>
    <xf numFmtId="0" fontId="3" fillId="0" borderId="14" xfId="1" applyNumberFormat="1" applyFont="1" applyFill="1" applyBorder="1" applyAlignment="1">
      <alignment horizontal="center" vertical="center"/>
    </xf>
    <xf numFmtId="0" fontId="3" fillId="0" borderId="8" xfId="1" applyNumberFormat="1" applyFont="1" applyFill="1" applyBorder="1" applyAlignment="1">
      <alignment horizontal="center" vertical="center"/>
    </xf>
    <xf numFmtId="0" fontId="2" fillId="0" borderId="0" xfId="1" applyNumberFormat="1" applyFont="1" applyFill="1" applyBorder="1" applyAlignment="1" applyProtection="1">
      <alignment horizontal="center" vertical="center" wrapText="1"/>
    </xf>
    <xf numFmtId="0" fontId="2" fillId="0" borderId="8" xfId="40" applyFont="1" applyFill="1" applyBorder="1" applyAlignment="1" applyProtection="1">
      <alignment horizontal="left" vertical="top" wrapText="1"/>
    </xf>
    <xf numFmtId="0" fontId="3" fillId="0" borderId="0" xfId="39" applyNumberFormat="1" applyFont="1" applyFill="1" applyBorder="1" applyAlignment="1">
      <alignment horizontal="left"/>
    </xf>
    <xf numFmtId="0" fontId="3" fillId="0" borderId="0" xfId="39" applyNumberFormat="1" applyFont="1" applyFill="1" applyBorder="1" applyAlignment="1">
      <alignment horizontal="left" vertical="top"/>
    </xf>
    <xf numFmtId="0" fontId="3" fillId="0" borderId="0" xfId="39" applyNumberFormat="1" applyFont="1" applyFill="1" applyBorder="1" applyAlignment="1">
      <alignment horizontal="left" vertical="top" wrapText="1"/>
    </xf>
    <xf numFmtId="0" fontId="2" fillId="0" borderId="11" xfId="1" applyNumberFormat="1" applyFont="1" applyFill="1" applyBorder="1" applyAlignment="1" applyProtection="1">
      <alignment horizontal="right" vertical="center" wrapText="1"/>
    </xf>
    <xf numFmtId="0" fontId="2" fillId="0" borderId="15" xfId="1" applyNumberFormat="1" applyFont="1" applyFill="1" applyBorder="1" applyAlignment="1" applyProtection="1">
      <alignment horizontal="right" vertical="center" wrapText="1"/>
    </xf>
    <xf numFmtId="0" fontId="3" fillId="0" borderId="2" xfId="2" applyNumberFormat="1" applyFont="1" applyFill="1" applyBorder="1" applyAlignment="1" applyProtection="1">
      <alignment horizontal="center" vertical="center" wrapText="1"/>
    </xf>
    <xf numFmtId="0" fontId="3" fillId="0" borderId="0" xfId="1" applyNumberFormat="1" applyFont="1" applyFill="1" applyBorder="1" applyAlignment="1"/>
    <xf numFmtId="0" fontId="3" fillId="0" borderId="2" xfId="2" applyNumberFormat="1" applyFont="1" applyFill="1" applyBorder="1" applyAlignment="1">
      <alignment horizontal="center" vertical="center" wrapText="1"/>
    </xf>
    <xf numFmtId="0" fontId="3" fillId="0" borderId="11" xfId="1" applyNumberFormat="1" applyFont="1" applyFill="1" applyBorder="1" applyAlignment="1" applyProtection="1">
      <alignment horizontal="right" vertical="center" wrapText="1"/>
    </xf>
    <xf numFmtId="0" fontId="3" fillId="0" borderId="15" xfId="1" applyNumberFormat="1" applyFont="1" applyFill="1" applyBorder="1" applyAlignment="1" applyProtection="1">
      <alignment horizontal="right" vertical="center" wrapText="1"/>
    </xf>
    <xf numFmtId="0" fontId="3" fillId="0" borderId="11" xfId="1" applyNumberFormat="1" applyFont="1" applyFill="1" applyBorder="1" applyAlignment="1">
      <alignment horizontal="right" vertical="center" wrapText="1"/>
    </xf>
    <xf numFmtId="0" fontId="3" fillId="0" borderId="15" xfId="1" applyNumberFormat="1" applyFont="1" applyFill="1" applyBorder="1" applyAlignment="1">
      <alignment horizontal="right" vertical="center" wrapText="1"/>
    </xf>
    <xf numFmtId="0" fontId="3" fillId="0" borderId="14" xfId="2" applyNumberFormat="1" applyFont="1" applyFill="1" applyBorder="1" applyAlignment="1">
      <alignment horizontal="center" vertical="center" wrapText="1"/>
    </xf>
    <xf numFmtId="17" fontId="3" fillId="0" borderId="4" xfId="2" applyNumberFormat="1" applyFont="1" applyFill="1" applyBorder="1" applyAlignment="1">
      <alignment horizontal="center" vertical="center" wrapText="1"/>
    </xf>
    <xf numFmtId="17" fontId="3" fillId="0" borderId="8" xfId="2" applyNumberFormat="1" applyFont="1" applyFill="1" applyBorder="1" applyAlignment="1">
      <alignment horizontal="center" vertical="center" wrapText="1"/>
    </xf>
    <xf numFmtId="193" fontId="16" fillId="0" borderId="0" xfId="1" applyNumberFormat="1" applyFont="1" applyFill="1" applyBorder="1" applyAlignment="1">
      <alignment horizontal="center" vertical="center" wrapText="1"/>
    </xf>
    <xf numFmtId="0" fontId="25" fillId="0" borderId="0" xfId="1" applyNumberFormat="1" applyFont="1" applyFill="1" applyBorder="1" applyAlignment="1">
      <alignment horizontal="left" vertical="top" wrapText="1"/>
    </xf>
    <xf numFmtId="0" fontId="16" fillId="0" borderId="0" xfId="1" applyNumberFormat="1" applyFont="1" applyFill="1" applyBorder="1" applyAlignment="1">
      <alignment horizontal="center" vertical="center" wrapText="1"/>
    </xf>
    <xf numFmtId="0" fontId="2" fillId="0" borderId="0" xfId="1" applyNumberFormat="1" applyFont="1" applyFill="1" applyBorder="1" applyAlignment="1">
      <alignment horizontal="justify" vertical="top" wrapText="1"/>
    </xf>
    <xf numFmtId="0" fontId="2" fillId="0" borderId="0" xfId="1" applyFont="1" applyBorder="1" applyAlignment="1">
      <alignment horizontal="center" vertical="center" wrapText="1"/>
    </xf>
    <xf numFmtId="0" fontId="26" fillId="3" borderId="0" xfId="1" applyFont="1" applyFill="1" applyBorder="1" applyAlignment="1">
      <alignment horizontal="left" vertical="top" wrapText="1"/>
    </xf>
    <xf numFmtId="0" fontId="2" fillId="0" borderId="12" xfId="1" applyNumberFormat="1" applyFont="1" applyFill="1" applyBorder="1" applyAlignment="1">
      <alignment horizontal="right" vertical="center" wrapText="1"/>
    </xf>
    <xf numFmtId="0" fontId="3" fillId="0" borderId="12" xfId="1" applyNumberFormat="1" applyFont="1" applyFill="1" applyBorder="1" applyAlignment="1">
      <alignment horizontal="right" vertical="center" wrapText="1"/>
    </xf>
    <xf numFmtId="16" fontId="3" fillId="0" borderId="4" xfId="2" quotePrefix="1" applyNumberFormat="1" applyFont="1" applyFill="1" applyBorder="1" applyAlignment="1">
      <alignment horizontal="center" vertical="center" wrapText="1"/>
    </xf>
    <xf numFmtId="0" fontId="25" fillId="0" borderId="8" xfId="1" applyNumberFormat="1" applyFont="1" applyFill="1" applyBorder="1" applyAlignment="1">
      <alignment horizontal="right" vertical="center" wrapText="1"/>
    </xf>
    <xf numFmtId="0" fontId="6" fillId="0" borderId="0" xfId="1" applyFont="1" applyFill="1" applyAlignment="1">
      <alignment horizontal="justify" vertical="top"/>
    </xf>
    <xf numFmtId="0" fontId="3" fillId="0" borderId="0" xfId="1" applyNumberFormat="1" applyFont="1" applyFill="1" applyAlignment="1">
      <alignment horizontal="justify" vertical="top" wrapText="1"/>
    </xf>
    <xf numFmtId="0" fontId="27" fillId="0" borderId="0" xfId="1" applyNumberFormat="1" applyFont="1" applyFill="1" applyBorder="1" applyAlignment="1">
      <alignment horizontal="center" vertical="center" wrapText="1"/>
    </xf>
    <xf numFmtId="0" fontId="2" fillId="0" borderId="11" xfId="40" applyFont="1" applyFill="1" applyBorder="1" applyAlignment="1">
      <alignment horizontal="left" vertical="top"/>
    </xf>
    <xf numFmtId="0" fontId="2" fillId="0" borderId="15" xfId="40" applyFont="1" applyFill="1" applyBorder="1" applyAlignment="1">
      <alignment horizontal="left" vertical="top"/>
    </xf>
    <xf numFmtId="0" fontId="28" fillId="0" borderId="4" xfId="2" applyNumberFormat="1" applyFont="1" applyFill="1" applyBorder="1" applyAlignment="1">
      <alignment horizontal="center" vertical="center" wrapText="1"/>
    </xf>
    <xf numFmtId="0" fontId="6" fillId="0" borderId="0" xfId="1" applyFont="1" applyAlignment="1">
      <alignment horizontal="left" wrapText="1"/>
    </xf>
    <xf numFmtId="0" fontId="3" fillId="0" borderId="11" xfId="1" applyNumberFormat="1" applyFont="1" applyFill="1" applyBorder="1" applyAlignment="1">
      <alignment horizontal="left" vertical="center"/>
    </xf>
    <xf numFmtId="0" fontId="3" fillId="0" borderId="15" xfId="1" applyNumberFormat="1" applyFont="1" applyFill="1" applyBorder="1" applyAlignment="1">
      <alignment horizontal="left" vertical="center"/>
    </xf>
    <xf numFmtId="0" fontId="3" fillId="0" borderId="4" xfId="1" applyFont="1" applyBorder="1" applyAlignment="1">
      <alignment horizontal="center" vertical="center" wrapText="1"/>
    </xf>
    <xf numFmtId="0" fontId="3" fillId="0" borderId="14" xfId="1" applyFont="1" applyBorder="1" applyAlignment="1">
      <alignment horizontal="center" vertical="center" wrapText="1"/>
    </xf>
    <xf numFmtId="0" fontId="2" fillId="0" borderId="0" xfId="39" applyNumberFormat="1" applyFont="1" applyFill="1" applyBorder="1" applyAlignment="1">
      <alignment horizontal="center" vertical="center" wrapText="1"/>
    </xf>
    <xf numFmtId="0" fontId="3" fillId="0" borderId="0" xfId="39" applyNumberFormat="1" applyFont="1" applyFill="1" applyBorder="1" applyAlignment="1">
      <alignment vertical="center"/>
    </xf>
    <xf numFmtId="0" fontId="3" fillId="0" borderId="14" xfId="1" applyFont="1" applyBorder="1" applyAlignment="1" applyProtection="1">
      <alignment horizontal="center" vertical="center" wrapText="1"/>
    </xf>
    <xf numFmtId="0" fontId="3" fillId="0" borderId="0" xfId="1" applyNumberFormat="1" applyFont="1" applyFill="1" applyBorder="1" applyAlignment="1" applyProtection="1">
      <alignment vertical="center"/>
      <protection locked="0"/>
    </xf>
    <xf numFmtId="0" fontId="3" fillId="0" borderId="0" xfId="40" applyFont="1" applyFill="1" applyBorder="1" applyAlignment="1" applyProtection="1">
      <alignment horizontal="left" vertical="center" wrapText="1"/>
      <protection locked="0"/>
    </xf>
    <xf numFmtId="0" fontId="3" fillId="0" borderId="11" xfId="1" applyNumberFormat="1" applyFont="1" applyFill="1" applyBorder="1" applyAlignment="1" applyProtection="1">
      <alignment horizontal="left" vertical="center"/>
      <protection locked="0"/>
    </xf>
    <xf numFmtId="0" fontId="3" fillId="0" borderId="15" xfId="1" applyNumberFormat="1" applyFont="1" applyFill="1" applyBorder="1" applyAlignment="1" applyProtection="1">
      <alignment horizontal="left" vertical="center"/>
      <protection locked="0"/>
    </xf>
    <xf numFmtId="0" fontId="3" fillId="0" borderId="6" xfId="2" applyFont="1" applyFill="1" applyBorder="1" applyAlignment="1" applyProtection="1">
      <alignment horizontal="center" vertical="center" wrapText="1"/>
      <protection locked="0"/>
    </xf>
    <xf numFmtId="0" fontId="3" fillId="0" borderId="10" xfId="2" applyFont="1" applyFill="1" applyBorder="1" applyAlignment="1" applyProtection="1">
      <alignment horizontal="center" vertical="center" wrapText="1"/>
      <protection locked="0"/>
    </xf>
    <xf numFmtId="0" fontId="3" fillId="0" borderId="4" xfId="1" applyFont="1" applyBorder="1" applyAlignment="1" applyProtection="1">
      <alignment horizontal="center" vertical="center" wrapText="1"/>
      <protection locked="0"/>
    </xf>
    <xf numFmtId="0" fontId="3" fillId="0" borderId="14" xfId="1" applyFont="1" applyBorder="1" applyAlignment="1" applyProtection="1">
      <alignment horizontal="center" vertical="center" wrapText="1"/>
      <protection locked="0"/>
    </xf>
    <xf numFmtId="0" fontId="3" fillId="0" borderId="0" xfId="39" applyNumberFormat="1" applyFont="1" applyFill="1" applyBorder="1" applyAlignment="1" applyProtection="1">
      <alignment horizontal="left" vertical="center"/>
      <protection locked="0"/>
    </xf>
    <xf numFmtId="0" fontId="3" fillId="0" borderId="0" xfId="39" applyNumberFormat="1" applyFont="1" applyFill="1" applyBorder="1" applyAlignment="1" applyProtection="1">
      <alignment horizontal="left" vertical="top" wrapText="1"/>
      <protection locked="0"/>
    </xf>
    <xf numFmtId="0" fontId="2" fillId="0" borderId="0" xfId="39" applyNumberFormat="1" applyFont="1" applyFill="1" applyBorder="1" applyAlignment="1" applyProtection="1">
      <alignment horizontal="center" vertical="center" wrapText="1"/>
    </xf>
    <xf numFmtId="0" fontId="2" fillId="0" borderId="0" xfId="22" applyFont="1" applyFill="1" applyBorder="1" applyAlignment="1" applyProtection="1">
      <alignment horizontal="center" vertical="center" wrapText="1"/>
    </xf>
    <xf numFmtId="0" fontId="2" fillId="0" borderId="0" xfId="22" applyFont="1" applyFill="1" applyBorder="1" applyAlignment="1" applyProtection="1">
      <alignment horizontal="center" vertical="center"/>
    </xf>
    <xf numFmtId="0" fontId="2" fillId="0" borderId="11" xfId="3" applyFont="1" applyBorder="1" applyAlignment="1" applyProtection="1">
      <alignment horizontal="center" vertical="top"/>
    </xf>
    <xf numFmtId="0" fontId="2" fillId="0" borderId="12" xfId="3" applyFont="1" applyBorder="1" applyAlignment="1" applyProtection="1">
      <alignment horizontal="center" vertical="top"/>
    </xf>
    <xf numFmtId="0" fontId="2" fillId="0" borderId="15" xfId="3" applyFont="1" applyBorder="1" applyAlignment="1" applyProtection="1">
      <alignment horizontal="center" vertical="top"/>
    </xf>
    <xf numFmtId="0" fontId="3" fillId="0" borderId="4" xfId="1" applyNumberFormat="1" applyFont="1" applyFill="1" applyBorder="1" applyAlignment="1" applyProtection="1">
      <alignment horizontal="center" vertical="center" wrapText="1"/>
    </xf>
    <xf numFmtId="0" fontId="3" fillId="0" borderId="14" xfId="1" applyNumberFormat="1" applyFont="1" applyFill="1" applyBorder="1" applyAlignment="1" applyProtection="1">
      <alignment horizontal="center" vertical="center" wrapText="1"/>
    </xf>
    <xf numFmtId="0" fontId="3" fillId="0" borderId="9" xfId="1" applyNumberFormat="1" applyFont="1" applyFill="1" applyBorder="1" applyAlignment="1" applyProtection="1">
      <alignment horizontal="center" vertical="center" wrapText="1"/>
    </xf>
    <xf numFmtId="0" fontId="3" fillId="0" borderId="13" xfId="1" applyNumberFormat="1" applyFont="1" applyFill="1" applyBorder="1" applyAlignment="1" applyProtection="1">
      <alignment horizontal="center" vertical="center" wrapText="1"/>
    </xf>
    <xf numFmtId="0" fontId="3" fillId="0" borderId="4" xfId="22" applyNumberFormat="1" applyFont="1" applyBorder="1" applyAlignment="1" applyProtection="1">
      <alignment horizontal="center" vertical="center"/>
    </xf>
    <xf numFmtId="0" fontId="3" fillId="0" borderId="14" xfId="22" applyNumberFormat="1" applyFont="1" applyBorder="1" applyAlignment="1" applyProtection="1">
      <alignment horizontal="center" vertical="center"/>
    </xf>
    <xf numFmtId="0" fontId="3" fillId="0" borderId="8" xfId="22" applyNumberFormat="1" applyFont="1" applyBorder="1" applyAlignment="1" applyProtection="1">
      <alignment horizontal="center" vertical="center"/>
    </xf>
    <xf numFmtId="0" fontId="3" fillId="0" borderId="4" xfId="1" applyNumberFormat="1" applyFont="1" applyBorder="1" applyAlignment="1" applyProtection="1">
      <alignment horizontal="center" vertical="center" wrapText="1"/>
    </xf>
    <xf numFmtId="0" fontId="3" fillId="0" borderId="14" xfId="1" applyNumberFormat="1" applyFont="1" applyBorder="1" applyAlignment="1" applyProtection="1">
      <alignment horizontal="center" vertical="center" wrapText="1"/>
    </xf>
    <xf numFmtId="0" fontId="2" fillId="3" borderId="8" xfId="3" applyFont="1" applyFill="1" applyBorder="1" applyAlignment="1" applyProtection="1">
      <alignment horizontal="center"/>
    </xf>
    <xf numFmtId="0" fontId="3" fillId="0" borderId="14" xfId="2" applyFont="1" applyFill="1" applyBorder="1" applyAlignment="1" applyProtection="1">
      <alignment horizontal="center" vertical="center"/>
    </xf>
    <xf numFmtId="0" fontId="2" fillId="3" borderId="11" xfId="3" applyFont="1" applyFill="1" applyBorder="1" applyAlignment="1" applyProtection="1">
      <alignment horizontal="center"/>
    </xf>
    <xf numFmtId="0" fontId="2" fillId="3" borderId="15" xfId="3" applyFont="1" applyFill="1" applyBorder="1" applyAlignment="1" applyProtection="1">
      <alignment horizontal="center"/>
    </xf>
    <xf numFmtId="0" fontId="10" fillId="0" borderId="0" xfId="22" applyFont="1" applyFill="1" applyBorder="1" applyAlignment="1" applyProtection="1">
      <alignment horizontal="center" vertical="center" wrapText="1"/>
    </xf>
    <xf numFmtId="0" fontId="2" fillId="0" borderId="8" xfId="3" applyFont="1" applyBorder="1" applyAlignment="1" applyProtection="1">
      <alignment horizontal="center"/>
    </xf>
    <xf numFmtId="0" fontId="2" fillId="0" borderId="11" xfId="3" applyFont="1" applyBorder="1" applyAlignment="1" applyProtection="1">
      <alignment horizontal="center"/>
    </xf>
    <xf numFmtId="0" fontId="2" fillId="0" borderId="15" xfId="3" applyFont="1" applyBorder="1" applyAlignment="1" applyProtection="1">
      <alignment horizontal="center"/>
    </xf>
    <xf numFmtId="0" fontId="3" fillId="0" borderId="2" xfId="3" applyFont="1" applyBorder="1" applyAlignment="1" applyProtection="1">
      <alignment horizontal="center" vertical="center" wrapText="1"/>
    </xf>
    <xf numFmtId="0" fontId="3" fillId="0" borderId="9" xfId="3" applyFont="1" applyBorder="1" applyAlignment="1" applyProtection="1">
      <alignment horizontal="center" vertical="center" wrapText="1"/>
    </xf>
    <xf numFmtId="0" fontId="3" fillId="0" borderId="13" xfId="3" applyFont="1" applyBorder="1" applyAlignment="1" applyProtection="1">
      <alignment horizontal="center" vertical="center" wrapText="1"/>
    </xf>
    <xf numFmtId="0" fontId="2" fillId="0" borderId="12" xfId="3" applyFont="1" applyBorder="1" applyAlignment="1" applyProtection="1">
      <alignment horizontal="center"/>
    </xf>
    <xf numFmtId="0" fontId="3" fillId="0" borderId="6" xfId="3" applyFont="1" applyBorder="1" applyAlignment="1" applyProtection="1">
      <alignment horizontal="center" vertical="center" wrapText="1"/>
    </xf>
    <xf numFmtId="0" fontId="3" fillId="0" borderId="16" xfId="3" applyFont="1" applyBorder="1" applyAlignment="1" applyProtection="1">
      <alignment horizontal="center" vertical="center" wrapText="1"/>
    </xf>
    <xf numFmtId="0" fontId="3" fillId="0" borderId="10" xfId="3" applyFont="1" applyBorder="1" applyAlignment="1" applyProtection="1">
      <alignment horizontal="center" vertical="center" wrapText="1"/>
    </xf>
    <xf numFmtId="0" fontId="3" fillId="0" borderId="14" xfId="22" applyFont="1" applyBorder="1" applyAlignment="1" applyProtection="1">
      <alignment horizontal="center" vertical="center" shrinkToFit="1"/>
    </xf>
    <xf numFmtId="0" fontId="3" fillId="0" borderId="4" xfId="22" applyFont="1" applyBorder="1" applyAlignment="1" applyProtection="1">
      <alignment horizontal="center" vertical="center"/>
    </xf>
    <xf numFmtId="0" fontId="3" fillId="0" borderId="14" xfId="22" applyFont="1" applyBorder="1" applyAlignment="1" applyProtection="1">
      <alignment horizontal="center" vertical="center"/>
    </xf>
    <xf numFmtId="0" fontId="3" fillId="0" borderId="14" xfId="3" applyFont="1" applyFill="1" applyBorder="1" applyAlignment="1" applyProtection="1">
      <alignment horizontal="center" vertical="center" wrapText="1"/>
    </xf>
    <xf numFmtId="0" fontId="3" fillId="0" borderId="4" xfId="3" applyFont="1" applyFill="1" applyBorder="1" applyAlignment="1" applyProtection="1">
      <alignment horizontal="center" vertical="center" wrapText="1"/>
    </xf>
    <xf numFmtId="0" fontId="6" fillId="0" borderId="12" xfId="3" applyFont="1" applyBorder="1" applyAlignment="1" applyProtection="1">
      <alignment horizontal="center"/>
    </xf>
    <xf numFmtId="0" fontId="3" fillId="0" borderId="17" xfId="3" applyFont="1" applyBorder="1" applyAlignment="1" applyProtection="1">
      <alignment horizontal="center" vertical="center" wrapText="1"/>
    </xf>
    <xf numFmtId="0" fontId="3" fillId="0" borderId="4" xfId="22" applyFont="1" applyBorder="1" applyAlignment="1" applyProtection="1">
      <alignment horizontal="center" vertical="center" shrinkToFit="1"/>
    </xf>
    <xf numFmtId="0" fontId="3" fillId="0" borderId="4" xfId="3" applyFont="1" applyBorder="1" applyAlignment="1" applyProtection="1">
      <alignment horizontal="center" vertical="center" wrapText="1"/>
    </xf>
    <xf numFmtId="0" fontId="3" fillId="0" borderId="14" xfId="3" applyFont="1" applyBorder="1" applyAlignment="1" applyProtection="1">
      <alignment horizontal="center" vertical="center" wrapText="1"/>
    </xf>
    <xf numFmtId="0" fontId="2" fillId="0" borderId="8" xfId="3" applyFont="1" applyBorder="1" applyAlignment="1" applyProtection="1">
      <alignment horizontal="center" vertical="top"/>
    </xf>
    <xf numFmtId="0" fontId="6" fillId="0" borderId="8" xfId="3" applyFont="1" applyBorder="1" applyAlignment="1" applyProtection="1">
      <alignment horizontal="center" vertical="top"/>
    </xf>
    <xf numFmtId="0" fontId="6" fillId="0" borderId="0" xfId="22" applyFont="1" applyFill="1" applyAlignment="1" applyProtection="1">
      <alignment horizontal="justify" vertical="top" wrapText="1"/>
      <protection locked="0"/>
    </xf>
    <xf numFmtId="0" fontId="6" fillId="0" borderId="0" xfId="1" applyNumberFormat="1" applyFont="1" applyFill="1" applyBorder="1" applyAlignment="1" applyProtection="1">
      <alignment horizontal="left" vertical="top"/>
      <protection locked="0"/>
    </xf>
    <xf numFmtId="0" fontId="3" fillId="0" borderId="4" xfId="2" applyFont="1" applyFill="1" applyBorder="1" applyAlignment="1" applyProtection="1">
      <alignment horizontal="center" vertical="center" wrapText="1" shrinkToFit="1"/>
    </xf>
    <xf numFmtId="0" fontId="3" fillId="0" borderId="14" xfId="2" applyFont="1" applyFill="1" applyBorder="1" applyAlignment="1" applyProtection="1">
      <alignment horizontal="center" vertical="center" wrapText="1" shrinkToFit="1"/>
    </xf>
    <xf numFmtId="0" fontId="3" fillId="0" borderId="2" xfId="2" applyFont="1" applyFill="1" applyBorder="1" applyAlignment="1" applyProtection="1">
      <alignment horizontal="center" vertical="center" wrapText="1" shrinkToFit="1"/>
    </xf>
    <xf numFmtId="0" fontId="3" fillId="0" borderId="8" xfId="2" applyFont="1" applyFill="1" applyBorder="1" applyAlignment="1" applyProtection="1">
      <alignment horizontal="center" vertical="center" wrapText="1" shrinkToFit="1"/>
    </xf>
    <xf numFmtId="0" fontId="6" fillId="0" borderId="15" xfId="3" applyFont="1" applyBorder="1" applyAlignment="1" applyProtection="1">
      <alignment horizontal="center"/>
    </xf>
    <xf numFmtId="0" fontId="6" fillId="0" borderId="4" xfId="12" applyFont="1" applyFill="1" applyBorder="1" applyAlignment="1" applyProtection="1">
      <alignment horizontal="center" vertical="center" wrapText="1"/>
      <protection locked="0"/>
    </xf>
    <xf numFmtId="0" fontId="6" fillId="0" borderId="14" xfId="12" applyFont="1" applyFill="1" applyBorder="1" applyAlignment="1" applyProtection="1">
      <alignment horizontal="center" vertical="center" wrapText="1"/>
      <protection locked="0"/>
    </xf>
    <xf numFmtId="0" fontId="6" fillId="0" borderId="8" xfId="12" applyFont="1" applyFill="1" applyBorder="1" applyAlignment="1" applyProtection="1">
      <alignment horizontal="center" vertical="center" wrapText="1"/>
      <protection locked="0"/>
    </xf>
    <xf numFmtId="0" fontId="3" fillId="0" borderId="0" xfId="22" applyFont="1" applyFill="1" applyAlignment="1" applyProtection="1">
      <alignment horizontal="left" vertical="top" wrapText="1"/>
      <protection locked="0"/>
    </xf>
    <xf numFmtId="0" fontId="6" fillId="0" borderId="0" xfId="1" applyFont="1" applyFill="1" applyBorder="1" applyAlignment="1">
      <alignment horizontal="left" vertical="top" wrapText="1"/>
    </xf>
    <xf numFmtId="0" fontId="6" fillId="0" borderId="0" xfId="1" applyFont="1" applyFill="1" applyAlignment="1">
      <alignment horizontal="left" vertical="top" wrapText="1"/>
    </xf>
    <xf numFmtId="0" fontId="3" fillId="0" borderId="0" xfId="1" applyFont="1" applyFill="1" applyAlignment="1">
      <alignment horizontal="left" vertical="top" wrapText="1"/>
    </xf>
    <xf numFmtId="0" fontId="3" fillId="0" borderId="4" xfId="3" applyFont="1" applyBorder="1" applyAlignment="1" applyProtection="1">
      <alignment horizontal="center" vertical="center" wrapText="1" shrinkToFit="1"/>
    </xf>
    <xf numFmtId="0" fontId="3" fillId="0" borderId="14" xfId="3" applyFont="1" applyBorder="1" applyAlignment="1" applyProtection="1">
      <alignment horizontal="center" vertical="center" wrapText="1" shrinkToFit="1"/>
    </xf>
    <xf numFmtId="0" fontId="3" fillId="0" borderId="8" xfId="3" applyFont="1" applyBorder="1" applyAlignment="1" applyProtection="1">
      <alignment horizontal="center" vertical="center" wrapText="1" shrinkToFit="1"/>
    </xf>
    <xf numFmtId="0" fontId="6" fillId="0" borderId="0" xfId="1" applyFont="1" applyFill="1" applyBorder="1" applyAlignment="1">
      <alignment horizontal="left" vertical="top"/>
    </xf>
    <xf numFmtId="0" fontId="2" fillId="0" borderId="0" xfId="22" applyFont="1" applyBorder="1" applyAlignment="1" applyProtection="1">
      <alignment horizontal="center" vertical="center" wrapText="1"/>
    </xf>
    <xf numFmtId="0" fontId="6" fillId="0" borderId="0" xfId="1" applyNumberFormat="1" applyFont="1" applyFill="1" applyBorder="1" applyAlignment="1" applyProtection="1">
      <alignment horizontal="left" vertical="top"/>
    </xf>
    <xf numFmtId="0" fontId="2" fillId="0" borderId="0" xfId="1" applyNumberFormat="1" applyFont="1" applyFill="1" applyBorder="1" applyAlignment="1" applyProtection="1">
      <alignment horizontal="center" vertical="center"/>
    </xf>
    <xf numFmtId="0" fontId="2" fillId="0" borderId="11" xfId="1" applyNumberFormat="1" applyFont="1" applyFill="1" applyBorder="1" applyAlignment="1" applyProtection="1">
      <alignment horizontal="center" vertical="center" wrapText="1"/>
    </xf>
    <xf numFmtId="0" fontId="2" fillId="0" borderId="12" xfId="1" applyNumberFormat="1" applyFont="1" applyFill="1" applyBorder="1" applyAlignment="1" applyProtection="1">
      <alignment horizontal="center" vertical="center" wrapText="1"/>
    </xf>
    <xf numFmtId="0" fontId="2" fillId="0" borderId="15" xfId="1" applyNumberFormat="1" applyFont="1" applyFill="1" applyBorder="1" applyAlignment="1" applyProtection="1">
      <alignment horizontal="center" vertical="center" wrapText="1"/>
    </xf>
    <xf numFmtId="0" fontId="3" fillId="0" borderId="4" xfId="2" applyNumberFormat="1" applyFont="1" applyFill="1" applyBorder="1" applyAlignment="1" applyProtection="1">
      <alignment horizontal="center" vertical="center" wrapText="1"/>
    </xf>
    <xf numFmtId="0" fontId="5" fillId="0" borderId="2" xfId="2" applyNumberFormat="1" applyFont="1" applyFill="1" applyBorder="1" applyAlignment="1" applyProtection="1">
      <alignment horizontal="center" vertical="center" wrapText="1"/>
    </xf>
    <xf numFmtId="0" fontId="2" fillId="0" borderId="11" xfId="1" applyNumberFormat="1" applyFont="1" applyFill="1" applyBorder="1" applyAlignment="1" applyProtection="1">
      <alignment horizontal="center" vertical="center"/>
    </xf>
    <xf numFmtId="0" fontId="2" fillId="0" borderId="12" xfId="1" applyNumberFormat="1" applyFont="1" applyFill="1" applyBorder="1" applyAlignment="1" applyProtection="1">
      <alignment horizontal="center" vertical="center"/>
    </xf>
    <xf numFmtId="0" fontId="2" fillId="0" borderId="15" xfId="1" applyNumberFormat="1" applyFont="1" applyFill="1" applyBorder="1" applyAlignment="1" applyProtection="1">
      <alignment horizontal="center" vertical="center"/>
    </xf>
    <xf numFmtId="6" fontId="3" fillId="0" borderId="2" xfId="1" applyNumberFormat="1" applyFont="1" applyFill="1" applyBorder="1" applyAlignment="1" applyProtection="1">
      <alignment horizontal="center" vertical="center" wrapText="1"/>
    </xf>
    <xf numFmtId="6" fontId="6" fillId="0" borderId="4" xfId="1" applyNumberFormat="1" applyFont="1" applyFill="1" applyBorder="1" applyAlignment="1" applyProtection="1">
      <alignment horizontal="center" vertical="center" wrapText="1"/>
    </xf>
    <xf numFmtId="6" fontId="6" fillId="0" borderId="14" xfId="1" applyNumberFormat="1" applyFont="1" applyFill="1" applyBorder="1" applyAlignment="1" applyProtection="1">
      <alignment horizontal="center" vertical="center" wrapText="1"/>
    </xf>
    <xf numFmtId="6" fontId="6" fillId="0" borderId="8" xfId="1" applyNumberFormat="1" applyFont="1" applyFill="1" applyBorder="1" applyAlignment="1" applyProtection="1">
      <alignment horizontal="center" vertical="center" wrapText="1"/>
    </xf>
    <xf numFmtId="0" fontId="6" fillId="0" borderId="0" xfId="1" applyNumberFormat="1" applyFont="1" applyFill="1" applyBorder="1" applyAlignment="1" applyProtection="1">
      <alignment horizontal="left"/>
      <protection locked="0"/>
    </xf>
    <xf numFmtId="0" fontId="6" fillId="0" borderId="0" xfId="1" applyNumberFormat="1" applyFont="1" applyFill="1" applyBorder="1" applyAlignment="1" applyProtection="1">
      <protection locked="0"/>
    </xf>
    <xf numFmtId="0" fontId="2" fillId="0" borderId="9" xfId="1" applyNumberFormat="1" applyFont="1" applyFill="1" applyBorder="1" applyAlignment="1" applyProtection="1">
      <alignment horizontal="center" vertical="center" wrapText="1"/>
    </xf>
    <xf numFmtId="0" fontId="2" fillId="0" borderId="13" xfId="1" applyNumberFormat="1" applyFont="1" applyFill="1" applyBorder="1" applyAlignment="1" applyProtection="1">
      <alignment horizontal="center" vertical="center" wrapText="1"/>
    </xf>
    <xf numFmtId="6" fontId="6" fillId="0" borderId="0" xfId="1" applyNumberFormat="1" applyFont="1" applyFill="1" applyBorder="1" applyAlignment="1" applyProtection="1">
      <alignment horizontal="center" vertical="center" wrapText="1"/>
    </xf>
    <xf numFmtId="0" fontId="3" fillId="0" borderId="0" xfId="2" applyNumberFormat="1" applyFont="1" applyFill="1" applyBorder="1" applyAlignment="1" applyProtection="1">
      <alignment horizontal="center" vertical="center" wrapText="1"/>
    </xf>
    <xf numFmtId="0" fontId="6" fillId="0" borderId="11" xfId="1" applyFont="1" applyBorder="1" applyAlignment="1">
      <alignment vertical="center"/>
    </xf>
    <xf numFmtId="0" fontId="6" fillId="0" borderId="15" xfId="1" applyFont="1" applyBorder="1" applyAlignment="1">
      <alignment vertical="center"/>
    </xf>
    <xf numFmtId="0" fontId="6" fillId="0" borderId="9" xfId="1" applyFont="1" applyBorder="1" applyAlignment="1">
      <alignment vertical="center"/>
    </xf>
    <xf numFmtId="0" fontId="6" fillId="0" borderId="13" xfId="1" applyFont="1" applyBorder="1" applyAlignment="1">
      <alignment vertical="center"/>
    </xf>
    <xf numFmtId="0" fontId="3" fillId="0" borderId="9" xfId="1" applyNumberFormat="1" applyFont="1" applyFill="1" applyBorder="1" applyAlignment="1" applyProtection="1">
      <alignment horizontal="center" wrapText="1"/>
      <protection locked="0"/>
    </xf>
    <xf numFmtId="0" fontId="3" fillId="0" borderId="13" xfId="1" applyNumberFormat="1" applyFont="1" applyFill="1" applyBorder="1" applyAlignment="1" applyProtection="1">
      <alignment horizontal="center" wrapText="1"/>
      <protection locked="0"/>
    </xf>
    <xf numFmtId="0" fontId="6" fillId="0" borderId="8" xfId="1" applyFont="1" applyBorder="1" applyAlignment="1">
      <alignment vertical="center"/>
    </xf>
    <xf numFmtId="0" fontId="6" fillId="0" borderId="4" xfId="1" applyFont="1" applyBorder="1" applyAlignment="1">
      <alignment vertical="center"/>
    </xf>
    <xf numFmtId="0" fontId="2" fillId="0" borderId="8" xfId="1" applyNumberFormat="1" applyFont="1" applyFill="1" applyBorder="1" applyAlignment="1" applyProtection="1">
      <alignment horizontal="center" vertical="center" wrapText="1"/>
    </xf>
    <xf numFmtId="0" fontId="2" fillId="0" borderId="5" xfId="1" applyNumberFormat="1" applyFont="1" applyFill="1" applyBorder="1" applyAlignment="1" applyProtection="1">
      <alignment horizontal="center" vertical="center" wrapText="1"/>
    </xf>
    <xf numFmtId="0" fontId="2" fillId="0" borderId="7" xfId="1" applyNumberFormat="1" applyFont="1" applyFill="1" applyBorder="1" applyAlignment="1" applyProtection="1">
      <alignment horizontal="center" vertical="center" wrapText="1"/>
    </xf>
    <xf numFmtId="0" fontId="3" fillId="0" borderId="0" xfId="1" applyNumberFormat="1" applyFont="1" applyFill="1" applyBorder="1" applyAlignment="1" applyProtection="1">
      <alignment horizontal="left" vertical="top"/>
    </xf>
    <xf numFmtId="0" fontId="2" fillId="0" borderId="0" xfId="1" applyFont="1" applyBorder="1" applyAlignment="1" applyProtection="1">
      <alignment horizontal="center" vertical="center" wrapText="1"/>
    </xf>
    <xf numFmtId="0" fontId="2" fillId="0" borderId="0" xfId="1" applyFont="1" applyBorder="1" applyAlignment="1" applyProtection="1">
      <alignment horizontal="center" vertical="center"/>
    </xf>
    <xf numFmtId="0" fontId="3" fillId="0" borderId="0" xfId="1" applyFont="1" applyFill="1" applyBorder="1" applyAlignment="1" applyProtection="1">
      <alignment horizontal="left" vertical="top" wrapText="1"/>
    </xf>
    <xf numFmtId="0" fontId="3" fillId="0" borderId="0" xfId="1" applyFont="1" applyFill="1" applyBorder="1" applyAlignment="1" applyProtection="1">
      <alignment horizontal="left" vertical="top"/>
    </xf>
    <xf numFmtId="0" fontId="2" fillId="0" borderId="0" xfId="39" applyFont="1" applyBorder="1" applyAlignment="1" applyProtection="1">
      <alignment horizontal="center" vertical="center" wrapText="1"/>
    </xf>
    <xf numFmtId="0" fontId="2" fillId="0" borderId="11" xfId="39" applyFont="1" applyBorder="1" applyAlignment="1" applyProtection="1">
      <alignment horizontal="center" vertical="center" wrapText="1"/>
    </xf>
    <xf numFmtId="0" fontId="2" fillId="0" borderId="15" xfId="39" applyFont="1" applyBorder="1" applyAlignment="1" applyProtection="1">
      <alignment horizontal="center" vertical="center" wrapText="1"/>
    </xf>
    <xf numFmtId="0" fontId="6" fillId="0" borderId="4" xfId="39" applyFont="1" applyBorder="1" applyAlignment="1" applyProtection="1">
      <alignment horizontal="center" vertical="center"/>
    </xf>
    <xf numFmtId="0" fontId="6" fillId="0" borderId="14" xfId="39" applyFont="1" applyBorder="1" applyAlignment="1" applyProtection="1">
      <alignment horizontal="center" vertical="center"/>
    </xf>
    <xf numFmtId="0" fontId="6" fillId="0" borderId="8" xfId="39" applyFont="1" applyBorder="1" applyAlignment="1" applyProtection="1">
      <alignment horizontal="center" vertical="center"/>
    </xf>
    <xf numFmtId="0" fontId="3" fillId="0" borderId="0" xfId="39" applyNumberFormat="1" applyFont="1" applyFill="1" applyBorder="1" applyAlignment="1" applyProtection="1">
      <alignment horizontal="left" vertical="top"/>
      <protection locked="0"/>
    </xf>
    <xf numFmtId="0" fontId="3" fillId="0" borderId="0" xfId="39" applyNumberFormat="1" applyFont="1" applyFill="1" applyBorder="1" applyAlignment="1" applyProtection="1">
      <alignment horizontal="justify" vertical="top" wrapText="1"/>
      <protection locked="0"/>
    </xf>
    <xf numFmtId="0" fontId="2" fillId="0" borderId="8" xfId="39" applyFont="1" applyBorder="1" applyAlignment="1" applyProtection="1">
      <alignment horizontal="center" vertical="center"/>
    </xf>
    <xf numFmtId="0" fontId="3" fillId="0" borderId="2" xfId="39" applyFont="1" applyBorder="1" applyAlignment="1" applyProtection="1">
      <alignment horizontal="center" vertical="center"/>
    </xf>
    <xf numFmtId="0" fontId="2" fillId="0" borderId="11" xfId="39" applyFont="1" applyBorder="1" applyAlignment="1" applyProtection="1">
      <alignment horizontal="center" vertical="center"/>
      <protection locked="0"/>
    </xf>
    <xf numFmtId="0" fontId="2" fillId="0" borderId="15" xfId="39" applyFont="1" applyBorder="1" applyAlignment="1" applyProtection="1">
      <alignment horizontal="center" vertical="center"/>
      <protection locked="0"/>
    </xf>
    <xf numFmtId="0" fontId="3" fillId="0" borderId="4" xfId="39" applyFont="1" applyBorder="1" applyAlignment="1" applyProtection="1">
      <alignment horizontal="center" vertical="center"/>
    </xf>
    <xf numFmtId="0" fontId="3" fillId="0" borderId="14" xfId="39" applyFont="1" applyBorder="1" applyAlignment="1" applyProtection="1">
      <alignment horizontal="center" vertical="center"/>
    </xf>
    <xf numFmtId="0" fontId="3" fillId="0" borderId="8" xfId="39" applyFont="1" applyBorder="1" applyAlignment="1" applyProtection="1">
      <alignment horizontal="center" vertical="center"/>
    </xf>
    <xf numFmtId="0" fontId="3" fillId="3" borderId="11" xfId="19" applyFont="1" applyFill="1" applyBorder="1" applyAlignment="1" applyProtection="1">
      <alignment horizontal="center" vertical="center" wrapText="1"/>
    </xf>
    <xf numFmtId="0" fontId="3" fillId="3" borderId="7" xfId="19" applyFont="1" applyFill="1" applyBorder="1" applyAlignment="1" applyProtection="1">
      <alignment horizontal="center" vertical="center" wrapText="1"/>
    </xf>
    <xf numFmtId="0" fontId="3" fillId="0" borderId="2" xfId="18" applyFont="1" applyBorder="1" applyAlignment="1" applyProtection="1">
      <alignment horizontal="center" vertical="center" wrapText="1"/>
    </xf>
    <xf numFmtId="0" fontId="3" fillId="0" borderId="4" xfId="18" applyFont="1" applyBorder="1" applyAlignment="1" applyProtection="1">
      <alignment horizontal="center" vertical="center" wrapText="1"/>
    </xf>
    <xf numFmtId="0" fontId="3" fillId="0" borderId="0" xfId="19" applyFont="1" applyFill="1" applyBorder="1" applyAlignment="1" applyProtection="1">
      <alignment horizontal="left" vertical="top" wrapText="1"/>
      <protection locked="0"/>
    </xf>
    <xf numFmtId="0" fontId="3" fillId="0" borderId="0" xfId="1" applyFont="1" applyFill="1" applyAlignment="1" applyProtection="1">
      <alignment horizontal="left" vertical="top" wrapText="1"/>
      <protection locked="0"/>
    </xf>
    <xf numFmtId="0" fontId="3" fillId="0" borderId="0" xfId="19" applyFont="1" applyFill="1" applyBorder="1" applyAlignment="1" applyProtection="1">
      <alignment horizontal="justify" vertical="top" wrapText="1"/>
      <protection locked="0"/>
    </xf>
    <xf numFmtId="0" fontId="3" fillId="0" borderId="0" xfId="1" applyFont="1" applyFill="1" applyAlignment="1" applyProtection="1">
      <alignment horizontal="justify" vertical="top" wrapText="1"/>
      <protection locked="0"/>
    </xf>
    <xf numFmtId="0" fontId="3" fillId="0" borderId="11" xfId="19" applyFont="1" applyFill="1" applyBorder="1" applyAlignment="1" applyProtection="1">
      <alignment horizontal="center" vertical="center" wrapText="1"/>
    </xf>
    <xf numFmtId="0" fontId="3" fillId="0" borderId="7" xfId="19" applyFont="1" applyFill="1" applyBorder="1" applyAlignment="1" applyProtection="1">
      <alignment horizontal="center" vertical="center" wrapText="1"/>
    </xf>
    <xf numFmtId="0" fontId="2" fillId="0" borderId="0" xfId="18" applyNumberFormat="1" applyFont="1" applyFill="1" applyBorder="1" applyAlignment="1" applyProtection="1">
      <alignment horizontal="center" vertical="center" wrapText="1"/>
    </xf>
    <xf numFmtId="0" fontId="3" fillId="3" borderId="8" xfId="19" applyFont="1" applyFill="1" applyBorder="1" applyAlignment="1" applyProtection="1">
      <alignment horizontal="center" vertical="center" wrapText="1"/>
    </xf>
    <xf numFmtId="0" fontId="3" fillId="3" borderId="2" xfId="19" applyFont="1" applyFill="1" applyBorder="1" applyAlignment="1" applyProtection="1">
      <alignment horizontal="center" vertical="center" wrapText="1"/>
    </xf>
    <xf numFmtId="0" fontId="3" fillId="3" borderId="4" xfId="19" applyFont="1" applyFill="1" applyBorder="1" applyAlignment="1" applyProtection="1">
      <alignment horizontal="center" vertical="center" wrapText="1"/>
    </xf>
    <xf numFmtId="0" fontId="3" fillId="0" borderId="14" xfId="18" applyFont="1" applyBorder="1" applyAlignment="1" applyProtection="1">
      <alignment horizontal="center" vertical="center" wrapText="1"/>
    </xf>
    <xf numFmtId="0" fontId="3" fillId="0" borderId="0" xfId="39" applyNumberFormat="1" applyFont="1" applyFill="1" applyBorder="1" applyAlignment="1" applyProtection="1">
      <alignment vertical="top"/>
      <protection locked="0"/>
    </xf>
    <xf numFmtId="0" fontId="3" fillId="0" borderId="11" xfId="39" applyNumberFormat="1" applyFont="1" applyFill="1" applyBorder="1" applyAlignment="1" applyProtection="1">
      <alignment horizontal="center" vertical="center" wrapText="1"/>
    </xf>
    <xf numFmtId="0" fontId="3" fillId="0" borderId="15" xfId="39" applyNumberFormat="1" applyFont="1" applyFill="1" applyBorder="1" applyAlignment="1" applyProtection="1">
      <alignment horizontal="center" vertical="center" wrapText="1"/>
    </xf>
    <xf numFmtId="0" fontId="3" fillId="3" borderId="4" xfId="1" applyFont="1" applyFill="1" applyBorder="1" applyAlignment="1" applyProtection="1">
      <alignment horizontal="center" vertical="center"/>
    </xf>
    <xf numFmtId="0" fontId="2" fillId="3" borderId="0" xfId="1" applyFont="1" applyFill="1" applyBorder="1" applyAlignment="1" applyProtection="1">
      <alignment horizontal="center" vertical="center" wrapText="1"/>
    </xf>
    <xf numFmtId="0" fontId="2" fillId="3" borderId="8" xfId="1" applyFont="1" applyFill="1" applyBorder="1" applyAlignment="1" applyProtection="1">
      <alignment horizontal="center" vertical="center" wrapText="1"/>
    </xf>
    <xf numFmtId="0" fontId="3" fillId="0" borderId="2" xfId="1" applyFont="1" applyFill="1" applyBorder="1" applyAlignment="1" applyProtection="1">
      <alignment horizontal="center" vertical="center" wrapText="1"/>
    </xf>
    <xf numFmtId="0" fontId="3" fillId="0" borderId="2" xfId="1" applyFont="1" applyFill="1" applyBorder="1" applyAlignment="1" applyProtection="1">
      <alignment vertical="center" wrapText="1"/>
    </xf>
    <xf numFmtId="0" fontId="3" fillId="0" borderId="2" xfId="1" applyFont="1" applyFill="1" applyBorder="1" applyAlignment="1" applyProtection="1">
      <alignment horizontal="center" vertical="center"/>
    </xf>
    <xf numFmtId="0" fontId="3" fillId="0" borderId="4" xfId="1" applyFont="1" applyFill="1" applyBorder="1" applyAlignment="1" applyProtection="1">
      <alignment horizontal="center" vertical="center"/>
    </xf>
    <xf numFmtId="0" fontId="3" fillId="0" borderId="4" xfId="1" applyFont="1" applyFill="1" applyBorder="1" applyAlignment="1" applyProtection="1">
      <alignment horizontal="center" vertical="center" wrapText="1"/>
    </xf>
    <xf numFmtId="0" fontId="3" fillId="0" borderId="0" xfId="19" applyNumberFormat="1" applyFont="1" applyFill="1" applyBorder="1" applyAlignment="1" applyProtection="1">
      <alignment horizontal="left" vertical="top" wrapText="1"/>
      <protection locked="0"/>
    </xf>
    <xf numFmtId="0" fontId="2" fillId="3" borderId="0" xfId="1" applyFont="1" applyFill="1" applyAlignment="1" applyProtection="1">
      <alignment horizontal="center" vertical="center" wrapText="1"/>
    </xf>
    <xf numFmtId="0" fontId="3" fillId="3" borderId="2" xfId="1" applyFont="1" applyFill="1" applyBorder="1" applyAlignment="1" applyProtection="1">
      <alignment vertical="center" wrapText="1"/>
    </xf>
    <xf numFmtId="0" fontId="3" fillId="3" borderId="8" xfId="1" applyFont="1" applyFill="1" applyBorder="1" applyAlignment="1" applyProtection="1">
      <alignment horizontal="center" vertical="center" wrapText="1"/>
    </xf>
    <xf numFmtId="0" fontId="3" fillId="0" borderId="11" xfId="2" applyNumberFormat="1" applyFont="1" applyFill="1" applyBorder="1" applyAlignment="1" applyProtection="1">
      <alignment horizontal="center" vertical="center" wrapText="1"/>
    </xf>
    <xf numFmtId="0" fontId="3" fillId="0" borderId="15" xfId="1" applyFont="1" applyBorder="1" applyAlignment="1" applyProtection="1">
      <alignment horizontal="center" vertical="center" wrapText="1"/>
    </xf>
    <xf numFmtId="0" fontId="3" fillId="0" borderId="14" xfId="2" applyNumberFormat="1" applyFont="1" applyFill="1" applyBorder="1" applyAlignment="1" applyProtection="1">
      <alignment horizontal="center" vertical="center" wrapText="1"/>
    </xf>
    <xf numFmtId="0" fontId="6" fillId="0" borderId="0" xfId="19" applyNumberFormat="1" applyFont="1" applyFill="1" applyBorder="1" applyAlignment="1" applyProtection="1">
      <alignment horizontal="justify" vertical="top" wrapText="1"/>
      <protection locked="0"/>
    </xf>
    <xf numFmtId="0" fontId="3" fillId="0" borderId="0" xfId="39" applyNumberFormat="1" applyFont="1" applyFill="1" applyBorder="1" applyAlignment="1" applyProtection="1">
      <alignment horizontal="left" vertical="top"/>
    </xf>
    <xf numFmtId="0" fontId="6" fillId="0" borderId="0" xfId="39" applyNumberFormat="1" applyFont="1" applyFill="1" applyBorder="1" applyAlignment="1" applyProtection="1">
      <alignment horizontal="justify" vertical="top" wrapText="1"/>
    </xf>
    <xf numFmtId="0" fontId="3" fillId="0" borderId="0" xfId="39" applyNumberFormat="1" applyFont="1" applyFill="1" applyBorder="1" applyAlignment="1" applyProtection="1">
      <alignment horizontal="left" vertical="top" wrapText="1"/>
    </xf>
    <xf numFmtId="0" fontId="2" fillId="0" borderId="8" xfId="1" applyFont="1" applyFill="1" applyBorder="1" applyAlignment="1" applyProtection="1">
      <alignment horizontal="center" vertical="center" wrapText="1"/>
    </xf>
    <xf numFmtId="0" fontId="3" fillId="0" borderId="8" xfId="1" applyFont="1" applyBorder="1" applyAlignment="1" applyProtection="1">
      <alignment horizontal="center" vertical="center" wrapText="1"/>
    </xf>
    <xf numFmtId="0" fontId="3" fillId="0" borderId="9" xfId="1" applyFont="1" applyBorder="1" applyAlignment="1" applyProtection="1">
      <alignment horizontal="center"/>
    </xf>
    <xf numFmtId="0" fontId="3" fillId="0" borderId="13" xfId="1" applyFont="1" applyBorder="1" applyAlignment="1" applyProtection="1">
      <alignment horizontal="center"/>
    </xf>
    <xf numFmtId="174" fontId="3" fillId="0" borderId="0" xfId="39" applyNumberFormat="1" applyFont="1" applyFill="1" applyBorder="1" applyAlignment="1" applyProtection="1">
      <alignment horizontal="left" vertical="top" wrapText="1"/>
    </xf>
    <xf numFmtId="174" fontId="3" fillId="0" borderId="0" xfId="39" applyNumberFormat="1" applyFont="1" applyFill="1" applyBorder="1" applyAlignment="1" applyProtection="1">
      <alignment horizontal="left" vertical="top"/>
    </xf>
    <xf numFmtId="0" fontId="6" fillId="0" borderId="2" xfId="1" applyFont="1" applyFill="1" applyBorder="1" applyAlignment="1" applyProtection="1">
      <alignment horizontal="center" vertical="center" wrapText="1"/>
    </xf>
    <xf numFmtId="0" fontId="3" fillId="0" borderId="11" xfId="25" applyFont="1" applyBorder="1" applyAlignment="1" applyProtection="1">
      <alignment horizontal="center" vertical="center" wrapText="1"/>
    </xf>
    <xf numFmtId="0" fontId="3" fillId="0" borderId="15" xfId="25" applyFont="1" applyBorder="1" applyAlignment="1" applyProtection="1">
      <alignment horizontal="center" vertical="center" wrapText="1"/>
    </xf>
    <xf numFmtId="0" fontId="3" fillId="0" borderId="4" xfId="25" applyFont="1" applyBorder="1" applyAlignment="1" applyProtection="1">
      <alignment horizontal="center" vertical="center" wrapText="1"/>
    </xf>
    <xf numFmtId="0" fontId="3" fillId="0" borderId="8" xfId="25" applyFont="1" applyBorder="1" applyAlignment="1" applyProtection="1">
      <alignment horizontal="center" vertical="center" wrapText="1"/>
    </xf>
    <xf numFmtId="0" fontId="3" fillId="0" borderId="9" xfId="8" applyFont="1" applyBorder="1" applyAlignment="1" applyProtection="1">
      <alignment horizontal="center" vertical="center"/>
    </xf>
    <xf numFmtId="0" fontId="3" fillId="0" borderId="13" xfId="8" applyFont="1" applyBorder="1" applyAlignment="1" applyProtection="1">
      <alignment horizontal="center" vertical="center"/>
    </xf>
    <xf numFmtId="0" fontId="2" fillId="0" borderId="0" xfId="25" applyFont="1" applyBorder="1" applyAlignment="1" applyProtection="1">
      <alignment horizontal="center" vertical="center" wrapText="1"/>
    </xf>
    <xf numFmtId="0" fontId="3" fillId="0" borderId="2" xfId="25" applyFont="1" applyBorder="1" applyAlignment="1" applyProtection="1">
      <alignment horizontal="center" vertical="center" wrapText="1"/>
    </xf>
    <xf numFmtId="0" fontId="3" fillId="0" borderId="4" xfId="8" applyFont="1" applyBorder="1" applyAlignment="1" applyProtection="1">
      <alignment horizontal="center" vertical="center"/>
    </xf>
    <xf numFmtId="0" fontId="6" fillId="0" borderId="0" xfId="25" quotePrefix="1" applyFont="1" applyFill="1" applyBorder="1" applyAlignment="1" applyProtection="1">
      <alignment horizontal="justify" vertical="top" wrapText="1"/>
    </xf>
    <xf numFmtId="0" fontId="6" fillId="0" borderId="0" xfId="25" applyFont="1" applyFill="1" applyBorder="1" applyAlignment="1" applyProtection="1">
      <alignment horizontal="justify" vertical="top" wrapText="1"/>
    </xf>
    <xf numFmtId="0" fontId="3" fillId="0" borderId="0" xfId="25" applyFont="1" applyFill="1" applyBorder="1" applyAlignment="1" applyProtection="1">
      <alignment horizontal="left" vertical="top" wrapText="1"/>
    </xf>
    <xf numFmtId="0" fontId="3" fillId="0" borderId="0" xfId="25" applyFont="1" applyFill="1" applyBorder="1" applyAlignment="1" applyProtection="1">
      <alignment horizontal="left" vertical="top"/>
    </xf>
    <xf numFmtId="0" fontId="2" fillId="0" borderId="8" xfId="3" applyFont="1" applyBorder="1" applyAlignment="1" applyProtection="1">
      <alignment horizontal="center" vertical="center"/>
    </xf>
    <xf numFmtId="0" fontId="6" fillId="0" borderId="0" xfId="40" applyFont="1" applyFill="1" applyBorder="1" applyAlignment="1" applyProtection="1">
      <alignment horizontal="justify" vertical="top" wrapText="1"/>
    </xf>
    <xf numFmtId="0" fontId="6" fillId="0" borderId="0" xfId="1" applyFont="1" applyFill="1" applyAlignment="1" applyProtection="1">
      <alignment horizontal="justify" vertical="top" wrapText="1"/>
    </xf>
    <xf numFmtId="0" fontId="6" fillId="0" borderId="0" xfId="25" applyFont="1" applyFill="1" applyAlignment="1" applyProtection="1">
      <alignment horizontal="justify" vertical="top" wrapText="1"/>
    </xf>
    <xf numFmtId="0" fontId="10" fillId="0" borderId="0" xfId="1" applyFont="1" applyAlignment="1" applyProtection="1">
      <alignment horizontal="center" vertical="center" wrapText="1"/>
    </xf>
    <xf numFmtId="0" fontId="6" fillId="0" borderId="4" xfId="1" applyFont="1" applyBorder="1" applyAlignment="1" applyProtection="1">
      <alignment horizontal="center" vertical="center"/>
    </xf>
    <xf numFmtId="0" fontId="6" fillId="0" borderId="8" xfId="1" applyFont="1" applyBorder="1" applyAlignment="1" applyProtection="1">
      <alignment horizontal="center" vertical="center"/>
    </xf>
    <xf numFmtId="9" fontId="6" fillId="0" borderId="4" xfId="44" applyFont="1" applyBorder="1" applyAlignment="1" applyProtection="1">
      <alignment horizontal="center" vertical="center"/>
    </xf>
    <xf numFmtId="9" fontId="6" fillId="0" borderId="14" xfId="44" applyFont="1" applyBorder="1" applyAlignment="1" applyProtection="1">
      <alignment horizontal="center" vertical="center"/>
    </xf>
    <xf numFmtId="0" fontId="3" fillId="0" borderId="4" xfId="1" applyFont="1" applyBorder="1" applyAlignment="1" applyProtection="1">
      <alignment horizontal="center" vertical="center"/>
    </xf>
    <xf numFmtId="0" fontId="3" fillId="0" borderId="8" xfId="1" applyFont="1" applyBorder="1" applyAlignment="1" applyProtection="1">
      <alignment horizontal="center" vertical="center"/>
    </xf>
    <xf numFmtId="9" fontId="3" fillId="0" borderId="4" xfId="44" applyFont="1" applyBorder="1" applyAlignment="1" applyProtection="1">
      <alignment horizontal="center" vertical="center"/>
    </xf>
    <xf numFmtId="9" fontId="3" fillId="0" borderId="14" xfId="44" applyFont="1" applyBorder="1" applyAlignment="1" applyProtection="1">
      <alignment horizontal="center" vertical="center"/>
    </xf>
    <xf numFmtId="0" fontId="10" fillId="0" borderId="11" xfId="1" applyFont="1" applyBorder="1" applyAlignment="1" applyProtection="1">
      <alignment horizontal="center" vertical="center" wrapText="1"/>
    </xf>
    <xf numFmtId="0" fontId="10" fillId="0" borderId="15" xfId="1" applyFont="1" applyBorder="1" applyAlignment="1" applyProtection="1">
      <alignment horizontal="center" vertical="center" wrapText="1"/>
    </xf>
    <xf numFmtId="0" fontId="3" fillId="0" borderId="2" xfId="1" applyFont="1" applyBorder="1" applyAlignment="1" applyProtection="1">
      <alignment horizontal="center" vertical="center"/>
    </xf>
    <xf numFmtId="9" fontId="3" fillId="0" borderId="2" xfId="44" applyFont="1" applyBorder="1" applyAlignment="1" applyProtection="1">
      <alignment horizontal="center" vertical="center"/>
    </xf>
    <xf numFmtId="0" fontId="6" fillId="0" borderId="2" xfId="1" applyFont="1" applyBorder="1" applyAlignment="1" applyProtection="1">
      <alignment horizontal="center" vertical="center"/>
    </xf>
    <xf numFmtId="9" fontId="6" fillId="0" borderId="2" xfId="44" applyFont="1" applyBorder="1" applyAlignment="1" applyProtection="1">
      <alignment horizontal="center" vertical="center"/>
    </xf>
    <xf numFmtId="0" fontId="3" fillId="0" borderId="14" xfId="1" applyFont="1" applyBorder="1" applyAlignment="1" applyProtection="1">
      <alignment horizontal="center" vertical="center"/>
    </xf>
    <xf numFmtId="169" fontId="10" fillId="0" borderId="14" xfId="1" applyNumberFormat="1" applyFont="1" applyFill="1" applyBorder="1" applyAlignment="1" applyProtection="1">
      <alignment horizontal="center" vertical="center"/>
      <protection locked="0"/>
    </xf>
    <xf numFmtId="0" fontId="3" fillId="0" borderId="11" xfId="1" applyFont="1" applyBorder="1" applyAlignment="1" applyProtection="1">
      <alignment horizontal="center"/>
    </xf>
    <xf numFmtId="0" fontId="3" fillId="0" borderId="12" xfId="1" applyFont="1" applyBorder="1" applyAlignment="1" applyProtection="1">
      <alignment horizontal="center"/>
    </xf>
    <xf numFmtId="0" fontId="3" fillId="0" borderId="15" xfId="1" applyFont="1" applyBorder="1" applyAlignment="1" applyProtection="1">
      <alignment horizontal="center"/>
    </xf>
    <xf numFmtId="0" fontId="6" fillId="0" borderId="11" xfId="1" applyFont="1" applyBorder="1" applyAlignment="1" applyProtection="1">
      <alignment horizontal="center" vertical="center"/>
    </xf>
    <xf numFmtId="0" fontId="6" fillId="0" borderId="12" xfId="1" applyFont="1" applyBorder="1" applyAlignment="1" applyProtection="1">
      <alignment horizontal="center" vertical="center"/>
    </xf>
    <xf numFmtId="0" fontId="6" fillId="0" borderId="15" xfId="1" applyFont="1" applyBorder="1" applyAlignment="1" applyProtection="1">
      <alignment horizontal="center" vertical="center"/>
    </xf>
    <xf numFmtId="0" fontId="6" fillId="0" borderId="0" xfId="1" applyFont="1" applyAlignment="1" applyProtection="1">
      <alignment horizontal="left"/>
      <protection locked="0"/>
    </xf>
    <xf numFmtId="0" fontId="6" fillId="0" borderId="11" xfId="1" applyFont="1" applyBorder="1" applyAlignment="1" applyProtection="1">
      <alignment horizontal="center"/>
    </xf>
    <xf numFmtId="0" fontId="6" fillId="0" borderId="15" xfId="1" applyFont="1" applyBorder="1" applyAlignment="1" applyProtection="1">
      <alignment horizontal="center"/>
    </xf>
    <xf numFmtId="0" fontId="3" fillId="0" borderId="9" xfId="1" applyFont="1" applyBorder="1" applyAlignment="1" applyProtection="1">
      <alignment horizontal="center" vertical="center" wrapText="1"/>
    </xf>
    <xf numFmtId="0" fontId="3" fillId="0" borderId="13" xfId="1" applyFont="1" applyBorder="1" applyAlignment="1" applyProtection="1">
      <alignment horizontal="center" vertical="center" wrapText="1"/>
    </xf>
    <xf numFmtId="0" fontId="3" fillId="0" borderId="2" xfId="1" applyFont="1" applyBorder="1" applyAlignment="1" applyProtection="1">
      <alignment horizontal="center"/>
    </xf>
    <xf numFmtId="0" fontId="3" fillId="0" borderId="4" xfId="1" applyFont="1" applyBorder="1" applyAlignment="1" applyProtection="1">
      <alignment horizontal="center"/>
    </xf>
    <xf numFmtId="0" fontId="10" fillId="0" borderId="0" xfId="1" applyFont="1" applyFill="1" applyAlignment="1" applyProtection="1">
      <alignment horizontal="center" vertical="center" wrapText="1"/>
    </xf>
    <xf numFmtId="0" fontId="3" fillId="0" borderId="9" xfId="1" applyFont="1" applyFill="1" applyBorder="1" applyAlignment="1" applyProtection="1">
      <alignment horizontal="center" vertical="center" wrapText="1"/>
    </xf>
    <xf numFmtId="0" fontId="3" fillId="0" borderId="13" xfId="1" applyFont="1" applyFill="1" applyBorder="1" applyAlignment="1" applyProtection="1">
      <alignment horizontal="center" vertical="center" wrapText="1"/>
    </xf>
    <xf numFmtId="0" fontId="6" fillId="0" borderId="2" xfId="1" applyFont="1" applyBorder="1" applyAlignment="1" applyProtection="1">
      <alignment horizontal="center" vertical="center" wrapText="1"/>
    </xf>
    <xf numFmtId="0" fontId="6" fillId="0" borderId="2" xfId="1" applyFont="1" applyBorder="1" applyAlignment="1" applyProtection="1">
      <alignment horizontal="center"/>
    </xf>
    <xf numFmtId="0" fontId="6" fillId="0" borderId="4" xfId="1" applyFont="1" applyBorder="1" applyAlignment="1" applyProtection="1">
      <alignment horizontal="center"/>
    </xf>
    <xf numFmtId="0" fontId="2" fillId="0" borderId="8" xfId="41" applyFont="1" applyFill="1" applyBorder="1" applyAlignment="1" applyProtection="1">
      <alignment horizontal="center" vertical="center" wrapText="1"/>
    </xf>
    <xf numFmtId="0" fontId="6" fillId="3" borderId="4" xfId="2" applyFont="1" applyFill="1" applyBorder="1" applyAlignment="1" applyProtection="1">
      <alignment horizontal="center" vertical="center"/>
    </xf>
    <xf numFmtId="0" fontId="6" fillId="3" borderId="14" xfId="2" applyFont="1" applyFill="1" applyBorder="1" applyAlignment="1" applyProtection="1">
      <alignment horizontal="center" vertical="center"/>
    </xf>
    <xf numFmtId="0" fontId="6" fillId="3" borderId="8" xfId="2" applyFont="1" applyFill="1" applyBorder="1" applyAlignment="1" applyProtection="1">
      <alignment horizontal="center" vertical="center"/>
    </xf>
    <xf numFmtId="0" fontId="2" fillId="0" borderId="4" xfId="41" applyFont="1" applyFill="1" applyBorder="1" applyAlignment="1" applyProtection="1">
      <alignment horizontal="center" vertical="center" wrapText="1"/>
    </xf>
    <xf numFmtId="0" fontId="3" fillId="0" borderId="0" xfId="7" applyNumberFormat="1" applyFont="1" applyFill="1" applyBorder="1" applyAlignment="1" applyProtection="1">
      <alignment horizontal="justify" vertical="top" wrapText="1"/>
    </xf>
    <xf numFmtId="0" fontId="3" fillId="0" borderId="0" xfId="7" applyNumberFormat="1" applyFont="1" applyFill="1" applyBorder="1" applyAlignment="1" applyProtection="1">
      <alignment horizontal="justify" vertical="top"/>
    </xf>
    <xf numFmtId="0" fontId="3" fillId="0" borderId="0" xfId="7" applyNumberFormat="1" applyFont="1" applyFill="1" applyBorder="1" applyAlignment="1" applyProtection="1">
      <alignment horizontal="left" vertical="top" wrapText="1"/>
    </xf>
    <xf numFmtId="0" fontId="3" fillId="0" borderId="0" xfId="7" applyNumberFormat="1" applyFont="1" applyFill="1" applyBorder="1" applyAlignment="1" applyProtection="1">
      <alignment horizontal="left" vertical="top"/>
    </xf>
    <xf numFmtId="0" fontId="2" fillId="0" borderId="0" xfId="7" applyNumberFormat="1" applyFont="1" applyFill="1" applyBorder="1" applyAlignment="1" applyProtection="1">
      <alignment horizontal="center" vertical="center" wrapText="1"/>
    </xf>
    <xf numFmtId="0" fontId="2" fillId="0" borderId="11" xfId="7" applyNumberFormat="1" applyFont="1" applyFill="1" applyBorder="1" applyAlignment="1" applyProtection="1">
      <alignment horizontal="center" vertical="center" wrapText="1"/>
    </xf>
    <xf numFmtId="0" fontId="2" fillId="0" borderId="15" xfId="7" applyNumberFormat="1" applyFont="1" applyFill="1" applyBorder="1" applyAlignment="1" applyProtection="1">
      <alignment horizontal="center" vertical="center" wrapText="1"/>
    </xf>
    <xf numFmtId="0" fontId="0" fillId="0" borderId="0" xfId="1" applyFont="1" applyAlignment="1">
      <alignment horizontal="left" vertical="top"/>
    </xf>
    <xf numFmtId="3" fontId="10" fillId="0" borderId="0" xfId="1" applyNumberFormat="1" applyFont="1" applyAlignment="1">
      <alignment horizontal="center" vertical="center"/>
    </xf>
    <xf numFmtId="3" fontId="6" fillId="0" borderId="2" xfId="2" applyNumberFormat="1" applyFont="1" applyFill="1" applyBorder="1" applyAlignment="1">
      <alignment horizontal="center" vertical="center" wrapText="1"/>
    </xf>
    <xf numFmtId="0" fontId="6" fillId="0" borderId="2" xfId="1" applyFont="1" applyBorder="1"/>
    <xf numFmtId="3" fontId="6" fillId="0" borderId="4" xfId="2" applyNumberFormat="1" applyFont="1" applyFill="1" applyBorder="1" applyAlignment="1">
      <alignment horizontal="center" vertical="center" wrapText="1"/>
    </xf>
    <xf numFmtId="3" fontId="3" fillId="0" borderId="7" xfId="3" applyNumberFormat="1" applyFont="1" applyBorder="1" applyAlignment="1">
      <alignment horizontal="left"/>
    </xf>
    <xf numFmtId="3" fontId="3" fillId="0" borderId="15" xfId="3" applyNumberFormat="1" applyFont="1" applyBorder="1" applyAlignment="1">
      <alignment horizontal="left"/>
    </xf>
    <xf numFmtId="3" fontId="6" fillId="0" borderId="4" xfId="2" applyNumberFormat="1" applyFont="1" applyFill="1" applyBorder="1" applyAlignment="1">
      <alignment horizontal="center" vertical="center"/>
    </xf>
    <xf numFmtId="3" fontId="6" fillId="0" borderId="14" xfId="2" applyNumberFormat="1" applyFont="1" applyFill="1" applyBorder="1" applyAlignment="1">
      <alignment horizontal="center" vertical="center"/>
    </xf>
    <xf numFmtId="3" fontId="6" fillId="0" borderId="2" xfId="2" applyNumberFormat="1" applyFont="1" applyFill="1" applyBorder="1" applyAlignment="1">
      <alignment horizontal="center" vertical="center"/>
    </xf>
    <xf numFmtId="3" fontId="6" fillId="0" borderId="0" xfId="1" applyNumberFormat="1" applyFont="1" applyAlignment="1">
      <alignment vertical="center"/>
    </xf>
    <xf numFmtId="0" fontId="6" fillId="0" borderId="0" xfId="1" applyFont="1" applyAlignment="1">
      <alignment vertical="center"/>
    </xf>
    <xf numFmtId="0" fontId="6" fillId="0" borderId="4" xfId="1" applyFont="1" applyBorder="1"/>
    <xf numFmtId="0" fontId="6" fillId="0" borderId="8" xfId="1" applyFont="1" applyFill="1" applyBorder="1" applyAlignment="1" applyProtection="1">
      <alignment horizontal="center"/>
    </xf>
    <xf numFmtId="0" fontId="6" fillId="0" borderId="0" xfId="39" applyNumberFormat="1" applyFont="1" applyFill="1" applyBorder="1" applyAlignment="1" applyProtection="1">
      <alignment horizontal="justify" vertical="top" wrapText="1"/>
      <protection locked="0"/>
    </xf>
    <xf numFmtId="0" fontId="6" fillId="0" borderId="0" xfId="39" applyNumberFormat="1" applyFont="1" applyFill="1" applyBorder="1" applyAlignment="1" applyProtection="1">
      <alignment horizontal="justify" vertical="top"/>
      <protection locked="0"/>
    </xf>
    <xf numFmtId="0" fontId="6" fillId="0" borderId="0" xfId="39" applyNumberFormat="1" applyFont="1" applyFill="1" applyBorder="1" applyAlignment="1" applyProtection="1">
      <alignment horizontal="left" vertical="top"/>
      <protection locked="0"/>
    </xf>
    <xf numFmtId="0" fontId="6" fillId="0" borderId="0" xfId="39" applyNumberFormat="1" applyFont="1" applyFill="1" applyBorder="1" applyAlignment="1" applyProtection="1">
      <alignment horizontal="left" vertical="top" wrapText="1"/>
      <protection locked="0"/>
    </xf>
    <xf numFmtId="1" fontId="6" fillId="0" borderId="8" xfId="1" applyNumberFormat="1" applyFont="1" applyFill="1" applyBorder="1" applyAlignment="1" applyProtection="1"/>
    <xf numFmtId="1" fontId="6" fillId="0" borderId="2" xfId="1" applyNumberFormat="1" applyFont="1" applyFill="1" applyBorder="1" applyAlignment="1" applyProtection="1">
      <alignment horizontal="center" vertical="center"/>
    </xf>
    <xf numFmtId="1" fontId="6" fillId="0" borderId="2" xfId="1" applyNumberFormat="1" applyFont="1" applyFill="1" applyBorder="1" applyAlignment="1" applyProtection="1">
      <alignment horizontal="center" vertical="center" wrapText="1"/>
    </xf>
    <xf numFmtId="1" fontId="3" fillId="0" borderId="0" xfId="39" applyNumberFormat="1" applyFont="1" applyFill="1" applyBorder="1" applyAlignment="1" applyProtection="1">
      <alignment horizontal="left" vertical="top" wrapText="1"/>
      <protection locked="0"/>
    </xf>
    <xf numFmtId="1" fontId="6" fillId="0" borderId="0" xfId="39" applyNumberFormat="1" applyFont="1" applyFill="1" applyBorder="1" applyAlignment="1" applyProtection="1">
      <alignment horizontal="left" vertical="top" wrapText="1"/>
      <protection locked="0"/>
    </xf>
    <xf numFmtId="1" fontId="6" fillId="0" borderId="2" xfId="1" applyNumberFormat="1" applyFont="1" applyBorder="1" applyAlignment="1" applyProtection="1">
      <alignment horizontal="center" vertical="center"/>
    </xf>
    <xf numFmtId="1" fontId="6" fillId="0" borderId="4" xfId="1" applyNumberFormat="1" applyFont="1" applyBorder="1" applyAlignment="1" applyProtection="1">
      <alignment horizontal="center" vertical="center"/>
    </xf>
    <xf numFmtId="1" fontId="10" fillId="0" borderId="0" xfId="1" applyNumberFormat="1" applyFont="1" applyBorder="1" applyAlignment="1" applyProtection="1">
      <alignment horizontal="center" vertical="center" wrapText="1"/>
    </xf>
    <xf numFmtId="203" fontId="2" fillId="0" borderId="8" xfId="1" applyNumberFormat="1" applyFont="1" applyFill="1" applyBorder="1" applyAlignment="1" applyProtection="1">
      <alignment horizontal="center" vertical="center"/>
      <protection locked="0"/>
    </xf>
    <xf numFmtId="203" fontId="3" fillId="0" borderId="2" xfId="2" applyNumberFormat="1" applyFont="1" applyFill="1" applyBorder="1" applyAlignment="1" applyProtection="1">
      <alignment horizontal="center" vertical="center"/>
      <protection locked="0"/>
    </xf>
    <xf numFmtId="203" fontId="2" fillId="0" borderId="4" xfId="1" applyNumberFormat="1" applyFont="1" applyFill="1" applyBorder="1" applyAlignment="1" applyProtection="1">
      <alignment horizontal="center" vertical="center"/>
      <protection locked="0"/>
    </xf>
    <xf numFmtId="203" fontId="2" fillId="0" borderId="0" xfId="1" applyNumberFormat="1" applyFont="1" applyFill="1" applyBorder="1" applyAlignment="1" applyProtection="1">
      <alignment horizontal="center" vertical="center"/>
    </xf>
    <xf numFmtId="203" fontId="2" fillId="0" borderId="8" xfId="1" applyNumberFormat="1" applyFont="1" applyFill="1" applyBorder="1" applyAlignment="1" applyProtection="1">
      <alignment horizontal="center" vertical="center"/>
    </xf>
    <xf numFmtId="203" fontId="3" fillId="0" borderId="2" xfId="2" applyNumberFormat="1" applyFont="1" applyFill="1" applyBorder="1" applyAlignment="1" applyProtection="1">
      <alignment horizontal="center" vertical="center"/>
    </xf>
    <xf numFmtId="203" fontId="2" fillId="0" borderId="4" xfId="1" applyNumberFormat="1" applyFont="1" applyFill="1" applyBorder="1" applyAlignment="1" applyProtection="1">
      <alignment horizontal="center" vertical="center"/>
    </xf>
    <xf numFmtId="203" fontId="10" fillId="0" borderId="8" xfId="1" applyNumberFormat="1" applyFont="1" applyFill="1" applyBorder="1" applyAlignment="1" applyProtection="1">
      <alignment horizontal="center" vertical="center" wrapText="1"/>
      <protection locked="0"/>
    </xf>
    <xf numFmtId="203" fontId="6" fillId="0" borderId="2" xfId="1" applyNumberFormat="1" applyFont="1" applyBorder="1" applyAlignment="1" applyProtection="1">
      <alignment horizontal="center" vertical="center"/>
      <protection locked="0"/>
    </xf>
    <xf numFmtId="203" fontId="10" fillId="0" borderId="4" xfId="1" applyNumberFormat="1" applyFont="1" applyFill="1" applyBorder="1" applyAlignment="1" applyProtection="1">
      <alignment horizontal="center" vertical="center" wrapText="1"/>
    </xf>
    <xf numFmtId="203" fontId="10" fillId="0" borderId="8" xfId="1" applyNumberFormat="1" applyFont="1" applyFill="1" applyBorder="1" applyAlignment="1" applyProtection="1">
      <alignment horizontal="center" vertical="center" wrapText="1"/>
    </xf>
    <xf numFmtId="203" fontId="6" fillId="0" borderId="2" xfId="1" applyNumberFormat="1" applyFont="1" applyBorder="1" applyAlignment="1" applyProtection="1">
      <alignment horizontal="center" vertical="center"/>
    </xf>
    <xf numFmtId="0" fontId="3" fillId="0" borderId="4" xfId="1" applyFont="1" applyFill="1" applyBorder="1" applyAlignment="1" applyProtection="1">
      <alignment horizontal="center" vertical="center"/>
      <protection locked="0"/>
    </xf>
    <xf numFmtId="0" fontId="3" fillId="0" borderId="14" xfId="1" applyFont="1" applyFill="1" applyBorder="1" applyAlignment="1" applyProtection="1">
      <alignment horizontal="center" vertical="center"/>
      <protection locked="0"/>
    </xf>
    <xf numFmtId="0" fontId="3" fillId="0" borderId="8" xfId="1" applyFont="1" applyFill="1" applyBorder="1" applyAlignment="1" applyProtection="1">
      <alignment horizontal="center" vertical="center"/>
      <protection locked="0"/>
    </xf>
    <xf numFmtId="0" fontId="3" fillId="0" borderId="14" xfId="1" applyFont="1" applyFill="1" applyBorder="1" applyAlignment="1" applyProtection="1">
      <alignment horizontal="center" vertical="center" wrapText="1"/>
    </xf>
    <xf numFmtId="0" fontId="3" fillId="0" borderId="8" xfId="1" applyFont="1" applyFill="1" applyBorder="1" applyAlignment="1" applyProtection="1">
      <alignment horizontal="center" vertical="center" wrapText="1"/>
    </xf>
    <xf numFmtId="0" fontId="2" fillId="0" borderId="11" xfId="3" applyFont="1" applyFill="1" applyBorder="1" applyAlignment="1" applyProtection="1">
      <alignment horizontal="center" vertical="center"/>
      <protection locked="0"/>
    </xf>
    <xf numFmtId="0" fontId="2" fillId="0" borderId="12" xfId="3" applyFont="1" applyFill="1" applyBorder="1" applyAlignment="1" applyProtection="1">
      <alignment horizontal="center" vertical="center"/>
      <protection locked="0"/>
    </xf>
    <xf numFmtId="0" fontId="2" fillId="0" borderId="15" xfId="3" applyFont="1" applyFill="1" applyBorder="1" applyAlignment="1" applyProtection="1">
      <alignment horizontal="center" vertical="center"/>
      <protection locked="0"/>
    </xf>
    <xf numFmtId="0" fontId="3" fillId="0" borderId="0" xfId="23" applyFont="1" applyBorder="1" applyAlignment="1" applyProtection="1">
      <alignment horizontal="left" vertical="top" wrapText="1"/>
      <protection locked="0"/>
    </xf>
    <xf numFmtId="0" fontId="3" fillId="0" borderId="0" xfId="1" applyFont="1" applyAlignment="1">
      <alignment horizontal="left" vertical="top" wrapText="1"/>
    </xf>
    <xf numFmtId="0" fontId="3" fillId="0" borderId="0" xfId="3" applyFont="1" applyBorder="1" applyAlignment="1" applyProtection="1">
      <alignment horizontal="left" vertical="top" wrapText="1"/>
      <protection locked="0"/>
    </xf>
    <xf numFmtId="0" fontId="3" fillId="0" borderId="0" xfId="3" quotePrefix="1" applyFont="1" applyBorder="1" applyAlignment="1" applyProtection="1">
      <alignment horizontal="left" vertical="top"/>
      <protection locked="0"/>
    </xf>
    <xf numFmtId="0" fontId="3" fillId="0" borderId="0" xfId="3" quotePrefix="1" applyFont="1" applyFill="1" applyBorder="1" applyAlignment="1" applyProtection="1">
      <alignment horizontal="left" vertical="top"/>
      <protection locked="0"/>
    </xf>
    <xf numFmtId="0" fontId="3" fillId="0" borderId="4" xfId="1" quotePrefix="1" applyFont="1" applyFill="1" applyBorder="1" applyAlignment="1" applyProtection="1">
      <alignment horizontal="center" vertical="center"/>
      <protection locked="0"/>
    </xf>
    <xf numFmtId="0" fontId="3" fillId="0" borderId="14" xfId="1" quotePrefix="1" applyFont="1" applyFill="1" applyBorder="1" applyAlignment="1" applyProtection="1">
      <alignment horizontal="center" vertical="center"/>
      <protection locked="0"/>
    </xf>
    <xf numFmtId="0" fontId="3" fillId="0" borderId="8" xfId="1" quotePrefix="1" applyFont="1" applyFill="1" applyBorder="1" applyAlignment="1" applyProtection="1">
      <alignment horizontal="center" vertical="center"/>
      <protection locked="0"/>
    </xf>
    <xf numFmtId="0" fontId="3" fillId="0" borderId="6" xfId="1" quotePrefix="1" applyFont="1" applyFill="1" applyBorder="1" applyAlignment="1" applyProtection="1">
      <alignment horizontal="center" vertical="center" wrapText="1"/>
      <protection locked="0"/>
    </xf>
    <xf numFmtId="0" fontId="3" fillId="0" borderId="10" xfId="1" applyFont="1" applyFill="1" applyBorder="1" applyAlignment="1" applyProtection="1">
      <alignment horizontal="center" vertical="center" wrapText="1"/>
      <protection locked="0"/>
    </xf>
    <xf numFmtId="0" fontId="3" fillId="0" borderId="6" xfId="1" applyFont="1" applyFill="1" applyBorder="1" applyAlignment="1" applyProtection="1">
      <alignment horizontal="center" vertical="center" wrapText="1"/>
      <protection locked="0"/>
    </xf>
    <xf numFmtId="0" fontId="3" fillId="0" borderId="9" xfId="1" applyFont="1" applyFill="1" applyBorder="1" applyAlignment="1" applyProtection="1">
      <alignment horizontal="center" vertical="center" wrapText="1"/>
      <protection locked="0"/>
    </xf>
    <xf numFmtId="0" fontId="3" fillId="0" borderId="13" xfId="1" applyFont="1" applyFill="1" applyBorder="1" applyAlignment="1" applyProtection="1">
      <alignment horizontal="center" vertical="center" wrapText="1"/>
      <protection locked="0"/>
    </xf>
    <xf numFmtId="0" fontId="2" fillId="0" borderId="0" xfId="23" applyFont="1" applyFill="1" applyBorder="1" applyAlignment="1" applyProtection="1">
      <alignment horizontal="center" vertical="center"/>
    </xf>
    <xf numFmtId="0" fontId="3" fillId="0" borderId="14" xfId="1" applyFont="1" applyFill="1" applyBorder="1" applyAlignment="1" applyProtection="1">
      <alignment horizontal="center" vertical="center"/>
    </xf>
    <xf numFmtId="0" fontId="3" fillId="0" borderId="8" xfId="1" applyFont="1" applyFill="1" applyBorder="1" applyAlignment="1" applyProtection="1">
      <alignment horizontal="center" vertical="center"/>
    </xf>
    <xf numFmtId="0" fontId="3" fillId="0" borderId="6" xfId="1" applyFont="1" applyFill="1" applyBorder="1" applyAlignment="1" applyProtection="1">
      <alignment horizontal="center" vertical="center" wrapText="1"/>
    </xf>
    <xf numFmtId="0" fontId="3" fillId="0" borderId="10" xfId="1" applyFont="1" applyFill="1" applyBorder="1" applyAlignment="1" applyProtection="1">
      <alignment horizontal="center" vertical="center" wrapText="1"/>
    </xf>
    <xf numFmtId="0" fontId="3" fillId="0" borderId="5" xfId="1" applyFont="1" applyFill="1" applyBorder="1" applyAlignment="1" applyProtection="1">
      <alignment horizontal="center" vertical="center"/>
    </xf>
    <xf numFmtId="0" fontId="3" fillId="0" borderId="11" xfId="1" applyFont="1" applyFill="1" applyBorder="1" applyAlignment="1" applyProtection="1">
      <alignment horizontal="center" vertical="center"/>
    </xf>
    <xf numFmtId="0" fontId="3" fillId="0" borderId="0" xfId="3" quotePrefix="1" applyFont="1" applyBorder="1" applyAlignment="1" applyProtection="1">
      <alignment horizontal="left" vertical="top"/>
    </xf>
    <xf numFmtId="0" fontId="6" fillId="0" borderId="0" xfId="3" applyFont="1" applyBorder="1" applyAlignment="1" applyProtection="1">
      <alignment horizontal="left" vertical="top" wrapText="1"/>
    </xf>
    <xf numFmtId="0" fontId="6" fillId="0" borderId="0" xfId="1" applyFont="1" applyAlignment="1" applyProtection="1">
      <alignment horizontal="left" vertical="top" wrapText="1"/>
    </xf>
    <xf numFmtId="0" fontId="3" fillId="0" borderId="0" xfId="3" applyFont="1" applyBorder="1" applyAlignment="1" applyProtection="1">
      <alignment horizontal="left" vertical="top" wrapText="1"/>
    </xf>
    <xf numFmtId="0" fontId="3" fillId="0" borderId="0" xfId="1" applyFont="1" applyAlignment="1" applyProtection="1">
      <alignment horizontal="left" vertical="top" wrapText="1"/>
    </xf>
    <xf numFmtId="0" fontId="6" fillId="0" borderId="0" xfId="3" quotePrefix="1" applyFont="1" applyBorder="1" applyAlignment="1" applyProtection="1">
      <alignment horizontal="justify" vertical="center" wrapText="1"/>
    </xf>
    <xf numFmtId="0" fontId="6" fillId="0" borderId="0" xfId="3" applyFont="1" applyBorder="1" applyAlignment="1" applyProtection="1">
      <alignment horizontal="justify" vertical="center" wrapText="1"/>
    </xf>
    <xf numFmtId="0" fontId="3" fillId="0" borderId="0" xfId="3" quotePrefix="1" applyFont="1" applyBorder="1" applyAlignment="1" applyProtection="1">
      <alignment horizontal="justify" vertical="center" wrapText="1"/>
    </xf>
    <xf numFmtId="0" fontId="3" fillId="0" borderId="0" xfId="3" applyFont="1" applyBorder="1" applyAlignment="1" applyProtection="1">
      <alignment horizontal="justify" vertical="center" wrapText="1"/>
    </xf>
    <xf numFmtId="0" fontId="10" fillId="0" borderId="0" xfId="23" applyFont="1" applyFill="1" applyBorder="1" applyAlignment="1" applyProtection="1">
      <alignment horizontal="center" vertical="center"/>
    </xf>
    <xf numFmtId="0" fontId="6" fillId="0" borderId="7" xfId="23" applyFont="1" applyFill="1" applyBorder="1" applyAlignment="1" applyProtection="1">
      <alignment horizontal="right" vertical="center"/>
    </xf>
    <xf numFmtId="0" fontId="3" fillId="0" borderId="0" xfId="3" quotePrefix="1" applyFont="1" applyBorder="1" applyAlignment="1" applyProtection="1">
      <alignment horizontal="left" vertical="top" wrapText="1"/>
      <protection locked="0"/>
    </xf>
    <xf numFmtId="0" fontId="10" fillId="0" borderId="0" xfId="23" applyFont="1" applyBorder="1" applyAlignment="1" applyProtection="1">
      <alignment horizontal="center" vertical="center" wrapText="1" shrinkToFit="1"/>
    </xf>
    <xf numFmtId="0" fontId="6" fillId="0" borderId="0" xfId="3" applyFont="1" applyBorder="1" applyAlignment="1" applyProtection="1">
      <alignment horizontal="left" vertical="top" wrapText="1"/>
      <protection locked="0"/>
    </xf>
    <xf numFmtId="0" fontId="6" fillId="0" borderId="0" xfId="3" quotePrefix="1" applyFont="1" applyBorder="1" applyAlignment="1" applyProtection="1">
      <alignment horizontal="left" vertical="top" wrapText="1"/>
      <protection locked="0"/>
    </xf>
    <xf numFmtId="0" fontId="6" fillId="0" borderId="0" xfId="1" applyFont="1" applyBorder="1" applyAlignment="1" applyProtection="1">
      <alignment horizontal="left" vertical="top" wrapText="1"/>
      <protection locked="0"/>
    </xf>
    <xf numFmtId="0" fontId="6" fillId="0" borderId="0" xfId="1" applyFont="1" applyAlignment="1" applyProtection="1">
      <alignment horizontal="left" vertical="top" wrapText="1"/>
      <protection locked="0"/>
    </xf>
    <xf numFmtId="0" fontId="6" fillId="0" borderId="0" xfId="3" quotePrefix="1" applyFont="1" applyBorder="1" applyAlignment="1" applyProtection="1">
      <alignment horizontal="justify" vertical="top" wrapText="1"/>
      <protection locked="0"/>
    </xf>
    <xf numFmtId="0" fontId="6" fillId="0" borderId="0" xfId="1" applyFont="1" applyAlignment="1" applyProtection="1">
      <alignment horizontal="justify" vertical="top" wrapText="1"/>
      <protection locked="0"/>
    </xf>
    <xf numFmtId="0" fontId="3" fillId="0" borderId="0" xfId="3" quotePrefix="1" applyFont="1" applyBorder="1" applyAlignment="1" applyProtection="1">
      <alignment horizontal="justify" vertical="top" wrapText="1"/>
      <protection locked="0"/>
    </xf>
    <xf numFmtId="0" fontId="3" fillId="0" borderId="0" xfId="3" applyFont="1" applyBorder="1" applyAlignment="1" applyProtection="1">
      <alignment horizontal="justify" vertical="top" wrapText="1"/>
      <protection locked="0"/>
    </xf>
    <xf numFmtId="0" fontId="6" fillId="3" borderId="4" xfId="1" applyFont="1" applyFill="1" applyBorder="1" applyAlignment="1" applyProtection="1">
      <alignment horizontal="center" vertical="center"/>
    </xf>
    <xf numFmtId="0" fontId="10" fillId="3" borderId="11" xfId="3" applyFont="1" applyFill="1" applyBorder="1" applyAlignment="1" applyProtection="1">
      <alignment horizontal="left" vertical="center"/>
    </xf>
    <xf numFmtId="0" fontId="10" fillId="3" borderId="15" xfId="3" applyFont="1" applyFill="1" applyBorder="1" applyAlignment="1" applyProtection="1">
      <alignment horizontal="left" vertical="center"/>
    </xf>
    <xf numFmtId="0" fontId="3" fillId="0" borderId="0" xfId="23" quotePrefix="1" applyFont="1" applyFill="1" applyBorder="1" applyAlignment="1" applyProtection="1">
      <alignment horizontal="left" vertical="top" wrapText="1"/>
    </xf>
    <xf numFmtId="0" fontId="3" fillId="0" borderId="0" xfId="23" applyFont="1" applyFill="1" applyBorder="1" applyAlignment="1" applyProtection="1">
      <alignment horizontal="left" vertical="top" wrapText="1"/>
    </xf>
    <xf numFmtId="0" fontId="3" fillId="0" borderId="0" xfId="3" quotePrefix="1" applyFont="1" applyBorder="1" applyAlignment="1" applyProtection="1">
      <alignment horizontal="left" vertical="center"/>
      <protection locked="0"/>
    </xf>
    <xf numFmtId="0" fontId="3" fillId="3" borderId="0" xfId="3" quotePrefix="1" applyFont="1" applyFill="1" applyBorder="1" applyAlignment="1" applyProtection="1">
      <alignment horizontal="left" vertical="top"/>
    </xf>
    <xf numFmtId="0" fontId="6" fillId="0" borderId="0" xfId="3" quotePrefix="1" applyFont="1" applyFill="1" applyBorder="1" applyAlignment="1" applyProtection="1">
      <alignment horizontal="left" vertical="top" wrapText="1"/>
    </xf>
    <xf numFmtId="0" fontId="6" fillId="0" borderId="0" xfId="1" applyFont="1" applyFill="1" applyBorder="1" applyAlignment="1" applyProtection="1">
      <alignment horizontal="left" vertical="top" wrapText="1"/>
    </xf>
    <xf numFmtId="0" fontId="3" fillId="3" borderId="14" xfId="1" quotePrefix="1" applyFont="1" applyFill="1" applyBorder="1" applyAlignment="1" applyProtection="1">
      <alignment horizontal="center" vertical="center"/>
    </xf>
    <xf numFmtId="0" fontId="3" fillId="3" borderId="8" xfId="1" quotePrefix="1" applyFont="1" applyFill="1" applyBorder="1" applyAlignment="1" applyProtection="1">
      <alignment horizontal="center" vertical="center"/>
    </xf>
    <xf numFmtId="0" fontId="6" fillId="0" borderId="8" xfId="1" applyFont="1" applyFill="1" applyBorder="1" applyAlignment="1" applyProtection="1">
      <alignment horizontal="center" vertical="center"/>
    </xf>
    <xf numFmtId="0" fontId="6" fillId="0" borderId="2" xfId="1" applyFont="1" applyFill="1" applyBorder="1" applyAlignment="1" applyProtection="1">
      <alignment horizontal="center" vertical="center"/>
    </xf>
    <xf numFmtId="0" fontId="10" fillId="3" borderId="0" xfId="23" applyFont="1" applyFill="1" applyBorder="1" applyAlignment="1" applyProtection="1">
      <alignment horizontal="center" vertical="center" wrapText="1" shrinkToFit="1"/>
    </xf>
    <xf numFmtId="0" fontId="6" fillId="3" borderId="2" xfId="1" applyFont="1" applyFill="1" applyBorder="1" applyAlignment="1" applyProtection="1">
      <alignment horizontal="center" vertical="center"/>
    </xf>
    <xf numFmtId="0" fontId="6" fillId="3" borderId="6" xfId="1" quotePrefix="1" applyNumberFormat="1" applyFont="1" applyFill="1" applyBorder="1" applyAlignment="1" applyProtection="1">
      <alignment horizontal="center" vertical="center" wrapText="1"/>
    </xf>
    <xf numFmtId="0" fontId="6" fillId="3" borderId="10" xfId="1" applyNumberFormat="1" applyFont="1" applyFill="1" applyBorder="1" applyAlignment="1" applyProtection="1">
      <alignment horizontal="center" vertical="center" wrapText="1"/>
    </xf>
    <xf numFmtId="0" fontId="6" fillId="3" borderId="2" xfId="1" applyFont="1" applyFill="1" applyBorder="1" applyAlignment="1" applyProtection="1">
      <alignment horizontal="center" vertical="center" wrapText="1"/>
    </xf>
    <xf numFmtId="0" fontId="6" fillId="0" borderId="0" xfId="3" quotePrefix="1" applyFont="1" applyBorder="1" applyAlignment="1" applyProtection="1">
      <alignment horizontal="left" vertical="center" wrapText="1"/>
    </xf>
    <xf numFmtId="0" fontId="6" fillId="0" borderId="0" xfId="3" applyFont="1" applyBorder="1" applyAlignment="1" applyProtection="1">
      <alignment horizontal="left" vertical="center" wrapText="1"/>
    </xf>
    <xf numFmtId="0" fontId="3" fillId="0" borderId="0" xfId="3" quotePrefix="1" applyFont="1" applyBorder="1" applyAlignment="1" applyProtection="1">
      <alignment horizontal="left" vertical="center" wrapText="1"/>
    </xf>
    <xf numFmtId="0" fontId="3" fillId="0" borderId="0" xfId="3" applyFont="1" applyBorder="1" applyAlignment="1" applyProtection="1">
      <alignment horizontal="left" vertical="center" wrapText="1"/>
    </xf>
    <xf numFmtId="0" fontId="6" fillId="0" borderId="6" xfId="1" applyFont="1" applyFill="1" applyBorder="1" applyAlignment="1" applyProtection="1">
      <alignment horizontal="center" vertical="center" wrapText="1"/>
    </xf>
    <xf numFmtId="0" fontId="6" fillId="0" borderId="10" xfId="1" applyFont="1" applyFill="1" applyBorder="1" applyAlignment="1" applyProtection="1">
      <alignment horizontal="center" vertical="center" wrapText="1"/>
    </xf>
    <xf numFmtId="0" fontId="6" fillId="0" borderId="4" xfId="1" applyFont="1" applyFill="1" applyBorder="1" applyAlignment="1" applyProtection="1">
      <alignment horizontal="center" vertical="center" wrapText="1"/>
    </xf>
    <xf numFmtId="0" fontId="6" fillId="0" borderId="14" xfId="1" applyFont="1" applyFill="1" applyBorder="1" applyAlignment="1" applyProtection="1">
      <alignment horizontal="center" vertical="center" wrapText="1"/>
    </xf>
    <xf numFmtId="0" fontId="3" fillId="3" borderId="0" xfId="3" quotePrefix="1" applyFont="1" applyFill="1" applyBorder="1" applyAlignment="1" applyProtection="1">
      <alignment horizontal="left" vertical="top" wrapText="1"/>
    </xf>
    <xf numFmtId="0" fontId="10" fillId="3" borderId="11" xfId="1" applyNumberFormat="1" applyFont="1" applyFill="1" applyBorder="1" applyAlignment="1" applyProtection="1">
      <alignment horizontal="center" vertical="center"/>
    </xf>
    <xf numFmtId="0" fontId="10" fillId="3" borderId="15" xfId="1" applyNumberFormat="1" applyFont="1" applyFill="1" applyBorder="1" applyAlignment="1" applyProtection="1">
      <alignment horizontal="center" vertical="center"/>
    </xf>
    <xf numFmtId="0" fontId="10" fillId="0" borderId="0" xfId="23" applyFont="1" applyFill="1" applyBorder="1" applyAlignment="1" applyProtection="1">
      <alignment horizontal="center" vertical="center" wrapText="1" shrinkToFit="1"/>
    </xf>
    <xf numFmtId="0" fontId="6" fillId="0" borderId="7" xfId="23" applyFont="1" applyFill="1" applyBorder="1" applyAlignment="1" applyProtection="1">
      <alignment horizontal="right" vertical="center" wrapText="1" shrinkToFit="1"/>
    </xf>
    <xf numFmtId="0" fontId="6" fillId="3" borderId="11" xfId="23" applyFont="1" applyFill="1" applyBorder="1" applyAlignment="1" applyProtection="1">
      <alignment horizontal="center" vertical="center" wrapText="1" shrinkToFit="1"/>
    </xf>
    <xf numFmtId="0" fontId="6" fillId="3" borderId="15" xfId="23" applyFont="1" applyFill="1" applyBorder="1" applyAlignment="1" applyProtection="1">
      <alignment horizontal="center" vertical="center" wrapText="1" shrinkToFit="1"/>
    </xf>
    <xf numFmtId="0" fontId="6" fillId="3" borderId="6" xfId="1" applyFont="1" applyFill="1" applyBorder="1" applyAlignment="1" applyProtection="1">
      <alignment horizontal="center" vertical="center" wrapText="1"/>
    </xf>
    <xf numFmtId="0" fontId="6" fillId="3" borderId="10" xfId="1" applyFont="1" applyFill="1" applyBorder="1" applyAlignment="1" applyProtection="1">
      <alignment horizontal="center" vertical="center" wrapText="1"/>
    </xf>
    <xf numFmtId="0" fontId="6" fillId="0" borderId="0" xfId="23" applyFont="1" applyAlignment="1" applyProtection="1">
      <alignment horizontal="left"/>
      <protection locked="0"/>
    </xf>
    <xf numFmtId="0" fontId="6" fillId="0" borderId="0" xfId="3" applyFont="1" applyBorder="1" applyAlignment="1" applyProtection="1">
      <alignment horizontal="left" vertical="top"/>
      <protection locked="0"/>
    </xf>
    <xf numFmtId="0" fontId="2" fillId="0" borderId="0" xfId="23" applyFont="1" applyFill="1" applyBorder="1" applyAlignment="1" applyProtection="1">
      <alignment horizontal="center" vertical="center"/>
      <protection locked="0"/>
    </xf>
    <xf numFmtId="0" fontId="2" fillId="0" borderId="5" xfId="3" applyFont="1" applyFill="1" applyBorder="1" applyAlignment="1" applyProtection="1">
      <alignment horizontal="center" vertical="center"/>
      <protection locked="0"/>
    </xf>
    <xf numFmtId="0" fontId="6" fillId="0" borderId="4" xfId="2" applyFont="1" applyFill="1" applyBorder="1" applyAlignment="1" applyProtection="1">
      <alignment horizontal="center" vertical="center"/>
      <protection locked="0"/>
    </xf>
    <xf numFmtId="0" fontId="6" fillId="0" borderId="14" xfId="2" applyFont="1" applyFill="1" applyBorder="1" applyAlignment="1" applyProtection="1">
      <alignment horizontal="center" vertical="center"/>
      <protection locked="0"/>
    </xf>
    <xf numFmtId="0" fontId="6" fillId="0" borderId="8" xfId="2" applyFont="1" applyFill="1" applyBorder="1" applyAlignment="1" applyProtection="1">
      <alignment horizontal="center" vertical="center"/>
      <protection locked="0"/>
    </xf>
    <xf numFmtId="0" fontId="6" fillId="0" borderId="2" xfId="2" applyFont="1" applyFill="1" applyBorder="1" applyAlignment="1" applyProtection="1">
      <alignment horizontal="center" vertical="center"/>
      <protection locked="0"/>
    </xf>
    <xf numFmtId="0" fontId="6" fillId="0" borderId="6" xfId="2" applyFont="1" applyFill="1" applyBorder="1" applyAlignment="1" applyProtection="1">
      <alignment horizontal="center" vertical="center" wrapText="1"/>
    </xf>
    <xf numFmtId="0" fontId="6" fillId="0" borderId="16" xfId="2" applyFont="1" applyFill="1" applyBorder="1" applyAlignment="1" applyProtection="1">
      <alignment horizontal="center" vertical="center" wrapText="1"/>
    </xf>
    <xf numFmtId="0" fontId="6" fillId="0" borderId="10" xfId="2" applyFont="1" applyFill="1" applyBorder="1" applyAlignment="1" applyProtection="1">
      <alignment horizontal="center" vertical="center" wrapText="1"/>
    </xf>
    <xf numFmtId="0" fontId="6" fillId="0" borderId="10" xfId="1" applyFont="1" applyBorder="1" applyAlignment="1" applyProtection="1">
      <alignment vertical="center"/>
    </xf>
    <xf numFmtId="0" fontId="6" fillId="0" borderId="4" xfId="2" applyFont="1" applyFill="1" applyBorder="1" applyAlignment="1" applyProtection="1">
      <alignment horizontal="center" vertical="center"/>
    </xf>
    <xf numFmtId="0" fontId="6" fillId="0" borderId="14" xfId="2" applyFont="1" applyFill="1" applyBorder="1" applyAlignment="1" applyProtection="1">
      <alignment horizontal="center" vertical="center"/>
    </xf>
    <xf numFmtId="0" fontId="6" fillId="0" borderId="9" xfId="3" applyFont="1" applyFill="1" applyBorder="1" applyAlignment="1" applyProtection="1">
      <alignment horizontal="center" vertical="center" wrapText="1"/>
    </xf>
    <xf numFmtId="0" fontId="6" fillId="0" borderId="17" xfId="3" applyFont="1" applyFill="1" applyBorder="1" applyAlignment="1" applyProtection="1">
      <alignment horizontal="center" vertical="center" wrapText="1"/>
    </xf>
    <xf numFmtId="0" fontId="6" fillId="0" borderId="13" xfId="3" applyFont="1" applyFill="1" applyBorder="1" applyAlignment="1" applyProtection="1">
      <alignment horizontal="center" vertical="center" wrapText="1"/>
    </xf>
    <xf numFmtId="0" fontId="6" fillId="0" borderId="13" xfId="2" applyFont="1" applyFill="1" applyBorder="1" applyAlignment="1" applyProtection="1">
      <alignment horizontal="center" vertical="center" wrapText="1"/>
    </xf>
    <xf numFmtId="0" fontId="6" fillId="0" borderId="7" xfId="2" applyFont="1" applyFill="1" applyBorder="1" applyAlignment="1" applyProtection="1">
      <alignment horizontal="center" vertical="center" wrapText="1"/>
    </xf>
    <xf numFmtId="0" fontId="6" fillId="0" borderId="17" xfId="2" applyFont="1" applyFill="1" applyBorder="1" applyAlignment="1" applyProtection="1">
      <alignment horizontal="center" vertical="center" wrapText="1"/>
    </xf>
    <xf numFmtId="0" fontId="3" fillId="0" borderId="0" xfId="3" applyFont="1" applyBorder="1" applyAlignment="1" applyProtection="1">
      <alignment horizontal="left" vertical="top"/>
      <protection locked="0"/>
    </xf>
    <xf numFmtId="0" fontId="6" fillId="0" borderId="0" xfId="3" applyFont="1" applyBorder="1" applyAlignment="1" applyProtection="1">
      <alignment horizontal="justify" vertical="top"/>
      <protection locked="0"/>
    </xf>
    <xf numFmtId="0" fontId="3" fillId="0" borderId="9" xfId="3" applyFont="1" applyFill="1" applyBorder="1" applyAlignment="1" applyProtection="1">
      <alignment horizontal="center" vertical="center" wrapText="1"/>
    </xf>
    <xf numFmtId="0" fontId="3" fillId="0" borderId="17" xfId="3" applyFont="1" applyFill="1" applyBorder="1" applyAlignment="1" applyProtection="1">
      <alignment horizontal="center" vertical="center" wrapText="1"/>
    </xf>
    <xf numFmtId="0" fontId="3" fillId="0" borderId="13" xfId="3" applyFont="1" applyFill="1" applyBorder="1" applyAlignment="1" applyProtection="1">
      <alignment horizontal="center" vertical="center" wrapText="1"/>
    </xf>
    <xf numFmtId="0" fontId="6" fillId="0" borderId="0" xfId="3" applyFont="1" applyFill="1" applyBorder="1" applyAlignment="1" applyProtection="1">
      <alignment horizontal="left" vertical="top" wrapText="1"/>
      <protection locked="0"/>
    </xf>
    <xf numFmtId="0" fontId="3" fillId="0" borderId="0" xfId="3" applyFont="1" applyFill="1" applyBorder="1" applyAlignment="1" applyProtection="1">
      <alignment horizontal="left" vertical="top" wrapText="1"/>
      <protection locked="0"/>
    </xf>
    <xf numFmtId="0" fontId="2" fillId="0" borderId="11" xfId="3" applyFont="1" applyBorder="1" applyAlignment="1" applyProtection="1">
      <alignment horizontal="center" vertical="center"/>
      <protection locked="0"/>
    </xf>
    <xf numFmtId="0" fontId="2" fillId="0" borderId="12" xfId="3" applyFont="1" applyBorder="1" applyAlignment="1" applyProtection="1">
      <alignment horizontal="center" vertical="center"/>
      <protection locked="0"/>
    </xf>
    <xf numFmtId="0" fontId="2" fillId="0" borderId="15" xfId="3" applyFont="1" applyBorder="1" applyAlignment="1" applyProtection="1">
      <alignment horizontal="center" vertical="center"/>
      <protection locked="0"/>
    </xf>
    <xf numFmtId="0" fontId="3" fillId="0" borderId="9" xfId="2" applyFont="1" applyFill="1" applyBorder="1" applyAlignment="1" applyProtection="1">
      <alignment horizontal="center" vertical="center" wrapText="1"/>
      <protection locked="0"/>
    </xf>
    <xf numFmtId="0" fontId="3" fillId="0" borderId="11" xfId="2" applyFont="1" applyFill="1" applyBorder="1" applyAlignment="1" applyProtection="1">
      <alignment horizontal="center" vertical="center" wrapText="1"/>
      <protection locked="0"/>
    </xf>
    <xf numFmtId="0" fontId="6" fillId="0" borderId="2" xfId="2" applyFont="1" applyFill="1" applyBorder="1" applyAlignment="1" applyProtection="1">
      <alignment horizontal="center" vertical="center" wrapText="1"/>
      <protection locked="0"/>
    </xf>
    <xf numFmtId="0" fontId="3" fillId="0" borderId="14" xfId="2" applyFont="1" applyFill="1" applyBorder="1" applyAlignment="1" applyProtection="1">
      <alignment horizontal="center" vertical="center" wrapText="1"/>
      <protection locked="0"/>
    </xf>
    <xf numFmtId="0" fontId="3" fillId="0" borderId="16" xfId="2" applyFont="1" applyFill="1" applyBorder="1" applyAlignment="1" applyProtection="1">
      <alignment horizontal="center" vertical="center" wrapText="1"/>
      <protection locked="0"/>
    </xf>
    <xf numFmtId="0" fontId="6" fillId="0" borderId="6" xfId="2" applyFont="1" applyFill="1" applyBorder="1" applyAlignment="1" applyProtection="1">
      <alignment horizontal="center" vertical="center" wrapText="1"/>
      <protection locked="0"/>
    </xf>
    <xf numFmtId="0" fontId="6" fillId="0" borderId="16" xfId="2" applyFont="1" applyFill="1" applyBorder="1" applyAlignment="1" applyProtection="1">
      <alignment horizontal="center" vertical="center" wrapText="1"/>
      <protection locked="0"/>
    </xf>
    <xf numFmtId="0" fontId="6" fillId="0" borderId="10" xfId="2" applyFont="1" applyFill="1" applyBorder="1" applyAlignment="1" applyProtection="1">
      <alignment horizontal="center" vertical="center" wrapText="1"/>
      <protection locked="0"/>
    </xf>
    <xf numFmtId="0" fontId="3" fillId="0" borderId="5" xfId="2" applyFont="1" applyFill="1" applyBorder="1" applyAlignment="1" applyProtection="1">
      <alignment horizontal="center" vertical="center" wrapText="1"/>
      <protection locked="0"/>
    </xf>
    <xf numFmtId="0" fontId="3" fillId="0" borderId="17" xfId="2" applyFont="1" applyFill="1" applyBorder="1" applyAlignment="1" applyProtection="1">
      <alignment horizontal="center" vertical="center" wrapText="1"/>
      <protection locked="0"/>
    </xf>
    <xf numFmtId="0" fontId="3" fillId="0" borderId="13" xfId="2" applyFont="1" applyFill="1" applyBorder="1" applyAlignment="1" applyProtection="1">
      <alignment horizontal="center" vertical="center" wrapText="1"/>
      <protection locked="0"/>
    </xf>
    <xf numFmtId="0" fontId="2" fillId="0" borderId="0" xfId="23" applyFont="1" applyBorder="1" applyAlignment="1" applyProtection="1">
      <alignment horizontal="center" vertical="center" wrapText="1" shrinkToFit="1"/>
      <protection locked="0"/>
    </xf>
    <xf numFmtId="0" fontId="3" fillId="0" borderId="8" xfId="2" applyFont="1" applyFill="1" applyBorder="1" applyAlignment="1" applyProtection="1">
      <alignment horizontal="center" vertical="center" wrapText="1"/>
      <protection locked="0"/>
    </xf>
    <xf numFmtId="0" fontId="3" fillId="0" borderId="0" xfId="3" applyFont="1" applyFill="1" applyBorder="1" applyAlignment="1" applyProtection="1">
      <alignment horizontal="justify" vertical="top" wrapText="1"/>
      <protection locked="0"/>
    </xf>
    <xf numFmtId="0" fontId="6" fillId="0" borderId="0" xfId="3" applyFont="1" applyFill="1" applyBorder="1" applyAlignment="1" applyProtection="1">
      <alignment horizontal="justify" vertical="top" wrapText="1"/>
      <protection locked="0"/>
    </xf>
    <xf numFmtId="0" fontId="6" fillId="0" borderId="6" xfId="2" applyFont="1" applyFill="1" applyBorder="1" applyAlignment="1" applyProtection="1">
      <alignment horizontal="center" vertical="center"/>
      <protection locked="0"/>
    </xf>
    <xf numFmtId="0" fontId="6" fillId="0" borderId="10" xfId="2" applyFont="1" applyFill="1" applyBorder="1" applyAlignment="1" applyProtection="1">
      <alignment horizontal="center" vertical="center"/>
      <protection locked="0"/>
    </xf>
    <xf numFmtId="0" fontId="6" fillId="0" borderId="14" xfId="1" applyFont="1" applyBorder="1"/>
    <xf numFmtId="0" fontId="6" fillId="0" borderId="25" xfId="2" applyFont="1" applyFill="1" applyBorder="1" applyAlignment="1" applyProtection="1">
      <alignment horizontal="center" vertical="center"/>
      <protection locked="0"/>
    </xf>
    <xf numFmtId="0" fontId="6" fillId="0" borderId="24" xfId="2" applyFont="1" applyFill="1" applyBorder="1" applyAlignment="1" applyProtection="1">
      <alignment horizontal="center" vertical="center"/>
      <protection locked="0"/>
    </xf>
    <xf numFmtId="0" fontId="6" fillId="0" borderId="23" xfId="2" applyFont="1" applyFill="1" applyBorder="1" applyAlignment="1" applyProtection="1">
      <alignment horizontal="center" vertical="center"/>
      <protection locked="0"/>
    </xf>
    <xf numFmtId="0" fontId="6" fillId="0" borderId="4" xfId="3" applyFont="1" applyFill="1" applyBorder="1" applyAlignment="1" applyProtection="1">
      <alignment horizontal="center" vertical="center"/>
      <protection locked="0"/>
    </xf>
    <xf numFmtId="0" fontId="6" fillId="0" borderId="14" xfId="3" applyFont="1" applyFill="1" applyBorder="1" applyAlignment="1" applyProtection="1">
      <alignment horizontal="center" vertical="center"/>
      <protection locked="0"/>
    </xf>
    <xf numFmtId="0" fontId="6" fillId="0" borderId="8" xfId="3" applyFont="1" applyFill="1" applyBorder="1" applyAlignment="1" applyProtection="1">
      <alignment horizontal="center" vertical="center"/>
      <protection locked="0"/>
    </xf>
    <xf numFmtId="0" fontId="3" fillId="0" borderId="4" xfId="3" applyFont="1" applyFill="1" applyBorder="1" applyAlignment="1" applyProtection="1">
      <alignment horizontal="center" vertical="center"/>
      <protection locked="0"/>
    </xf>
    <xf numFmtId="0" fontId="3" fillId="0" borderId="14" xfId="3" applyFont="1" applyFill="1" applyBorder="1" applyAlignment="1" applyProtection="1">
      <alignment horizontal="center" vertical="center"/>
      <protection locked="0"/>
    </xf>
    <xf numFmtId="0" fontId="3" fillId="0" borderId="8" xfId="3" applyFont="1" applyFill="1" applyBorder="1" applyAlignment="1" applyProtection="1">
      <alignment horizontal="center" vertical="center"/>
      <protection locked="0"/>
    </xf>
    <xf numFmtId="0" fontId="7" fillId="0" borderId="0" xfId="23" applyFont="1" applyBorder="1" applyAlignment="1" applyProtection="1">
      <alignment horizontal="left" vertical="top" wrapText="1"/>
      <protection locked="0"/>
    </xf>
    <xf numFmtId="0" fontId="6" fillId="0" borderId="0" xfId="23" applyFont="1" applyAlignment="1" applyProtection="1">
      <alignment horizontal="justify" vertical="top" wrapText="1"/>
      <protection locked="0"/>
    </xf>
    <xf numFmtId="0" fontId="3" fillId="0" borderId="4" xfId="3" applyFont="1" applyBorder="1" applyAlignment="1" applyProtection="1">
      <alignment horizontal="center" vertical="center" wrapText="1"/>
      <protection locked="0"/>
    </xf>
    <xf numFmtId="0" fontId="3" fillId="0" borderId="14" xfId="3" applyFont="1" applyBorder="1" applyAlignment="1" applyProtection="1">
      <alignment horizontal="center" vertical="center" wrapText="1"/>
      <protection locked="0"/>
    </xf>
    <xf numFmtId="0" fontId="3" fillId="0" borderId="8" xfId="3" applyFont="1" applyBorder="1" applyAlignment="1" applyProtection="1">
      <alignment horizontal="center" vertical="center" wrapText="1"/>
      <protection locked="0"/>
    </xf>
    <xf numFmtId="0" fontId="3" fillId="0" borderId="11" xfId="3" applyFont="1" applyBorder="1" applyAlignment="1" applyProtection="1">
      <alignment horizontal="center" vertical="center" wrapText="1"/>
      <protection locked="0"/>
    </xf>
    <xf numFmtId="0" fontId="3" fillId="0" borderId="15" xfId="3" applyFont="1" applyBorder="1" applyAlignment="1" applyProtection="1">
      <alignment horizontal="center" vertical="center" wrapText="1"/>
      <protection locked="0"/>
    </xf>
    <xf numFmtId="0" fontId="3" fillId="0" borderId="14" xfId="2" applyFont="1" applyFill="1" applyBorder="1" applyAlignment="1" applyProtection="1">
      <alignment horizontal="center" vertical="center"/>
      <protection locked="0"/>
    </xf>
    <xf numFmtId="0" fontId="3" fillId="0" borderId="9" xfId="3" applyFont="1" applyBorder="1" applyAlignment="1" applyProtection="1">
      <alignment horizontal="center" vertical="center" wrapText="1"/>
      <protection locked="0"/>
    </xf>
    <xf numFmtId="0" fontId="3" fillId="0" borderId="13" xfId="3" applyFont="1" applyBorder="1" applyAlignment="1" applyProtection="1">
      <alignment horizontal="center" vertical="center" wrapText="1"/>
      <protection locked="0"/>
    </xf>
    <xf numFmtId="0" fontId="3" fillId="0" borderId="15" xfId="2" applyFont="1" applyFill="1" applyBorder="1" applyAlignment="1" applyProtection="1">
      <alignment horizontal="center" vertical="center" wrapText="1"/>
      <protection locked="0"/>
    </xf>
    <xf numFmtId="0" fontId="3" fillId="0" borderId="7" xfId="3" applyFont="1" applyBorder="1" applyAlignment="1" applyProtection="1">
      <alignment horizontal="center" vertical="center" wrapText="1"/>
      <protection locked="0"/>
    </xf>
    <xf numFmtId="0" fontId="6" fillId="0" borderId="0" xfId="1" applyFont="1" applyFill="1" applyAlignment="1" applyProtection="1">
      <alignment horizontal="left" vertical="top" wrapText="1"/>
      <protection locked="0"/>
    </xf>
    <xf numFmtId="0" fontId="2" fillId="0" borderId="0" xfId="23" applyFont="1" applyFill="1" applyBorder="1" applyAlignment="1" applyProtection="1">
      <alignment horizontal="center" vertical="center" wrapText="1"/>
    </xf>
    <xf numFmtId="0" fontId="2" fillId="0" borderId="0" xfId="23" applyFont="1" applyBorder="1" applyAlignment="1" applyProtection="1">
      <alignment horizontal="center" vertical="center" wrapText="1"/>
    </xf>
    <xf numFmtId="0" fontId="3" fillId="3" borderId="0" xfId="3" applyFont="1" applyFill="1" applyBorder="1" applyAlignment="1" applyProtection="1">
      <alignment horizontal="left" vertical="top"/>
      <protection locked="0"/>
    </xf>
    <xf numFmtId="0" fontId="6" fillId="3" borderId="0" xfId="3" applyFont="1" applyFill="1" applyBorder="1" applyAlignment="1" applyProtection="1">
      <alignment horizontal="left" vertical="top"/>
      <protection locked="0"/>
    </xf>
    <xf numFmtId="0" fontId="6" fillId="3" borderId="14" xfId="2" applyFont="1" applyFill="1" applyBorder="1" applyAlignment="1" applyProtection="1">
      <alignment horizontal="center" vertical="center"/>
      <protection locked="0"/>
    </xf>
    <xf numFmtId="0" fontId="6" fillId="3" borderId="8" xfId="2" applyFont="1" applyFill="1" applyBorder="1" applyAlignment="1" applyProtection="1">
      <alignment horizontal="center" vertical="center"/>
      <protection locked="0"/>
    </xf>
    <xf numFmtId="0" fontId="6" fillId="3" borderId="6" xfId="2" applyFont="1" applyFill="1" applyBorder="1" applyAlignment="1" applyProtection="1">
      <alignment horizontal="center" vertical="center" wrapText="1"/>
      <protection locked="0"/>
    </xf>
    <xf numFmtId="0" fontId="6" fillId="3" borderId="10" xfId="2" applyFont="1" applyFill="1" applyBorder="1" applyAlignment="1" applyProtection="1">
      <alignment horizontal="center" vertical="center" wrapText="1"/>
      <protection locked="0"/>
    </xf>
    <xf numFmtId="0" fontId="3" fillId="3" borderId="0" xfId="3" applyFont="1" applyFill="1" applyBorder="1" applyAlignment="1" applyProtection="1">
      <alignment horizontal="left" vertical="top" wrapText="1"/>
      <protection locked="0"/>
    </xf>
    <xf numFmtId="0" fontId="3" fillId="3" borderId="11" xfId="23" applyFont="1" applyFill="1" applyBorder="1" applyAlignment="1" applyProtection="1">
      <alignment horizontal="center" vertical="center" wrapText="1" shrinkToFit="1"/>
      <protection locked="0"/>
    </xf>
    <xf numFmtId="0" fontId="3" fillId="3" borderId="12" xfId="23" applyFont="1" applyFill="1" applyBorder="1" applyAlignment="1" applyProtection="1">
      <alignment horizontal="center" vertical="center" wrapText="1" shrinkToFit="1"/>
      <protection locked="0"/>
    </xf>
    <xf numFmtId="0" fontId="3" fillId="3" borderId="15" xfId="23" applyFont="1" applyFill="1" applyBorder="1" applyAlignment="1" applyProtection="1">
      <alignment horizontal="center" vertical="center" wrapText="1" shrinkToFit="1"/>
      <protection locked="0"/>
    </xf>
    <xf numFmtId="0" fontId="3" fillId="3" borderId="4" xfId="23" applyFont="1" applyFill="1" applyBorder="1" applyAlignment="1" applyProtection="1">
      <alignment horizontal="center" vertical="center" wrapText="1" shrinkToFit="1"/>
      <protection locked="0"/>
    </xf>
    <xf numFmtId="0" fontId="3" fillId="3" borderId="14" xfId="23" applyFont="1" applyFill="1" applyBorder="1" applyAlignment="1" applyProtection="1">
      <alignment horizontal="center" vertical="center" wrapText="1" shrinkToFit="1"/>
      <protection locked="0"/>
    </xf>
    <xf numFmtId="0" fontId="3" fillId="3" borderId="8" xfId="23" applyFont="1" applyFill="1" applyBorder="1" applyAlignment="1" applyProtection="1">
      <alignment horizontal="center" vertical="center" wrapText="1" shrinkToFit="1"/>
      <protection locked="0"/>
    </xf>
    <xf numFmtId="0" fontId="6" fillId="3" borderId="11" xfId="2" applyFont="1" applyFill="1" applyBorder="1" applyAlignment="1" applyProtection="1">
      <alignment horizontal="center" vertical="center"/>
      <protection locked="0"/>
    </xf>
    <xf numFmtId="0" fontId="6" fillId="3" borderId="12" xfId="2" applyFont="1" applyFill="1" applyBorder="1" applyAlignment="1" applyProtection="1">
      <alignment horizontal="center" vertical="center"/>
      <protection locked="0"/>
    </xf>
    <xf numFmtId="0" fontId="6" fillId="3" borderId="15" xfId="2" applyFont="1" applyFill="1" applyBorder="1" applyAlignment="1" applyProtection="1">
      <alignment horizontal="center" vertical="center"/>
      <protection locked="0"/>
    </xf>
    <xf numFmtId="0" fontId="6" fillId="3" borderId="4" xfId="2" applyFont="1" applyFill="1" applyBorder="1" applyAlignment="1" applyProtection="1">
      <alignment horizontal="center" vertical="center"/>
      <protection locked="0"/>
    </xf>
    <xf numFmtId="0" fontId="2" fillId="3" borderId="0" xfId="23" applyFont="1" applyFill="1" applyBorder="1" applyAlignment="1" applyProtection="1">
      <alignment horizontal="center" vertical="center" wrapText="1" shrinkToFit="1"/>
      <protection locked="0"/>
    </xf>
    <xf numFmtId="0" fontId="3" fillId="0" borderId="4" xfId="2" applyNumberFormat="1" applyFont="1" applyFill="1" applyBorder="1" applyAlignment="1" applyProtection="1">
      <alignment horizontal="center" vertical="center"/>
    </xf>
    <xf numFmtId="0" fontId="3" fillId="0" borderId="8" xfId="2" applyNumberFormat="1" applyFont="1" applyFill="1" applyBorder="1" applyAlignment="1" applyProtection="1">
      <alignment horizontal="center" vertical="center"/>
    </xf>
    <xf numFmtId="0" fontId="6" fillId="0" borderId="0" xfId="1" applyNumberFormat="1" applyFont="1" applyFill="1" applyBorder="1" applyAlignment="1" applyProtection="1">
      <alignment horizontal="justify" vertical="center" wrapText="1"/>
      <protection locked="0"/>
    </xf>
    <xf numFmtId="0" fontId="3" fillId="0" borderId="0" xfId="1" applyNumberFormat="1" applyFont="1" applyFill="1" applyBorder="1" applyAlignment="1" applyProtection="1">
      <alignment horizontal="justify" vertical="center" wrapText="1"/>
      <protection locked="0"/>
    </xf>
    <xf numFmtId="0" fontId="3" fillId="3" borderId="28" xfId="2" applyFont="1" applyFill="1" applyBorder="1" applyAlignment="1" applyProtection="1">
      <alignment horizontal="center" vertical="center" wrapText="1"/>
      <protection locked="0"/>
    </xf>
    <xf numFmtId="0" fontId="3" fillId="3" borderId="26" xfId="2" applyFont="1" applyFill="1" applyBorder="1" applyAlignment="1" applyProtection="1">
      <alignment horizontal="center" vertical="center"/>
      <protection locked="0"/>
    </xf>
    <xf numFmtId="0" fontId="2" fillId="0" borderId="11" xfId="1" applyNumberFormat="1" applyFont="1" applyFill="1" applyBorder="1" applyAlignment="1" applyProtection="1">
      <alignment horizontal="right" vertical="center" wrapText="1"/>
      <protection locked="0"/>
    </xf>
    <xf numFmtId="0" fontId="2" fillId="0" borderId="15" xfId="1" applyNumberFormat="1" applyFont="1" applyFill="1" applyBorder="1" applyAlignment="1" applyProtection="1">
      <alignment horizontal="right" vertical="center" wrapText="1"/>
      <protection locked="0"/>
    </xf>
    <xf numFmtId="0" fontId="3" fillId="3" borderId="32" xfId="3" applyFont="1" applyFill="1" applyBorder="1" applyAlignment="1" applyProtection="1">
      <alignment horizontal="center" vertical="center"/>
      <protection locked="0"/>
    </xf>
    <xf numFmtId="0" fontId="3" fillId="3" borderId="27" xfId="3" applyFont="1" applyFill="1" applyBorder="1" applyAlignment="1" applyProtection="1">
      <alignment horizontal="center" vertical="center"/>
      <protection locked="0"/>
    </xf>
    <xf numFmtId="0" fontId="3" fillId="3" borderId="31" xfId="2" applyFont="1" applyFill="1" applyBorder="1" applyAlignment="1" applyProtection="1">
      <alignment horizontal="center" vertical="center"/>
      <protection locked="0"/>
    </xf>
    <xf numFmtId="0" fontId="3" fillId="3" borderId="29" xfId="1" applyFont="1" applyFill="1" applyBorder="1" applyAlignment="1" applyProtection="1">
      <alignment horizontal="center" vertical="center"/>
      <protection locked="0"/>
    </xf>
    <xf numFmtId="0" fontId="3" fillId="3" borderId="30" xfId="2" applyFont="1" applyFill="1" applyBorder="1" applyAlignment="1" applyProtection="1">
      <alignment horizontal="center" vertical="center"/>
      <protection locked="0"/>
    </xf>
    <xf numFmtId="0" fontId="3" fillId="3" borderId="29" xfId="2" applyFont="1" applyFill="1" applyBorder="1" applyAlignment="1" applyProtection="1">
      <alignment horizontal="center" vertical="center"/>
      <protection locked="0"/>
    </xf>
    <xf numFmtId="0" fontId="3" fillId="0" borderId="6" xfId="2" applyNumberFormat="1" applyFont="1" applyFill="1" applyBorder="1" applyAlignment="1" applyProtection="1">
      <alignment horizontal="center" vertical="center" wrapText="1"/>
      <protection locked="0"/>
    </xf>
    <xf numFmtId="0" fontId="6" fillId="0" borderId="10" xfId="1" applyFont="1" applyBorder="1" applyAlignment="1" applyProtection="1">
      <alignment horizontal="center" vertical="center" wrapText="1"/>
      <protection locked="0"/>
    </xf>
    <xf numFmtId="0" fontId="3" fillId="0" borderId="9" xfId="2" applyNumberFormat="1" applyFont="1" applyFill="1" applyBorder="1" applyAlignment="1" applyProtection="1">
      <alignment horizontal="center" vertical="center" wrapText="1"/>
      <protection locked="0"/>
    </xf>
    <xf numFmtId="0" fontId="6" fillId="0" borderId="13" xfId="1" applyFont="1" applyBorder="1" applyAlignment="1" applyProtection="1">
      <alignment horizontal="center" vertical="center" wrapText="1"/>
      <protection locked="0"/>
    </xf>
    <xf numFmtId="0" fontId="2" fillId="0" borderId="12" xfId="1" applyNumberFormat="1" applyFont="1" applyFill="1" applyBorder="1" applyAlignment="1" applyProtection="1">
      <alignment horizontal="right" vertical="center" wrapText="1"/>
      <protection locked="0"/>
    </xf>
    <xf numFmtId="0" fontId="3" fillId="0" borderId="4" xfId="2" applyNumberFormat="1" applyFont="1" applyFill="1" applyBorder="1" applyAlignment="1" applyProtection="1">
      <alignment horizontal="center" vertical="center" wrapText="1"/>
      <protection locked="0"/>
    </xf>
    <xf numFmtId="0" fontId="6" fillId="0" borderId="14" xfId="1" applyFont="1" applyBorder="1" applyAlignment="1" applyProtection="1">
      <alignment horizontal="center" vertical="center" wrapText="1"/>
      <protection locked="0"/>
    </xf>
    <xf numFmtId="0" fontId="6" fillId="0" borderId="8" xfId="1" applyFont="1" applyBorder="1" applyAlignment="1" applyProtection="1">
      <alignment horizontal="center" vertical="center" wrapText="1"/>
      <protection locked="0"/>
    </xf>
    <xf numFmtId="0" fontId="3" fillId="0" borderId="8" xfId="2" applyNumberFormat="1" applyFont="1" applyFill="1" applyBorder="1" applyAlignment="1" applyProtection="1">
      <alignment horizontal="center" vertical="center" wrapText="1"/>
      <protection locked="0"/>
    </xf>
    <xf numFmtId="0" fontId="2" fillId="0" borderId="12" xfId="1" applyNumberFormat="1" applyFont="1" applyFill="1" applyBorder="1" applyAlignment="1" applyProtection="1">
      <alignment horizontal="right" vertical="center" wrapText="1"/>
    </xf>
    <xf numFmtId="0" fontId="6" fillId="0" borderId="8" xfId="1" applyFont="1" applyFill="1" applyBorder="1" applyAlignment="1" applyProtection="1">
      <alignment horizontal="center" vertical="center" wrapText="1"/>
    </xf>
    <xf numFmtId="0" fontId="3" fillId="0" borderId="8" xfId="2" applyNumberFormat="1" applyFont="1" applyFill="1" applyBorder="1" applyAlignment="1" applyProtection="1">
      <alignment horizontal="center" vertical="center" wrapText="1"/>
    </xf>
    <xf numFmtId="0" fontId="6" fillId="0" borderId="10" xfId="1" applyFont="1" applyBorder="1" applyAlignment="1" applyProtection="1">
      <alignment horizontal="center" vertical="center" wrapText="1"/>
    </xf>
    <xf numFmtId="0" fontId="3" fillId="0" borderId="6" xfId="2" applyNumberFormat="1" applyFont="1" applyFill="1" applyBorder="1" applyAlignment="1" applyProtection="1">
      <alignment horizontal="center" vertical="center" wrapText="1"/>
    </xf>
    <xf numFmtId="0" fontId="3" fillId="0" borderId="9" xfId="2" applyNumberFormat="1" applyFont="1" applyFill="1" applyBorder="1" applyAlignment="1" applyProtection="1">
      <alignment horizontal="center" vertical="center" wrapText="1"/>
    </xf>
    <xf numFmtId="0" fontId="6" fillId="0" borderId="13" xfId="1" applyFont="1" applyBorder="1" applyAlignment="1" applyProtection="1">
      <alignment horizontal="center" vertical="center" wrapText="1"/>
    </xf>
    <xf numFmtId="0" fontId="6" fillId="0" borderId="0" xfId="1" applyFont="1" applyFill="1" applyBorder="1" applyAlignment="1" applyProtection="1">
      <alignment horizontal="left" vertical="top" wrapText="1"/>
      <protection locked="0"/>
    </xf>
    <xf numFmtId="0" fontId="6" fillId="3" borderId="0" xfId="1" applyNumberFormat="1" applyFont="1" applyFill="1" applyBorder="1" applyAlignment="1" applyProtection="1">
      <alignment horizontal="left" vertical="center" wrapText="1"/>
      <protection locked="0"/>
    </xf>
    <xf numFmtId="0" fontId="6" fillId="0" borderId="0" xfId="1" applyFont="1" applyAlignment="1">
      <alignment horizontal="left" vertical="center" wrapText="1"/>
    </xf>
    <xf numFmtId="0" fontId="6" fillId="3" borderId="0" xfId="1" applyNumberFormat="1" applyFont="1" applyFill="1" applyBorder="1" applyAlignment="1" applyProtection="1">
      <alignment vertical="center" wrapText="1"/>
      <protection locked="0"/>
    </xf>
    <xf numFmtId="0" fontId="6" fillId="0" borderId="0" xfId="1" applyFont="1" applyAlignment="1">
      <alignment vertical="center" wrapText="1"/>
    </xf>
    <xf numFmtId="0" fontId="3" fillId="3" borderId="4" xfId="1" applyNumberFormat="1" applyFont="1" applyFill="1" applyBorder="1" applyAlignment="1" applyProtection="1">
      <alignment horizontal="center" vertical="center" wrapText="1"/>
    </xf>
    <xf numFmtId="0" fontId="3" fillId="3" borderId="14" xfId="1" applyNumberFormat="1" applyFont="1" applyFill="1" applyBorder="1" applyAlignment="1" applyProtection="1">
      <alignment horizontal="center" vertical="center" wrapText="1"/>
    </xf>
    <xf numFmtId="0" fontId="3" fillId="3" borderId="14" xfId="2" applyNumberFormat="1" applyFont="1" applyFill="1" applyBorder="1" applyAlignment="1" applyProtection="1">
      <alignment horizontal="center" vertical="center"/>
    </xf>
    <xf numFmtId="0" fontId="3" fillId="3" borderId="8" xfId="2" applyNumberFormat="1" applyFont="1" applyFill="1" applyBorder="1" applyAlignment="1" applyProtection="1">
      <alignment horizontal="center" vertical="center"/>
    </xf>
    <xf numFmtId="0" fontId="2" fillId="3" borderId="11" xfId="1" applyNumberFormat="1" applyFont="1" applyFill="1" applyBorder="1" applyAlignment="1" applyProtection="1">
      <alignment horizontal="center" vertical="center" wrapText="1"/>
    </xf>
    <xf numFmtId="0" fontId="6" fillId="3" borderId="12" xfId="1" applyFont="1" applyFill="1" applyBorder="1" applyAlignment="1" applyProtection="1">
      <alignment horizontal="center" vertical="center" wrapText="1"/>
    </xf>
    <xf numFmtId="0" fontId="6" fillId="3" borderId="15" xfId="1" applyFont="1" applyFill="1" applyBorder="1" applyAlignment="1" applyProtection="1">
      <alignment horizontal="center" vertical="center" wrapText="1"/>
    </xf>
    <xf numFmtId="0" fontId="3" fillId="0" borderId="13" xfId="2" applyNumberFormat="1" applyFont="1" applyFill="1" applyBorder="1" applyAlignment="1" applyProtection="1">
      <alignment horizontal="center" vertical="center" wrapText="1"/>
    </xf>
    <xf numFmtId="0" fontId="3" fillId="0" borderId="15" xfId="2" applyNumberFormat="1" applyFont="1" applyFill="1" applyBorder="1" applyAlignment="1" applyProtection="1">
      <alignment horizontal="center" vertical="center" wrapText="1"/>
    </xf>
    <xf numFmtId="0" fontId="6" fillId="3" borderId="0" xfId="1" applyFont="1" applyFill="1" applyAlignment="1" applyProtection="1">
      <alignment horizontal="center" vertical="center" wrapText="1"/>
    </xf>
    <xf numFmtId="0" fontId="10" fillId="0" borderId="0" xfId="1" applyNumberFormat="1" applyFont="1" applyFill="1" applyBorder="1" applyAlignment="1" applyProtection="1">
      <alignment horizontal="center" vertical="center" wrapText="1"/>
    </xf>
    <xf numFmtId="0" fontId="6" fillId="0" borderId="0" xfId="1" applyFont="1" applyFill="1" applyAlignment="1" applyProtection="1">
      <alignment horizontal="center" vertical="center" wrapText="1"/>
    </xf>
    <xf numFmtId="0" fontId="3" fillId="3" borderId="9" xfId="2" applyNumberFormat="1" applyFont="1" applyFill="1" applyBorder="1" applyAlignment="1" applyProtection="1">
      <alignment horizontal="center" vertical="center" wrapText="1"/>
    </xf>
    <xf numFmtId="0" fontId="3" fillId="3" borderId="11" xfId="2" applyNumberFormat="1" applyFont="1" applyFill="1" applyBorder="1" applyAlignment="1" applyProtection="1">
      <alignment horizontal="center" vertical="center" wrapText="1"/>
    </xf>
    <xf numFmtId="0" fontId="3" fillId="3" borderId="13" xfId="2" applyNumberFormat="1" applyFont="1" applyFill="1" applyBorder="1" applyAlignment="1" applyProtection="1">
      <alignment horizontal="center" vertical="center" wrapText="1"/>
    </xf>
    <xf numFmtId="0" fontId="3" fillId="3" borderId="15" xfId="2" applyNumberFormat="1" applyFont="1" applyFill="1" applyBorder="1" applyAlignment="1" applyProtection="1">
      <alignment horizontal="center" vertical="center" wrapText="1"/>
    </xf>
    <xf numFmtId="0" fontId="3" fillId="3" borderId="8" xfId="1" applyNumberFormat="1" applyFont="1" applyFill="1" applyBorder="1" applyAlignment="1" applyProtection="1">
      <alignment horizontal="center" vertical="center" wrapText="1"/>
    </xf>
    <xf numFmtId="0" fontId="6" fillId="3" borderId="0" xfId="1" applyNumberFormat="1" applyFont="1" applyFill="1" applyBorder="1" applyAlignment="1" applyProtection="1">
      <alignment horizontal="left" vertical="top" wrapText="1"/>
      <protection locked="0"/>
    </xf>
    <xf numFmtId="0" fontId="6" fillId="3" borderId="0" xfId="1" applyFont="1" applyFill="1" applyAlignment="1" applyProtection="1">
      <alignment horizontal="left" vertical="top" wrapText="1"/>
      <protection locked="0"/>
    </xf>
    <xf numFmtId="0" fontId="6" fillId="0" borderId="0" xfId="1" applyFont="1" applyAlignment="1">
      <alignment wrapText="1"/>
    </xf>
    <xf numFmtId="0" fontId="6" fillId="3" borderId="0" xfId="1" applyFont="1" applyFill="1" applyBorder="1" applyAlignment="1" applyProtection="1">
      <alignment horizontal="left" vertical="top" wrapText="1"/>
      <protection locked="0"/>
    </xf>
    <xf numFmtId="0" fontId="3" fillId="0" borderId="8" xfId="1" applyFont="1" applyBorder="1" applyAlignment="1" applyProtection="1">
      <alignment horizontal="center" vertical="top"/>
    </xf>
    <xf numFmtId="0" fontId="6" fillId="0" borderId="16" xfId="1" applyFont="1" applyBorder="1" applyAlignment="1">
      <alignment horizontal="center" wrapText="1"/>
    </xf>
    <xf numFmtId="0" fontId="6" fillId="0" borderId="10" xfId="1" applyFont="1" applyBorder="1" applyAlignment="1">
      <alignment horizontal="center" wrapText="1"/>
    </xf>
    <xf numFmtId="0" fontId="6" fillId="0" borderId="8" xfId="1" applyFont="1" applyBorder="1" applyAlignment="1" applyProtection="1">
      <alignment horizontal="center" vertical="top"/>
    </xf>
    <xf numFmtId="0" fontId="6" fillId="3" borderId="4" xfId="1" applyFont="1" applyFill="1" applyBorder="1" applyAlignment="1" applyProtection="1">
      <alignment horizontal="center" vertical="center" wrapText="1"/>
    </xf>
    <xf numFmtId="0" fontId="6" fillId="3" borderId="14" xfId="1" applyFont="1" applyFill="1" applyBorder="1" applyAlignment="1" applyProtection="1">
      <alignment horizontal="center" vertical="center" wrapText="1"/>
    </xf>
    <xf numFmtId="0" fontId="6" fillId="3" borderId="8" xfId="1" applyFont="1" applyFill="1" applyBorder="1" applyAlignment="1" applyProtection="1">
      <alignment horizontal="center" vertical="center" wrapText="1"/>
    </xf>
    <xf numFmtId="0" fontId="6" fillId="0" borderId="12" xfId="1" applyFont="1" applyBorder="1" applyAlignment="1" applyProtection="1">
      <alignment horizontal="center"/>
    </xf>
    <xf numFmtId="0" fontId="6" fillId="0" borderId="16" xfId="1" applyFont="1" applyFill="1" applyBorder="1" applyAlignment="1" applyProtection="1">
      <alignment horizontal="center" vertical="center" wrapText="1"/>
    </xf>
    <xf numFmtId="0" fontId="6" fillId="0" borderId="0" xfId="1" applyNumberFormat="1" applyFont="1" applyFill="1" applyBorder="1" applyAlignment="1" applyProtection="1">
      <alignment horizontal="left" vertical="center" wrapText="1"/>
      <protection locked="0"/>
    </xf>
    <xf numFmtId="0" fontId="6" fillId="0" borderId="9" xfId="1" applyFont="1" applyFill="1" applyBorder="1" applyAlignment="1" applyProtection="1">
      <alignment horizontal="center" vertical="center" wrapText="1"/>
    </xf>
    <xf numFmtId="0" fontId="6" fillId="0" borderId="17" xfId="1" applyFont="1" applyFill="1" applyBorder="1" applyAlignment="1" applyProtection="1">
      <alignment horizontal="center" vertical="center" wrapText="1"/>
    </xf>
    <xf numFmtId="0" fontId="6" fillId="0" borderId="13" xfId="1" applyFont="1" applyFill="1" applyBorder="1" applyAlignment="1" applyProtection="1">
      <alignment horizontal="center" vertical="center" wrapText="1"/>
    </xf>
    <xf numFmtId="0" fontId="2" fillId="0" borderId="0" xfId="1" applyNumberFormat="1" applyFont="1" applyFill="1" applyBorder="1" applyAlignment="1" applyProtection="1">
      <alignment horizontal="center" vertical="center" wrapText="1" shrinkToFit="1"/>
    </xf>
    <xf numFmtId="0" fontId="6" fillId="0" borderId="6" xfId="1" applyFont="1" applyBorder="1" applyAlignment="1" applyProtection="1">
      <alignment horizontal="center" vertical="center" wrapText="1"/>
    </xf>
    <xf numFmtId="0" fontId="6" fillId="0" borderId="16" xfId="1" applyFont="1" applyBorder="1" applyAlignment="1" applyProtection="1">
      <alignment horizontal="center" vertical="center" wrapText="1"/>
    </xf>
    <xf numFmtId="0" fontId="6" fillId="0" borderId="14" xfId="1" applyFont="1" applyBorder="1" applyAlignment="1" applyProtection="1">
      <alignment horizontal="center" vertical="center"/>
    </xf>
    <xf numFmtId="0" fontId="6" fillId="0" borderId="9" xfId="1" applyFont="1" applyBorder="1" applyAlignment="1" applyProtection="1">
      <alignment horizontal="center" vertical="center" wrapText="1"/>
    </xf>
    <xf numFmtId="0" fontId="6" fillId="0" borderId="17" xfId="1" applyFont="1" applyBorder="1" applyAlignment="1" applyProtection="1">
      <alignment horizontal="center" vertical="center" wrapText="1"/>
    </xf>
    <xf numFmtId="0" fontId="6" fillId="0" borderId="4" xfId="1" applyFont="1" applyBorder="1" applyAlignment="1" applyProtection="1">
      <alignment horizontal="center" vertical="center" wrapText="1"/>
    </xf>
    <xf numFmtId="0" fontId="6" fillId="0" borderId="8" xfId="1" applyFont="1" applyBorder="1" applyAlignment="1" applyProtection="1">
      <alignment horizontal="center" vertical="center" wrapText="1"/>
    </xf>
    <xf numFmtId="0" fontId="3" fillId="0" borderId="33" xfId="1" applyFont="1" applyBorder="1" applyAlignment="1" applyProtection="1">
      <alignment horizontal="center" vertical="center"/>
    </xf>
    <xf numFmtId="0" fontId="3" fillId="0" borderId="11" xfId="1" applyNumberFormat="1" applyFont="1" applyFill="1" applyBorder="1" applyAlignment="1" applyProtection="1">
      <alignment horizontal="center" vertical="center"/>
      <protection locked="0"/>
    </xf>
    <xf numFmtId="0" fontId="3" fillId="0" borderId="15" xfId="1" applyNumberFormat="1" applyFont="1" applyFill="1" applyBorder="1" applyAlignment="1" applyProtection="1">
      <alignment horizontal="center" vertical="center"/>
      <protection locked="0"/>
    </xf>
    <xf numFmtId="214" fontId="3" fillId="0" borderId="4" xfId="1" applyNumberFormat="1" applyFont="1" applyBorder="1" applyAlignment="1" applyProtection="1">
      <alignment horizontal="center" vertical="center"/>
      <protection locked="0"/>
    </xf>
    <xf numFmtId="214" fontId="3" fillId="0" borderId="14" xfId="1" applyNumberFormat="1" applyFont="1" applyBorder="1" applyAlignment="1" applyProtection="1">
      <alignment horizontal="center" vertical="center"/>
      <protection locked="0"/>
    </xf>
    <xf numFmtId="0" fontId="6" fillId="0" borderId="0" xfId="1" applyFont="1" applyBorder="1" applyAlignment="1" applyProtection="1">
      <alignment horizontal="center" vertical="center" wrapText="1"/>
    </xf>
    <xf numFmtId="0" fontId="3" fillId="0" borderId="4" xfId="2" quotePrefix="1" applyFont="1" applyFill="1" applyBorder="1" applyAlignment="1" applyProtection="1">
      <alignment horizontal="center" vertical="center"/>
    </xf>
    <xf numFmtId="0" fontId="3" fillId="0" borderId="14" xfId="2" quotePrefix="1" applyFont="1" applyFill="1" applyBorder="1" applyAlignment="1" applyProtection="1">
      <alignment horizontal="center" vertical="center"/>
    </xf>
    <xf numFmtId="0" fontId="3" fillId="0" borderId="14" xfId="2" applyNumberFormat="1" applyFont="1" applyFill="1" applyBorder="1" applyAlignment="1" applyProtection="1">
      <alignment horizontal="center" vertical="center"/>
    </xf>
    <xf numFmtId="0" fontId="3" fillId="0" borderId="31" xfId="2" applyFont="1" applyFill="1" applyBorder="1" applyAlignment="1" applyProtection="1">
      <alignment horizontal="center" vertical="center"/>
    </xf>
    <xf numFmtId="0" fontId="3" fillId="0" borderId="30" xfId="2" applyFont="1" applyFill="1" applyBorder="1" applyAlignment="1" applyProtection="1">
      <alignment horizontal="center" vertical="center"/>
    </xf>
    <xf numFmtId="0" fontId="3" fillId="0" borderId="29" xfId="2" applyFont="1" applyFill="1" applyBorder="1" applyAlignment="1" applyProtection="1">
      <alignment horizontal="center" vertical="center"/>
    </xf>
    <xf numFmtId="1" fontId="3" fillId="0" borderId="31" xfId="43" applyNumberFormat="1" applyFont="1" applyFill="1" applyBorder="1" applyAlignment="1" applyProtection="1">
      <alignment horizontal="center" vertical="center"/>
    </xf>
    <xf numFmtId="1" fontId="3" fillId="0" borderId="30" xfId="43" applyNumberFormat="1" applyFont="1" applyFill="1" applyBorder="1" applyAlignment="1" applyProtection="1">
      <alignment horizontal="center" vertical="center"/>
    </xf>
    <xf numFmtId="1" fontId="3" fillId="0" borderId="34" xfId="43" applyNumberFormat="1" applyFont="1" applyFill="1" applyBorder="1" applyAlignment="1" applyProtection="1">
      <alignment horizontal="center" vertical="center"/>
    </xf>
    <xf numFmtId="0" fontId="3" fillId="3" borderId="31" xfId="2" applyFont="1" applyFill="1" applyBorder="1" applyAlignment="1" applyProtection="1">
      <alignment horizontal="center" vertical="center"/>
    </xf>
    <xf numFmtId="0" fontId="3" fillId="3" borderId="30" xfId="2" applyFont="1" applyFill="1" applyBorder="1" applyAlignment="1" applyProtection="1">
      <alignment horizontal="center" vertical="center"/>
    </xf>
    <xf numFmtId="0" fontId="3" fillId="3" borderId="29" xfId="2" applyFont="1" applyFill="1" applyBorder="1" applyAlignment="1" applyProtection="1">
      <alignment horizontal="center" vertical="center"/>
    </xf>
    <xf numFmtId="1" fontId="3" fillId="3" borderId="31" xfId="43" applyNumberFormat="1" applyFont="1" applyFill="1" applyBorder="1" applyAlignment="1" applyProtection="1">
      <alignment horizontal="center" vertical="center"/>
    </xf>
    <xf numFmtId="1" fontId="3" fillId="3" borderId="30" xfId="43" applyNumberFormat="1" applyFont="1" applyFill="1" applyBorder="1" applyAlignment="1" applyProtection="1">
      <alignment horizontal="center" vertical="center"/>
    </xf>
    <xf numFmtId="1" fontId="3" fillId="3" borderId="34" xfId="43" applyNumberFormat="1" applyFont="1" applyFill="1" applyBorder="1" applyAlignment="1" applyProtection="1">
      <alignment horizontal="center" vertical="center"/>
    </xf>
    <xf numFmtId="0" fontId="2" fillId="0" borderId="5" xfId="1" applyNumberFormat="1" applyFont="1" applyFill="1" applyBorder="1" applyAlignment="1" applyProtection="1">
      <alignment horizontal="right" vertical="center" wrapText="1"/>
    </xf>
    <xf numFmtId="0" fontId="2" fillId="0" borderId="0" xfId="1" applyNumberFormat="1" applyFont="1" applyFill="1" applyBorder="1" applyAlignment="1" applyProtection="1">
      <alignment horizontal="right" vertical="center" wrapText="1"/>
    </xf>
    <xf numFmtId="0" fontId="2" fillId="0" borderId="7" xfId="1" applyNumberFormat="1" applyFont="1" applyFill="1" applyBorder="1" applyAlignment="1" applyProtection="1">
      <alignment horizontal="right" vertical="center" wrapText="1"/>
    </xf>
    <xf numFmtId="0" fontId="3" fillId="0" borderId="16" xfId="2" applyNumberFormat="1" applyFont="1" applyFill="1" applyBorder="1" applyAlignment="1" applyProtection="1">
      <alignment horizontal="center" vertical="center" wrapText="1"/>
    </xf>
    <xf numFmtId="0" fontId="3" fillId="0" borderId="10" xfId="2" applyNumberFormat="1" applyFont="1" applyFill="1" applyBorder="1" applyAlignment="1" applyProtection="1">
      <alignment horizontal="center" vertical="center" wrapText="1"/>
    </xf>
    <xf numFmtId="0" fontId="3" fillId="3" borderId="9" xfId="2" applyFont="1" applyFill="1" applyBorder="1" applyAlignment="1" applyProtection="1">
      <alignment horizontal="center" vertical="center"/>
    </xf>
    <xf numFmtId="0" fontId="3" fillId="3" borderId="5" xfId="2" applyFont="1" applyFill="1" applyBorder="1" applyAlignment="1" applyProtection="1">
      <alignment horizontal="center" vertical="center"/>
    </xf>
    <xf numFmtId="0" fontId="3" fillId="3" borderId="11" xfId="2" applyFont="1" applyFill="1" applyBorder="1" applyAlignment="1" applyProtection="1">
      <alignment horizontal="center" vertical="center"/>
    </xf>
    <xf numFmtId="0" fontId="3" fillId="0" borderId="9" xfId="2" applyNumberFormat="1" applyFont="1" applyFill="1" applyBorder="1" applyAlignment="1" applyProtection="1">
      <alignment horizontal="center" vertical="center"/>
    </xf>
    <xf numFmtId="0" fontId="3" fillId="0" borderId="13" xfId="2" applyNumberFormat="1" applyFont="1" applyFill="1" applyBorder="1" applyAlignment="1" applyProtection="1">
      <alignment horizontal="center" vertical="center"/>
    </xf>
    <xf numFmtId="0" fontId="3" fillId="3" borderId="32" xfId="2" applyFont="1" applyFill="1" applyBorder="1" applyAlignment="1" applyProtection="1">
      <alignment horizontal="center" vertical="center" wrapText="1"/>
    </xf>
    <xf numFmtId="0" fontId="3" fillId="3" borderId="27" xfId="2" applyFont="1" applyFill="1" applyBorder="1" applyAlignment="1" applyProtection="1">
      <alignment horizontal="center" vertical="center" wrapText="1"/>
    </xf>
    <xf numFmtId="0" fontId="3" fillId="3" borderId="28" xfId="2" applyFont="1" applyFill="1" applyBorder="1" applyAlignment="1" applyProtection="1">
      <alignment horizontal="center" vertical="center" wrapText="1"/>
    </xf>
    <xf numFmtId="0" fontId="3" fillId="3" borderId="26" xfId="2" applyFont="1" applyFill="1" applyBorder="1" applyAlignment="1" applyProtection="1">
      <alignment horizontal="center" vertical="center" wrapText="1"/>
    </xf>
    <xf numFmtId="0" fontId="10" fillId="0" borderId="0" xfId="1" applyNumberFormat="1" applyFont="1" applyFill="1" applyBorder="1" applyAlignment="1" applyProtection="1">
      <alignment horizontal="center" vertical="center"/>
    </xf>
    <xf numFmtId="0" fontId="3" fillId="0" borderId="4" xfId="39" applyNumberFormat="1" applyFont="1" applyFill="1" applyBorder="1" applyAlignment="1" applyProtection="1">
      <alignment horizontal="center" vertical="center"/>
    </xf>
    <xf numFmtId="0" fontId="3" fillId="0" borderId="14" xfId="39" applyNumberFormat="1" applyFont="1" applyFill="1" applyBorder="1" applyAlignment="1" applyProtection="1">
      <alignment horizontal="center" vertical="center"/>
    </xf>
    <xf numFmtId="0" fontId="3" fillId="0" borderId="2" xfId="39" applyNumberFormat="1" applyFont="1" applyFill="1" applyBorder="1" applyAlignment="1" applyProtection="1">
      <alignment horizontal="center" vertical="center"/>
    </xf>
    <xf numFmtId="0" fontId="6" fillId="0" borderId="0" xfId="39" applyNumberFormat="1" applyFont="1" applyFill="1" applyBorder="1" applyAlignment="1" applyProtection="1">
      <alignment horizontal="justify" vertical="top"/>
    </xf>
    <xf numFmtId="0" fontId="3" fillId="0" borderId="2" xfId="39" applyFont="1" applyFill="1" applyBorder="1" applyAlignment="1" applyProtection="1">
      <alignment horizontal="center" vertical="center" wrapText="1"/>
    </xf>
    <xf numFmtId="0" fontId="3" fillId="0" borderId="4" xfId="39" applyFont="1" applyFill="1" applyBorder="1" applyAlignment="1" applyProtection="1">
      <alignment horizontal="center" vertical="center" wrapText="1"/>
    </xf>
    <xf numFmtId="0" fontId="6" fillId="0" borderId="0" xfId="39" applyNumberFormat="1" applyFont="1" applyFill="1" applyBorder="1" applyAlignment="1" applyProtection="1">
      <alignment horizontal="left" vertical="top" wrapText="1"/>
    </xf>
    <xf numFmtId="0" fontId="6" fillId="0" borderId="0" xfId="39" applyNumberFormat="1" applyFont="1" applyFill="1" applyBorder="1" applyAlignment="1" applyProtection="1">
      <alignment horizontal="left" vertical="top"/>
    </xf>
    <xf numFmtId="0" fontId="2" fillId="0" borderId="8" xfId="39" applyFont="1" applyFill="1" applyBorder="1" applyAlignment="1" applyProtection="1">
      <alignment horizontal="center" vertical="center" wrapText="1"/>
    </xf>
    <xf numFmtId="0" fontId="3" fillId="0" borderId="6" xfId="39" applyFont="1" applyFill="1" applyBorder="1" applyAlignment="1" applyProtection="1">
      <alignment horizontal="center" vertical="center" wrapText="1"/>
    </xf>
    <xf numFmtId="0" fontId="3" fillId="0" borderId="10" xfId="39" applyFont="1" applyFill="1" applyBorder="1" applyAlignment="1" applyProtection="1">
      <alignment horizontal="center" vertical="center" wrapText="1"/>
    </xf>
    <xf numFmtId="169" fontId="3" fillId="0" borderId="6" xfId="39" applyNumberFormat="1" applyFont="1" applyFill="1" applyBorder="1" applyAlignment="1" applyProtection="1">
      <alignment horizontal="center" vertical="center" wrapText="1"/>
    </xf>
    <xf numFmtId="169" fontId="3" fillId="0" borderId="10" xfId="39" applyNumberFormat="1" applyFont="1" applyFill="1" applyBorder="1" applyAlignment="1" applyProtection="1">
      <alignment horizontal="center" vertical="center" wrapText="1"/>
    </xf>
    <xf numFmtId="0" fontId="6" fillId="0" borderId="6" xfId="39" applyFont="1" applyFill="1" applyBorder="1" applyAlignment="1" applyProtection="1">
      <alignment horizontal="center" vertical="center" wrapText="1"/>
    </xf>
    <xf numFmtId="0" fontId="6" fillId="0" borderId="10" xfId="39" applyFont="1" applyFill="1" applyBorder="1" applyAlignment="1" applyProtection="1">
      <alignment horizontal="center" vertical="center" wrapText="1"/>
    </xf>
    <xf numFmtId="0" fontId="2" fillId="0" borderId="0" xfId="39" applyFont="1" applyFill="1" applyBorder="1" applyAlignment="1" applyProtection="1">
      <alignment horizontal="center" vertical="center" wrapText="1"/>
    </xf>
    <xf numFmtId="169" fontId="3" fillId="0" borderId="2" xfId="39" applyNumberFormat="1" applyFont="1" applyFill="1" applyBorder="1" applyAlignment="1" applyProtection="1">
      <alignment horizontal="center" vertical="center" wrapText="1"/>
    </xf>
    <xf numFmtId="0" fontId="3" fillId="0" borderId="2" xfId="39" applyNumberFormat="1" applyFont="1" applyFill="1" applyBorder="1" applyAlignment="1" applyProtection="1">
      <alignment horizontal="center" vertical="center" wrapText="1"/>
    </xf>
    <xf numFmtId="0" fontId="3" fillId="0" borderId="0" xfId="26" applyFont="1" applyFill="1" applyAlignment="1" applyProtection="1">
      <alignment horizontal="left" vertical="top"/>
    </xf>
    <xf numFmtId="0" fontId="3" fillId="0" borderId="8" xfId="39" applyNumberFormat="1" applyFont="1" applyFill="1" applyBorder="1" applyAlignment="1" applyProtection="1">
      <alignment horizontal="center" vertical="center" wrapText="1"/>
    </xf>
    <xf numFmtId="0" fontId="3" fillId="0" borderId="2" xfId="39" applyNumberFormat="1" applyFont="1" applyFill="1" applyBorder="1" applyAlignment="1" applyProtection="1">
      <alignment horizontal="center" vertical="center" wrapText="1"/>
      <protection locked="0"/>
    </xf>
    <xf numFmtId="0" fontId="3" fillId="0" borderId="4" xfId="39" applyNumberFormat="1" applyFont="1" applyFill="1" applyBorder="1" applyAlignment="1" applyProtection="1">
      <alignment horizontal="center" vertical="center" wrapText="1"/>
      <protection locked="0"/>
    </xf>
    <xf numFmtId="0" fontId="3" fillId="0" borderId="4" xfId="39" applyNumberFormat="1" applyFont="1" applyFill="1" applyBorder="1" applyAlignment="1" applyProtection="1">
      <alignment horizontal="center" vertical="center" wrapText="1"/>
    </xf>
    <xf numFmtId="17" fontId="3" fillId="0" borderId="4" xfId="2" applyNumberFormat="1" applyFont="1" applyFill="1" applyBorder="1" applyAlignment="1" applyProtection="1">
      <alignment horizontal="center" vertical="center" wrapText="1"/>
    </xf>
    <xf numFmtId="17" fontId="3" fillId="0" borderId="8" xfId="2" applyNumberFormat="1" applyFont="1" applyFill="1" applyBorder="1" applyAlignment="1" applyProtection="1">
      <alignment horizontal="center" vertical="center" wrapText="1"/>
    </xf>
    <xf numFmtId="17" fontId="3" fillId="0" borderId="6" xfId="2" applyNumberFormat="1" applyFont="1" applyFill="1" applyBorder="1" applyAlignment="1" applyProtection="1">
      <alignment horizontal="center" vertical="center" wrapText="1"/>
    </xf>
    <xf numFmtId="17" fontId="3" fillId="0" borderId="10" xfId="2" applyNumberFormat="1" applyFont="1" applyFill="1" applyBorder="1" applyAlignment="1" applyProtection="1">
      <alignment horizontal="center" vertical="center" wrapText="1"/>
    </xf>
    <xf numFmtId="0" fontId="2" fillId="0" borderId="11" xfId="41" applyFont="1" applyFill="1" applyBorder="1" applyAlignment="1" applyProtection="1">
      <alignment horizontal="center" vertical="center"/>
    </xf>
    <xf numFmtId="0" fontId="2" fillId="0" borderId="12" xfId="41" applyFont="1" applyFill="1" applyBorder="1" applyAlignment="1" applyProtection="1">
      <alignment horizontal="center" vertical="center"/>
    </xf>
    <xf numFmtId="0" fontId="2" fillId="0" borderId="15" xfId="41" applyFont="1" applyFill="1" applyBorder="1" applyAlignment="1" applyProtection="1">
      <alignment horizontal="center" vertical="center"/>
    </xf>
    <xf numFmtId="17" fontId="3" fillId="0" borderId="16" xfId="2" applyNumberFormat="1" applyFont="1" applyFill="1" applyBorder="1" applyAlignment="1" applyProtection="1">
      <alignment horizontal="center" vertical="center" wrapText="1"/>
    </xf>
    <xf numFmtId="17" fontId="3" fillId="0" borderId="14" xfId="2" applyNumberFormat="1" applyFont="1" applyFill="1" applyBorder="1" applyAlignment="1" applyProtection="1">
      <alignment horizontal="center" vertical="center" wrapText="1"/>
    </xf>
    <xf numFmtId="17" fontId="3" fillId="0" borderId="2" xfId="2" applyNumberFormat="1" applyFont="1" applyFill="1" applyBorder="1" applyAlignment="1" applyProtection="1">
      <alignment horizontal="center" vertical="center" wrapText="1"/>
    </xf>
    <xf numFmtId="0" fontId="2" fillId="0" borderId="0" xfId="41" applyFont="1" applyFill="1" applyBorder="1" applyAlignment="1" applyProtection="1">
      <alignment horizontal="center" vertical="center" wrapText="1"/>
    </xf>
    <xf numFmtId="0" fontId="2" fillId="0" borderId="8" xfId="41" applyFont="1" applyFill="1" applyBorder="1" applyAlignment="1" applyProtection="1">
      <alignment horizontal="center" vertical="top"/>
    </xf>
    <xf numFmtId="0" fontId="41" fillId="0" borderId="0" xfId="39" applyNumberFormat="1" applyFont="1" applyFill="1" applyBorder="1" applyAlignment="1" applyProtection="1">
      <alignment horizontal="justify" vertical="top" wrapText="1"/>
      <protection locked="0"/>
    </xf>
    <xf numFmtId="0" fontId="3" fillId="0" borderId="11" xfId="39" applyNumberFormat="1" applyFont="1" applyFill="1" applyBorder="1" applyAlignment="1" applyProtection="1">
      <alignment horizontal="center" vertical="center"/>
    </xf>
    <xf numFmtId="0" fontId="3" fillId="0" borderId="12" xfId="39" applyNumberFormat="1" applyFont="1" applyFill="1" applyBorder="1" applyAlignment="1" applyProtection="1">
      <alignment horizontal="center" vertical="center"/>
    </xf>
    <xf numFmtId="0" fontId="3" fillId="0" borderId="15" xfId="39" applyNumberFormat="1" applyFont="1" applyFill="1" applyBorder="1" applyAlignment="1" applyProtection="1">
      <alignment horizontal="center" vertical="center"/>
    </xf>
    <xf numFmtId="169" fontId="6" fillId="0" borderId="4" xfId="26" applyNumberFormat="1" applyFont="1" applyFill="1" applyBorder="1" applyAlignment="1" applyProtection="1">
      <alignment horizontal="center" vertical="center"/>
      <protection locked="0"/>
    </xf>
    <xf numFmtId="169" fontId="6" fillId="0" borderId="14" xfId="26" applyNumberFormat="1" applyFont="1" applyFill="1" applyBorder="1" applyAlignment="1" applyProtection="1">
      <alignment horizontal="center" vertical="center"/>
      <protection locked="0"/>
    </xf>
    <xf numFmtId="169" fontId="6" fillId="0" borderId="8" xfId="26" applyNumberFormat="1" applyFont="1" applyFill="1" applyBorder="1" applyAlignment="1" applyProtection="1">
      <alignment horizontal="center" vertical="center"/>
      <protection locked="0"/>
    </xf>
    <xf numFmtId="0" fontId="3" fillId="0" borderId="9" xfId="39" applyFont="1" applyFill="1" applyBorder="1" applyAlignment="1" applyProtection="1">
      <alignment horizontal="center" vertical="center" wrapText="1"/>
    </xf>
    <xf numFmtId="0" fontId="3" fillId="0" borderId="5" xfId="39" applyFont="1" applyFill="1" applyBorder="1" applyAlignment="1" applyProtection="1">
      <alignment horizontal="center" vertical="center" wrapText="1"/>
    </xf>
    <xf numFmtId="0" fontId="3" fillId="0" borderId="17" xfId="39" applyFont="1" applyFill="1" applyBorder="1" applyAlignment="1" applyProtection="1">
      <alignment horizontal="center" vertical="center" wrapText="1"/>
    </xf>
    <xf numFmtId="0" fontId="3" fillId="0" borderId="0" xfId="39" applyFont="1" applyFill="1" applyBorder="1" applyAlignment="1" applyProtection="1">
      <alignment horizontal="center" vertical="center" wrapText="1"/>
    </xf>
    <xf numFmtId="0" fontId="3" fillId="0" borderId="13" xfId="39" applyFont="1" applyFill="1" applyBorder="1" applyAlignment="1" applyProtection="1">
      <alignment horizontal="center" vertical="center" wrapText="1"/>
    </xf>
    <xf numFmtId="0" fontId="3" fillId="0" borderId="7" xfId="39" applyFont="1" applyFill="1" applyBorder="1" applyAlignment="1" applyProtection="1">
      <alignment horizontal="center" vertical="center" wrapText="1"/>
    </xf>
    <xf numFmtId="0" fontId="3" fillId="0" borderId="9" xfId="41" applyFont="1" applyFill="1" applyBorder="1" applyAlignment="1" applyProtection="1">
      <alignment horizontal="center" vertical="center" wrapText="1"/>
    </xf>
    <xf numFmtId="0" fontId="3" fillId="0" borderId="5" xfId="41" applyFont="1" applyFill="1" applyBorder="1" applyAlignment="1" applyProtection="1">
      <alignment horizontal="center" vertical="center" wrapText="1"/>
    </xf>
    <xf numFmtId="0" fontId="3" fillId="0" borderId="11" xfId="41" applyFont="1" applyFill="1" applyBorder="1" applyAlignment="1" applyProtection="1">
      <alignment horizontal="center" vertical="center" wrapText="1"/>
    </xf>
    <xf numFmtId="0" fontId="3" fillId="0" borderId="4" xfId="41" applyFont="1" applyFill="1" applyBorder="1" applyAlignment="1" applyProtection="1">
      <alignment horizontal="center" vertical="center" wrapText="1"/>
    </xf>
    <xf numFmtId="0" fontId="3" fillId="0" borderId="14" xfId="41" applyFont="1" applyFill="1" applyBorder="1" applyAlignment="1" applyProtection="1">
      <alignment horizontal="center" vertical="center" wrapText="1"/>
    </xf>
    <xf numFmtId="0" fontId="3" fillId="0" borderId="8" xfId="41" applyFont="1" applyFill="1" applyBorder="1" applyAlignment="1" applyProtection="1">
      <alignment horizontal="center" vertical="center" wrapText="1"/>
    </xf>
    <xf numFmtId="16" fontId="3" fillId="0" borderId="2" xfId="2" applyNumberFormat="1" applyFont="1" applyFill="1" applyBorder="1" applyAlignment="1" applyProtection="1">
      <alignment horizontal="center" vertical="center" wrapText="1"/>
    </xf>
    <xf numFmtId="6" fontId="3" fillId="0" borderId="9" xfId="2" applyNumberFormat="1" applyFont="1" applyFill="1" applyBorder="1" applyAlignment="1" applyProtection="1">
      <alignment horizontal="center" vertical="center" wrapText="1"/>
    </xf>
    <xf numFmtId="6" fontId="3" fillId="0" borderId="11" xfId="2" applyNumberFormat="1" applyFont="1" applyFill="1" applyBorder="1" applyAlignment="1" applyProtection="1">
      <alignment horizontal="center" vertical="center" wrapText="1"/>
    </xf>
    <xf numFmtId="6" fontId="3" fillId="0" borderId="13" xfId="2" applyNumberFormat="1" applyFont="1" applyFill="1" applyBorder="1" applyAlignment="1" applyProtection="1">
      <alignment horizontal="center" vertical="center" wrapText="1"/>
    </xf>
    <xf numFmtId="6" fontId="3" fillId="0" borderId="15" xfId="2" applyNumberFormat="1" applyFont="1" applyFill="1" applyBorder="1" applyAlignment="1" applyProtection="1">
      <alignment horizontal="center" vertical="center" wrapText="1"/>
    </xf>
    <xf numFmtId="0" fontId="3" fillId="0" borderId="12" xfId="41" applyFont="1" applyFill="1" applyBorder="1" applyAlignment="1" applyProtection="1">
      <alignment horizontal="center" vertical="center" wrapText="1"/>
    </xf>
    <xf numFmtId="0" fontId="3" fillId="0" borderId="15" xfId="41" applyFont="1" applyFill="1" applyBorder="1" applyAlignment="1" applyProtection="1">
      <alignment horizontal="center" vertical="center" wrapText="1"/>
    </xf>
    <xf numFmtId="0" fontId="3" fillId="0" borderId="11" xfId="39" applyNumberFormat="1" applyFont="1" applyFill="1" applyBorder="1" applyAlignment="1">
      <alignment horizontal="center" vertical="center" wrapText="1"/>
    </xf>
    <xf numFmtId="0" fontId="3" fillId="0" borderId="15" xfId="39" applyNumberFormat="1" applyFont="1" applyFill="1" applyBorder="1" applyAlignment="1">
      <alignment horizontal="center" vertical="center" wrapText="1"/>
    </xf>
    <xf numFmtId="0" fontId="3" fillId="0" borderId="4" xfId="39" applyNumberFormat="1" applyFont="1" applyFill="1" applyBorder="1" applyAlignment="1">
      <alignment horizontal="center" vertical="center" wrapText="1"/>
    </xf>
    <xf numFmtId="0" fontId="3" fillId="0" borderId="8" xfId="39" applyNumberFormat="1" applyFont="1" applyFill="1" applyBorder="1" applyAlignment="1">
      <alignment horizontal="center" vertical="center" wrapText="1"/>
    </xf>
    <xf numFmtId="0" fontId="6" fillId="3" borderId="0" xfId="39" applyNumberFormat="1" applyFont="1" applyFill="1" applyBorder="1" applyAlignment="1">
      <alignment horizontal="left" vertical="top"/>
    </xf>
    <xf numFmtId="0" fontId="3" fillId="0" borderId="0" xfId="39" applyNumberFormat="1" applyFont="1" applyFill="1" applyBorder="1" applyAlignment="1">
      <alignment horizontal="justify" wrapText="1"/>
    </xf>
    <xf numFmtId="0" fontId="3" fillId="0" borderId="0" xfId="39" applyNumberFormat="1" applyFont="1" applyFill="1" applyBorder="1" applyAlignment="1">
      <alignment horizontal="left" vertical="center" wrapText="1"/>
    </xf>
    <xf numFmtId="0" fontId="3" fillId="3" borderId="0" xfId="39" applyNumberFormat="1" applyFont="1" applyFill="1" applyBorder="1" applyAlignment="1">
      <alignment horizontal="justify" wrapText="1"/>
    </xf>
    <xf numFmtId="0" fontId="2" fillId="3" borderId="0" xfId="39" applyNumberFormat="1" applyFont="1" applyFill="1" applyBorder="1" applyAlignment="1">
      <alignment horizontal="center" vertical="center" wrapText="1"/>
    </xf>
    <xf numFmtId="0" fontId="3" fillId="3" borderId="0" xfId="39" applyNumberFormat="1" applyFont="1" applyFill="1" applyBorder="1" applyAlignment="1">
      <alignment horizontal="left" vertical="center" wrapText="1"/>
    </xf>
    <xf numFmtId="0" fontId="3" fillId="0" borderId="2" xfId="39" applyNumberFormat="1" applyFont="1" applyFill="1" applyBorder="1" applyAlignment="1">
      <alignment horizontal="center" vertical="center" wrapText="1"/>
    </xf>
    <xf numFmtId="0" fontId="3" fillId="0" borderId="9" xfId="39" applyNumberFormat="1" applyFont="1" applyFill="1" applyBorder="1" applyAlignment="1">
      <alignment horizontal="center" vertical="center" wrapText="1"/>
    </xf>
    <xf numFmtId="0" fontId="3" fillId="0" borderId="5" xfId="39" applyNumberFormat="1" applyFont="1" applyFill="1" applyBorder="1" applyAlignment="1">
      <alignment horizontal="center" vertical="center" wrapText="1"/>
    </xf>
    <xf numFmtId="0" fontId="3" fillId="0" borderId="14" xfId="39" applyNumberFormat="1" applyFont="1" applyFill="1" applyBorder="1" applyAlignment="1">
      <alignment horizontal="center" vertical="center" wrapText="1"/>
    </xf>
    <xf numFmtId="0" fontId="3" fillId="3" borderId="4" xfId="39" applyNumberFormat="1" applyFont="1" applyFill="1" applyBorder="1" applyAlignment="1">
      <alignment horizontal="center" vertical="center" wrapText="1"/>
    </xf>
    <xf numFmtId="0" fontId="3" fillId="3" borderId="14" xfId="39" applyNumberFormat="1" applyFont="1" applyFill="1" applyBorder="1" applyAlignment="1">
      <alignment horizontal="center" vertical="center" wrapText="1"/>
    </xf>
    <xf numFmtId="0" fontId="3" fillId="3" borderId="8" xfId="39" applyNumberFormat="1" applyFont="1" applyFill="1" applyBorder="1" applyAlignment="1">
      <alignment horizontal="center" vertical="center" wrapText="1"/>
    </xf>
    <xf numFmtId="0" fontId="3" fillId="3" borderId="2" xfId="39" applyNumberFormat="1" applyFont="1" applyFill="1" applyBorder="1" applyAlignment="1">
      <alignment horizontal="center" vertical="center" wrapText="1"/>
    </xf>
    <xf numFmtId="0" fontId="6" fillId="3" borderId="4" xfId="39" applyNumberFormat="1" applyFont="1" applyFill="1" applyBorder="1" applyAlignment="1">
      <alignment horizontal="center" vertical="center" wrapText="1"/>
    </xf>
    <xf numFmtId="0" fontId="6" fillId="3" borderId="14" xfId="39" applyNumberFormat="1" applyFont="1" applyFill="1" applyBorder="1" applyAlignment="1">
      <alignment horizontal="center" vertical="center" wrapText="1"/>
    </xf>
    <xf numFmtId="0" fontId="6" fillId="0" borderId="11" xfId="39" applyNumberFormat="1" applyFont="1" applyFill="1" applyBorder="1" applyAlignment="1">
      <alignment horizontal="center" vertical="center"/>
    </xf>
    <xf numFmtId="0" fontId="6" fillId="0" borderId="15" xfId="39" applyNumberFormat="1" applyFont="1" applyFill="1" applyBorder="1" applyAlignment="1">
      <alignment horizontal="center" vertical="center"/>
    </xf>
    <xf numFmtId="0" fontId="6" fillId="3" borderId="6" xfId="39" applyNumberFormat="1" applyFont="1" applyFill="1" applyBorder="1" applyAlignment="1">
      <alignment horizontal="center" vertical="center" wrapText="1"/>
    </xf>
    <xf numFmtId="0" fontId="6" fillId="3" borderId="10" xfId="39" applyNumberFormat="1" applyFont="1" applyFill="1" applyBorder="1" applyAlignment="1">
      <alignment horizontal="center" vertical="center" wrapText="1"/>
    </xf>
    <xf numFmtId="0" fontId="6" fillId="3" borderId="9" xfId="39" applyNumberFormat="1" applyFont="1" applyFill="1" applyBorder="1" applyAlignment="1">
      <alignment horizontal="center" vertical="center" wrapText="1"/>
    </xf>
    <xf numFmtId="0" fontId="6" fillId="3" borderId="5" xfId="39" applyNumberFormat="1" applyFont="1" applyFill="1" applyBorder="1" applyAlignment="1">
      <alignment horizontal="center" vertical="center" wrapText="1"/>
    </xf>
    <xf numFmtId="0" fontId="6" fillId="3" borderId="11" xfId="39" applyNumberFormat="1" applyFont="1" applyFill="1" applyBorder="1" applyAlignment="1">
      <alignment horizontal="center" vertical="center" wrapText="1"/>
    </xf>
    <xf numFmtId="0" fontId="3" fillId="0" borderId="8" xfId="39" applyNumberFormat="1" applyFont="1" applyFill="1" applyBorder="1" applyAlignment="1">
      <alignment horizontal="center" vertical="center"/>
    </xf>
    <xf numFmtId="0" fontId="3" fillId="3" borderId="6" xfId="39" applyNumberFormat="1" applyFont="1" applyFill="1" applyBorder="1" applyAlignment="1">
      <alignment horizontal="center" vertical="center" wrapText="1"/>
    </xf>
    <xf numFmtId="0" fontId="3" fillId="3" borderId="10" xfId="39" applyNumberFormat="1" applyFont="1" applyFill="1" applyBorder="1" applyAlignment="1">
      <alignment horizontal="center" vertical="center" wrapText="1"/>
    </xf>
    <xf numFmtId="0" fontId="3" fillId="3" borderId="9" xfId="39" applyNumberFormat="1" applyFont="1" applyFill="1" applyBorder="1" applyAlignment="1">
      <alignment horizontal="center" vertical="center" wrapText="1"/>
    </xf>
    <xf numFmtId="0" fontId="3" fillId="3" borderId="5" xfId="39" applyNumberFormat="1" applyFont="1" applyFill="1" applyBorder="1" applyAlignment="1">
      <alignment horizontal="center" vertical="center" wrapText="1"/>
    </xf>
    <xf numFmtId="0" fontId="3" fillId="3" borderId="11" xfId="39" applyNumberFormat="1" applyFont="1" applyFill="1" applyBorder="1" applyAlignment="1">
      <alignment horizontal="center" vertical="center" wrapText="1"/>
    </xf>
    <xf numFmtId="0" fontId="6" fillId="0" borderId="0" xfId="39" applyNumberFormat="1" applyFont="1" applyFill="1" applyBorder="1" applyAlignment="1">
      <alignment horizontal="justify" vertical="top" wrapText="1"/>
    </xf>
    <xf numFmtId="0" fontId="6" fillId="0" borderId="0" xfId="39" applyNumberFormat="1" applyFont="1" applyFill="1" applyBorder="1" applyAlignment="1">
      <alignment horizontal="justify" vertical="top"/>
    </xf>
    <xf numFmtId="0" fontId="3" fillId="3" borderId="6" xfId="2" applyNumberFormat="1" applyFont="1" applyFill="1" applyBorder="1" applyAlignment="1">
      <alignment horizontal="center" vertical="center" wrapText="1"/>
    </xf>
    <xf numFmtId="0" fontId="3" fillId="3" borderId="10" xfId="2" applyNumberFormat="1" applyFont="1" applyFill="1" applyBorder="1" applyAlignment="1">
      <alignment horizontal="center" vertical="center" wrapText="1"/>
    </xf>
    <xf numFmtId="0" fontId="6" fillId="3" borderId="6" xfId="2" applyNumberFormat="1" applyFont="1" applyFill="1" applyBorder="1" applyAlignment="1">
      <alignment horizontal="center" vertical="center" wrapText="1"/>
    </xf>
    <xf numFmtId="0" fontId="6" fillId="3" borderId="10" xfId="2" applyNumberFormat="1" applyFont="1" applyFill="1" applyBorder="1" applyAlignment="1">
      <alignment horizontal="center" vertical="center" wrapText="1"/>
    </xf>
    <xf numFmtId="0" fontId="6" fillId="0" borderId="9" xfId="39" applyNumberFormat="1" applyFont="1" applyFill="1" applyBorder="1" applyAlignment="1">
      <alignment horizontal="center" vertical="center" wrapText="1"/>
    </xf>
    <xf numFmtId="0" fontId="6" fillId="0" borderId="13" xfId="39" applyNumberFormat="1" applyFont="1" applyFill="1" applyBorder="1" applyAlignment="1">
      <alignment horizontal="center" vertical="center" wrapText="1"/>
    </xf>
    <xf numFmtId="0" fontId="3" fillId="0" borderId="6" xfId="39" applyNumberFormat="1" applyFont="1" applyFill="1" applyBorder="1" applyAlignment="1">
      <alignment horizontal="center" vertical="center" wrapText="1"/>
    </xf>
    <xf numFmtId="0" fontId="3" fillId="0" borderId="10" xfId="39" applyNumberFormat="1" applyFont="1" applyFill="1" applyBorder="1" applyAlignment="1">
      <alignment horizontal="center" vertical="center" wrapText="1"/>
    </xf>
    <xf numFmtId="0" fontId="3" fillId="3" borderId="9" xfId="2" applyNumberFormat="1" applyFont="1" applyFill="1" applyBorder="1" applyAlignment="1">
      <alignment horizontal="center" vertical="center" wrapText="1"/>
    </xf>
    <xf numFmtId="0" fontId="3" fillId="3" borderId="5" xfId="2" applyNumberFormat="1" applyFont="1" applyFill="1" applyBorder="1" applyAlignment="1">
      <alignment horizontal="center" vertical="center" wrapText="1"/>
    </xf>
    <xf numFmtId="0" fontId="3" fillId="3" borderId="11" xfId="2" applyNumberFormat="1" applyFont="1" applyFill="1" applyBorder="1" applyAlignment="1">
      <alignment horizontal="center" vertical="center" wrapText="1"/>
    </xf>
    <xf numFmtId="0" fontId="3" fillId="0" borderId="6" xfId="39" applyNumberFormat="1" applyFont="1" applyFill="1" applyBorder="1" applyAlignment="1">
      <alignment horizontal="center" vertical="center"/>
    </xf>
    <xf numFmtId="0" fontId="3" fillId="0" borderId="10" xfId="39" applyNumberFormat="1" applyFont="1" applyFill="1" applyBorder="1" applyAlignment="1">
      <alignment horizontal="center" vertical="center"/>
    </xf>
    <xf numFmtId="0" fontId="3" fillId="0" borderId="13" xfId="39" applyNumberFormat="1" applyFont="1" applyFill="1" applyBorder="1" applyAlignment="1">
      <alignment horizontal="center" vertical="center" wrapText="1"/>
    </xf>
    <xf numFmtId="0" fontId="6" fillId="3" borderId="8" xfId="39" applyNumberFormat="1" applyFont="1" applyFill="1" applyBorder="1" applyAlignment="1">
      <alignment horizontal="center" vertical="center" wrapText="1"/>
    </xf>
    <xf numFmtId="0" fontId="6" fillId="3" borderId="15" xfId="39" applyNumberFormat="1" applyFont="1" applyFill="1" applyBorder="1" applyAlignment="1">
      <alignment horizontal="center" vertical="center" wrapText="1"/>
    </xf>
    <xf numFmtId="0" fontId="6" fillId="3" borderId="13" xfId="39" applyNumberFormat="1" applyFont="1" applyFill="1" applyBorder="1" applyAlignment="1">
      <alignment horizontal="center" vertical="center" wrapText="1"/>
    </xf>
    <xf numFmtId="0" fontId="3" fillId="3" borderId="15" xfId="39" applyNumberFormat="1" applyFont="1" applyFill="1" applyBorder="1" applyAlignment="1">
      <alignment horizontal="center" vertical="center" wrapText="1"/>
    </xf>
    <xf numFmtId="0" fontId="3" fillId="3" borderId="13" xfId="39" applyNumberFormat="1" applyFont="1" applyFill="1" applyBorder="1" applyAlignment="1">
      <alignment horizontal="center" vertical="center" wrapText="1"/>
    </xf>
    <xf numFmtId="0" fontId="3" fillId="0" borderId="2" xfId="39" applyNumberFormat="1" applyFont="1" applyFill="1" applyBorder="1" applyAlignment="1">
      <alignment horizontal="center" vertical="center"/>
    </xf>
    <xf numFmtId="0" fontId="3" fillId="3" borderId="8" xfId="39" applyNumberFormat="1" applyFont="1" applyFill="1" applyBorder="1" applyAlignment="1">
      <alignment horizontal="center" vertical="center"/>
    </xf>
    <xf numFmtId="0" fontId="3" fillId="3" borderId="2" xfId="39" applyNumberFormat="1" applyFont="1" applyFill="1" applyBorder="1" applyAlignment="1">
      <alignment horizontal="center" vertical="center"/>
    </xf>
    <xf numFmtId="0" fontId="6" fillId="3" borderId="4" xfId="39" applyNumberFormat="1" applyFont="1" applyFill="1" applyBorder="1" applyAlignment="1">
      <alignment horizontal="center" vertical="center"/>
    </xf>
    <xf numFmtId="0" fontId="6" fillId="3" borderId="14" xfId="39" applyNumberFormat="1" applyFont="1" applyFill="1" applyBorder="1" applyAlignment="1">
      <alignment horizontal="center" vertical="center"/>
    </xf>
    <xf numFmtId="0" fontId="3" fillId="3" borderId="4" xfId="39" applyNumberFormat="1" applyFont="1" applyFill="1" applyBorder="1" applyAlignment="1">
      <alignment horizontal="center" vertical="center"/>
    </xf>
    <xf numFmtId="0" fontId="3" fillId="3" borderId="14" xfId="39" applyNumberFormat="1" applyFont="1" applyFill="1" applyBorder="1" applyAlignment="1">
      <alignment horizontal="center" vertical="center"/>
    </xf>
    <xf numFmtId="0" fontId="6" fillId="3" borderId="8" xfId="39" applyNumberFormat="1" applyFont="1" applyFill="1" applyBorder="1" applyAlignment="1">
      <alignment horizontal="center" vertical="center"/>
    </xf>
    <xf numFmtId="0" fontId="3" fillId="3" borderId="11" xfId="39" applyNumberFormat="1" applyFont="1" applyFill="1" applyBorder="1" applyAlignment="1">
      <alignment horizontal="center" vertical="center"/>
    </xf>
    <xf numFmtId="0" fontId="3" fillId="3" borderId="15" xfId="39" applyNumberFormat="1" applyFont="1" applyFill="1" applyBorder="1" applyAlignment="1">
      <alignment horizontal="center" vertical="center"/>
    </xf>
    <xf numFmtId="0" fontId="3" fillId="3" borderId="6" xfId="39" applyNumberFormat="1" applyFont="1" applyFill="1" applyBorder="1" applyAlignment="1">
      <alignment horizontal="center" vertical="center"/>
    </xf>
    <xf numFmtId="0" fontId="3" fillId="3" borderId="10" xfId="39" applyNumberFormat="1" applyFont="1" applyFill="1" applyBorder="1" applyAlignment="1">
      <alignment horizontal="center" vertical="center"/>
    </xf>
    <xf numFmtId="0" fontId="3" fillId="0" borderId="11" xfId="39" applyNumberFormat="1" applyFont="1" applyFill="1" applyBorder="1" applyAlignment="1">
      <alignment horizontal="center" vertical="center"/>
    </xf>
    <xf numFmtId="0" fontId="3" fillId="0" borderId="15" xfId="39" applyNumberFormat="1" applyFont="1" applyFill="1" applyBorder="1" applyAlignment="1">
      <alignment horizontal="center" vertical="center"/>
    </xf>
    <xf numFmtId="0" fontId="3" fillId="0" borderId="0" xfId="17" applyNumberFormat="1" applyFont="1" applyFill="1" applyBorder="1" applyAlignment="1" applyProtection="1">
      <alignment horizontal="justify" vertical="top" wrapText="1"/>
      <protection locked="0"/>
    </xf>
    <xf numFmtId="0" fontId="3" fillId="0" borderId="0" xfId="17" applyNumberFormat="1" applyFont="1" applyFill="1" applyBorder="1" applyAlignment="1" applyProtection="1">
      <alignment horizontal="left" vertical="top" wrapText="1"/>
      <protection locked="0"/>
    </xf>
    <xf numFmtId="0" fontId="2" fillId="3" borderId="11" xfId="12" applyFont="1" applyFill="1" applyBorder="1" applyAlignment="1" applyProtection="1">
      <alignment horizontal="center" vertical="top"/>
      <protection locked="0"/>
    </xf>
    <xf numFmtId="0" fontId="2" fillId="3" borderId="12" xfId="12" applyFont="1" applyFill="1" applyBorder="1" applyAlignment="1" applyProtection="1">
      <alignment horizontal="center" vertical="top"/>
      <protection locked="0"/>
    </xf>
    <xf numFmtId="0" fontId="2" fillId="3" borderId="15" xfId="12" applyFont="1" applyFill="1" applyBorder="1" applyAlignment="1" applyProtection="1">
      <alignment horizontal="center" vertical="top"/>
      <protection locked="0"/>
    </xf>
    <xf numFmtId="0" fontId="6" fillId="3" borderId="4" xfId="2" applyFont="1" applyFill="1" applyBorder="1" applyAlignment="1" applyProtection="1">
      <alignment horizontal="center" vertical="center" wrapText="1"/>
      <protection locked="0"/>
    </xf>
    <xf numFmtId="0" fontId="6" fillId="3" borderId="14" xfId="2" applyFont="1" applyFill="1" applyBorder="1" applyAlignment="1" applyProtection="1">
      <alignment horizontal="center" vertical="center" wrapText="1"/>
      <protection locked="0"/>
    </xf>
    <xf numFmtId="0" fontId="6" fillId="3" borderId="8" xfId="2" applyFont="1" applyFill="1" applyBorder="1" applyAlignment="1" applyProtection="1">
      <alignment horizontal="center" vertical="center" wrapText="1"/>
      <protection locked="0"/>
    </xf>
    <xf numFmtId="0" fontId="6" fillId="0" borderId="0" xfId="1" applyFont="1" applyBorder="1"/>
    <xf numFmtId="0" fontId="6" fillId="0" borderId="0" xfId="17" applyNumberFormat="1" applyFont="1" applyFill="1" applyBorder="1" applyAlignment="1" applyProtection="1">
      <alignment horizontal="left" vertical="top" wrapText="1"/>
      <protection locked="0"/>
    </xf>
    <xf numFmtId="0" fontId="6" fillId="3" borderId="2" xfId="2" applyFont="1" applyFill="1" applyBorder="1" applyAlignment="1" applyProtection="1">
      <alignment horizontal="center" vertical="center" wrapText="1"/>
      <protection locked="0"/>
    </xf>
    <xf numFmtId="0" fontId="10" fillId="3" borderId="8" xfId="12" applyFont="1" applyFill="1" applyBorder="1" applyAlignment="1" applyProtection="1">
      <alignment horizontal="center" vertical="top"/>
      <protection locked="0"/>
    </xf>
    <xf numFmtId="0" fontId="6" fillId="3" borderId="2" xfId="2" applyFont="1" applyFill="1" applyBorder="1" applyAlignment="1" applyProtection="1">
      <alignment horizontal="center" vertical="center" wrapText="1"/>
    </xf>
    <xf numFmtId="0" fontId="6" fillId="3" borderId="4" xfId="2" applyFont="1" applyFill="1" applyBorder="1" applyAlignment="1" applyProtection="1">
      <alignment horizontal="center" vertical="center" wrapText="1"/>
    </xf>
    <xf numFmtId="0" fontId="7" fillId="0" borderId="0" xfId="33" applyNumberFormat="1" applyFont="1" applyBorder="1" applyAlignment="1" applyProtection="1">
      <alignment wrapText="1"/>
      <protection locked="0"/>
    </xf>
    <xf numFmtId="0" fontId="6" fillId="0" borderId="0" xfId="1" applyNumberFormat="1" applyFont="1" applyBorder="1" applyAlignment="1" applyProtection="1">
      <alignment horizontal="justify" vertical="top" wrapText="1"/>
      <protection locked="0"/>
    </xf>
    <xf numFmtId="0" fontId="6" fillId="0" borderId="0" xfId="1" applyNumberFormat="1" applyFont="1" applyBorder="1" applyAlignment="1" applyProtection="1">
      <alignment horizontal="left" vertical="top" wrapText="1"/>
      <protection locked="0"/>
    </xf>
    <xf numFmtId="0" fontId="3" fillId="0" borderId="8" xfId="30" applyNumberFormat="1" applyFont="1" applyFill="1" applyBorder="1" applyAlignment="1" applyProtection="1">
      <alignment horizontal="center" vertical="center"/>
    </xf>
    <xf numFmtId="0" fontId="3" fillId="0" borderId="0" xfId="30" applyNumberFormat="1" applyFont="1" applyFill="1" applyBorder="1" applyAlignment="1" applyProtection="1">
      <alignment horizontal="justify" vertical="top" wrapText="1"/>
      <protection locked="0"/>
    </xf>
    <xf numFmtId="0" fontId="3" fillId="0" borderId="0" xfId="30" applyNumberFormat="1" applyFont="1" applyFill="1" applyBorder="1" applyAlignment="1" applyProtection="1">
      <alignment horizontal="justify" vertical="top"/>
      <protection locked="0"/>
    </xf>
    <xf numFmtId="0" fontId="3" fillId="0" borderId="0" xfId="1" applyNumberFormat="1" applyFont="1" applyFill="1" applyBorder="1" applyAlignment="1">
      <alignment horizontal="justify" vertical="top"/>
    </xf>
    <xf numFmtId="0" fontId="2" fillId="0" borderId="0" xfId="30" applyNumberFormat="1" applyFont="1" applyFill="1" applyBorder="1" applyAlignment="1" applyProtection="1">
      <alignment horizontal="center" vertical="center" wrapText="1"/>
    </xf>
    <xf numFmtId="0" fontId="3" fillId="0" borderId="0" xfId="30" applyNumberFormat="1" applyFont="1" applyFill="1" applyBorder="1" applyAlignment="1" applyProtection="1">
      <alignment horizontal="left" vertical="top" wrapText="1"/>
      <protection locked="0"/>
    </xf>
    <xf numFmtId="0" fontId="3" fillId="0" borderId="24" xfId="2" applyNumberFormat="1" applyFont="1" applyFill="1" applyBorder="1" applyAlignment="1" applyProtection="1">
      <alignment horizontal="center" vertical="center" wrapText="1"/>
    </xf>
    <xf numFmtId="0" fontId="3" fillId="0" borderId="23" xfId="2" applyNumberFormat="1" applyFont="1" applyFill="1" applyBorder="1" applyAlignment="1" applyProtection="1">
      <alignment horizontal="center" vertical="center" wrapText="1"/>
    </xf>
    <xf numFmtId="0" fontId="3" fillId="0" borderId="35" xfId="2" applyNumberFormat="1" applyFont="1" applyFill="1" applyBorder="1" applyAlignment="1" applyProtection="1">
      <alignment horizontal="center" vertical="center" wrapText="1"/>
    </xf>
    <xf numFmtId="0" fontId="3" fillId="0" borderId="11" xfId="30" applyNumberFormat="1" applyFont="1" applyFill="1" applyBorder="1" applyAlignment="1" applyProtection="1">
      <alignment horizontal="center" vertical="center"/>
    </xf>
    <xf numFmtId="0" fontId="3" fillId="0" borderId="12" xfId="30" applyNumberFormat="1" applyFont="1" applyFill="1" applyBorder="1" applyAlignment="1" applyProtection="1">
      <alignment horizontal="center" vertical="center"/>
    </xf>
    <xf numFmtId="0" fontId="3" fillId="0" borderId="15" xfId="30" applyNumberFormat="1" applyFont="1" applyFill="1" applyBorder="1" applyAlignment="1" applyProtection="1">
      <alignment horizontal="center" vertical="center"/>
    </xf>
    <xf numFmtId="0" fontId="6" fillId="0" borderId="14" xfId="1" applyFont="1" applyFill="1" applyBorder="1" applyAlignment="1"/>
    <xf numFmtId="0" fontId="6" fillId="0" borderId="9" xfId="2" applyNumberFormat="1" applyFont="1" applyFill="1" applyBorder="1" applyAlignment="1" applyProtection="1">
      <alignment horizontal="center" vertical="center" wrapText="1"/>
    </xf>
    <xf numFmtId="0" fontId="6" fillId="0" borderId="17" xfId="2" applyNumberFormat="1" applyFont="1" applyFill="1" applyBorder="1" applyAlignment="1" applyProtection="1">
      <alignment horizontal="center" vertical="center" wrapText="1"/>
    </xf>
    <xf numFmtId="0" fontId="6" fillId="0" borderId="13" xfId="2" applyNumberFormat="1" applyFont="1" applyFill="1" applyBorder="1" applyAlignment="1" applyProtection="1">
      <alignment horizontal="center" vertical="center" wrapText="1"/>
    </xf>
    <xf numFmtId="0" fontId="3" fillId="0" borderId="5" xfId="2" applyNumberFormat="1" applyFont="1" applyFill="1" applyBorder="1" applyAlignment="1" applyProtection="1">
      <alignment horizontal="center" vertical="center" wrapText="1"/>
    </xf>
    <xf numFmtId="0" fontId="6" fillId="0" borderId="14" xfId="1" applyFont="1" applyBorder="1" applyAlignment="1"/>
    <xf numFmtId="0" fontId="3" fillId="0" borderId="11" xfId="30" applyNumberFormat="1" applyFont="1" applyFill="1" applyBorder="1" applyAlignment="1" applyProtection="1">
      <alignment horizontal="left" vertical="center"/>
    </xf>
    <xf numFmtId="0" fontId="3" fillId="0" borderId="15" xfId="30" applyNumberFormat="1" applyFont="1" applyFill="1" applyBorder="1" applyAlignment="1" applyProtection="1">
      <alignment horizontal="left" vertical="center"/>
    </xf>
    <xf numFmtId="0" fontId="3" fillId="0" borderId="0" xfId="1" applyNumberFormat="1" applyFont="1" applyFill="1" applyBorder="1" applyAlignment="1">
      <alignment vertical="top" wrapText="1"/>
    </xf>
    <xf numFmtId="0" fontId="10" fillId="0" borderId="8" xfId="1" applyNumberFormat="1" applyFont="1" applyBorder="1" applyAlignment="1" applyProtection="1">
      <alignment horizontal="center" vertical="center"/>
    </xf>
    <xf numFmtId="0" fontId="3" fillId="0" borderId="0" xfId="42" applyNumberFormat="1" applyFont="1" applyFill="1" applyBorder="1" applyAlignment="1">
      <alignment horizontal="justify" vertical="top" wrapText="1"/>
    </xf>
    <xf numFmtId="0" fontId="3" fillId="0" borderId="0" xfId="42" applyNumberFormat="1" applyFont="1" applyFill="1" applyBorder="1" applyAlignment="1">
      <alignment horizontal="left" vertical="top" wrapText="1"/>
    </xf>
    <xf numFmtId="0" fontId="3" fillId="0" borderId="0" xfId="30" applyNumberFormat="1" applyFont="1" applyFill="1" applyBorder="1" applyAlignment="1" applyProtection="1">
      <alignment horizontal="left" vertical="top" wrapText="1"/>
    </xf>
    <xf numFmtId="0" fontId="2" fillId="0" borderId="11" xfId="1" applyNumberFormat="1" applyFont="1" applyFill="1" applyBorder="1" applyAlignment="1" applyProtection="1">
      <alignment horizontal="center" vertical="center" wrapText="1"/>
      <protection locked="0"/>
    </xf>
    <xf numFmtId="0" fontId="2" fillId="0" borderId="15" xfId="1" applyNumberFormat="1" applyFont="1" applyFill="1" applyBorder="1" applyAlignment="1" applyProtection="1">
      <alignment horizontal="center" vertical="center" wrapText="1"/>
      <protection locked="0"/>
    </xf>
    <xf numFmtId="1" fontId="6" fillId="0" borderId="4" xfId="1" applyNumberFormat="1" applyFont="1" applyBorder="1" applyAlignment="1" applyProtection="1">
      <alignment horizontal="center" vertical="center" wrapText="1"/>
      <protection locked="0"/>
    </xf>
    <xf numFmtId="1" fontId="6" fillId="0" borderId="8" xfId="1" applyNumberFormat="1" applyFont="1" applyBorder="1" applyAlignment="1" applyProtection="1">
      <alignment horizontal="center" vertical="center" wrapText="1"/>
      <protection locked="0"/>
    </xf>
    <xf numFmtId="0" fontId="3" fillId="0" borderId="2" xfId="2" applyNumberFormat="1" applyFont="1" applyFill="1" applyBorder="1" applyAlignment="1" applyProtection="1">
      <alignment horizontal="center" vertical="center" wrapText="1"/>
      <protection locked="0"/>
    </xf>
    <xf numFmtId="0" fontId="3" fillId="3" borderId="0" xfId="1" applyNumberFormat="1" applyFont="1" applyFill="1" applyBorder="1" applyAlignment="1" applyProtection="1">
      <alignment horizontal="left" vertical="top" wrapText="1"/>
      <protection locked="0"/>
    </xf>
    <xf numFmtId="0" fontId="3" fillId="3" borderId="0" xfId="1" applyNumberFormat="1" applyFont="1" applyFill="1" applyBorder="1" applyAlignment="1" applyProtection="1">
      <alignment horizontal="left"/>
      <protection locked="0"/>
    </xf>
    <xf numFmtId="1" fontId="6" fillId="0" borderId="4" xfId="1" applyNumberFormat="1" applyFont="1" applyBorder="1" applyAlignment="1" applyProtection="1">
      <alignment horizontal="center" vertical="center" wrapText="1"/>
    </xf>
    <xf numFmtId="1" fontId="6" fillId="0" borderId="8" xfId="1" applyNumberFormat="1" applyFont="1" applyBorder="1" applyAlignment="1" applyProtection="1">
      <alignment horizontal="center" vertical="center" wrapText="1"/>
    </xf>
    <xf numFmtId="0" fontId="6" fillId="0" borderId="2" xfId="1" applyFont="1" applyBorder="1" applyAlignment="1">
      <alignment horizontal="center" vertical="center" wrapText="1"/>
    </xf>
    <xf numFmtId="0" fontId="3" fillId="0" borderId="8" xfId="1" applyNumberFormat="1" applyFont="1" applyFill="1" applyBorder="1" applyAlignment="1" applyProtection="1">
      <alignment horizontal="center" vertical="center" wrapText="1"/>
      <protection locked="0"/>
    </xf>
    <xf numFmtId="0" fontId="3" fillId="0" borderId="8" xfId="1" applyNumberFormat="1" applyFont="1" applyFill="1" applyBorder="1" applyAlignment="1" applyProtection="1">
      <alignment horizontal="center" vertical="center" wrapText="1"/>
    </xf>
    <xf numFmtId="0" fontId="6" fillId="0" borderId="6" xfId="2" applyNumberFormat="1" applyFont="1" applyFill="1" applyBorder="1" applyAlignment="1" applyProtection="1">
      <alignment horizontal="center" vertical="center" wrapText="1"/>
    </xf>
    <xf numFmtId="0" fontId="6" fillId="0" borderId="10" xfId="2" applyNumberFormat="1" applyFont="1" applyFill="1" applyBorder="1" applyAlignment="1" applyProtection="1">
      <alignment horizontal="center" vertical="center" wrapText="1"/>
    </xf>
    <xf numFmtId="0" fontId="6" fillId="0" borderId="4" xfId="2" applyNumberFormat="1" applyFont="1" applyFill="1" applyBorder="1" applyAlignment="1" applyProtection="1">
      <alignment horizontal="center" vertical="center" wrapText="1"/>
    </xf>
    <xf numFmtId="0" fontId="6" fillId="0" borderId="14" xfId="2" applyNumberFormat="1" applyFont="1" applyFill="1" applyBorder="1" applyAlignment="1" applyProtection="1">
      <alignment horizontal="center" vertical="center" wrapText="1"/>
    </xf>
    <xf numFmtId="0" fontId="6" fillId="0" borderId="8" xfId="2" applyFont="1" applyFill="1" applyBorder="1" applyAlignment="1" applyProtection="1">
      <alignment horizontal="center" vertical="center"/>
    </xf>
    <xf numFmtId="0" fontId="6" fillId="0" borderId="2" xfId="2" applyNumberFormat="1" applyFont="1" applyFill="1" applyBorder="1" applyAlignment="1" applyProtection="1">
      <alignment horizontal="center" vertical="center" wrapText="1"/>
    </xf>
    <xf numFmtId="0" fontId="6" fillId="0" borderId="8" xfId="1" applyNumberFormat="1" applyFont="1" applyFill="1" applyBorder="1" applyAlignment="1" applyProtection="1">
      <alignment horizontal="right" vertical="center"/>
    </xf>
    <xf numFmtId="0" fontId="6" fillId="0" borderId="11" xfId="1" applyNumberFormat="1" applyFont="1" applyFill="1" applyBorder="1" applyAlignment="1" applyProtection="1">
      <alignment horizontal="center" vertical="center"/>
    </xf>
    <xf numFmtId="0" fontId="6" fillId="0" borderId="12" xfId="1" applyNumberFormat="1" applyFont="1" applyFill="1" applyBorder="1" applyAlignment="1" applyProtection="1">
      <alignment horizontal="center" vertical="center"/>
    </xf>
    <xf numFmtId="0" fontId="6" fillId="0" borderId="15" xfId="1" applyNumberFormat="1" applyFont="1" applyFill="1" applyBorder="1" applyAlignment="1" applyProtection="1">
      <alignment horizontal="center" vertical="center"/>
    </xf>
    <xf numFmtId="0" fontId="6" fillId="0" borderId="0" xfId="1" applyNumberFormat="1" applyFont="1" applyFill="1" applyBorder="1" applyAlignment="1" applyProtection="1">
      <alignment horizontal="justify" vertical="top"/>
      <protection locked="0"/>
    </xf>
    <xf numFmtId="0" fontId="10" fillId="0" borderId="0" xfId="1" applyNumberFormat="1" applyFont="1" applyFill="1" applyBorder="1" applyAlignment="1" applyProtection="1">
      <alignment horizontal="justify" vertical="top" wrapText="1"/>
      <protection locked="0"/>
    </xf>
    <xf numFmtId="0" fontId="6" fillId="0" borderId="4" xfId="2" applyNumberFormat="1" applyFont="1" applyFill="1" applyBorder="1" applyAlignment="1" applyProtection="1">
      <alignment horizontal="center" vertical="center"/>
    </xf>
    <xf numFmtId="0" fontId="6" fillId="0" borderId="14" xfId="2" applyNumberFormat="1" applyFont="1" applyFill="1" applyBorder="1" applyAlignment="1" applyProtection="1">
      <alignment horizontal="center" vertical="center"/>
    </xf>
    <xf numFmtId="0" fontId="6" fillId="0" borderId="9" xfId="1" applyNumberFormat="1" applyFont="1" applyFill="1" applyBorder="1" applyAlignment="1" applyProtection="1">
      <alignment horizontal="center" vertical="center" wrapText="1"/>
    </xf>
    <xf numFmtId="0" fontId="6" fillId="0" borderId="13" xfId="1" applyNumberFormat="1" applyFont="1" applyFill="1" applyBorder="1" applyAlignment="1" applyProtection="1">
      <alignment horizontal="center" vertical="center" wrapText="1"/>
    </xf>
    <xf numFmtId="0" fontId="3" fillId="0" borderId="17" xfId="2" applyNumberFormat="1" applyFont="1" applyFill="1" applyBorder="1" applyAlignment="1" applyProtection="1">
      <alignment horizontal="center" vertical="center" wrapText="1"/>
    </xf>
    <xf numFmtId="0" fontId="3" fillId="0" borderId="7" xfId="2" applyNumberFormat="1" applyFont="1" applyFill="1" applyBorder="1" applyAlignment="1" applyProtection="1">
      <alignment horizontal="center" vertical="center" wrapText="1"/>
    </xf>
    <xf numFmtId="0" fontId="10" fillId="0" borderId="8" xfId="1" applyNumberFormat="1" applyFont="1" applyFill="1" applyBorder="1" applyAlignment="1" applyProtection="1">
      <alignment horizontal="right" vertical="center" wrapText="1"/>
    </xf>
    <xf numFmtId="3" fontId="6" fillId="0" borderId="4" xfId="2" applyNumberFormat="1" applyFont="1" applyFill="1" applyBorder="1" applyAlignment="1" applyProtection="1">
      <alignment horizontal="center" vertical="center"/>
    </xf>
    <xf numFmtId="3" fontId="6" fillId="0" borderId="14" xfId="2" applyNumberFormat="1" applyFont="1" applyFill="1" applyBorder="1" applyAlignment="1" applyProtection="1">
      <alignment horizontal="center" vertical="center"/>
    </xf>
    <xf numFmtId="0" fontId="6" fillId="3" borderId="6" xfId="2" applyFont="1" applyFill="1" applyBorder="1" applyAlignment="1" applyProtection="1">
      <alignment horizontal="center" vertical="center" wrapText="1"/>
    </xf>
    <xf numFmtId="0" fontId="6" fillId="3" borderId="10" xfId="2" applyFont="1" applyFill="1" applyBorder="1" applyAlignment="1" applyProtection="1">
      <alignment horizontal="center" vertical="center" wrapText="1"/>
    </xf>
    <xf numFmtId="0" fontId="3" fillId="3" borderId="13" xfId="2" applyFont="1" applyFill="1" applyBorder="1" applyAlignment="1" applyProtection="1">
      <alignment horizontal="center" vertical="center"/>
    </xf>
    <xf numFmtId="0" fontId="6" fillId="3" borderId="16" xfId="2" applyFont="1" applyFill="1" applyBorder="1" applyAlignment="1" applyProtection="1">
      <alignment horizontal="center" vertical="center" wrapText="1"/>
    </xf>
    <xf numFmtId="0" fontId="10" fillId="0" borderId="8" xfId="5" applyNumberFormat="1" applyFont="1" applyFill="1" applyBorder="1" applyAlignment="1" applyProtection="1">
      <alignment horizontal="right" vertical="center" wrapText="1"/>
    </xf>
    <xf numFmtId="0" fontId="3" fillId="0" borderId="4" xfId="5" applyNumberFormat="1" applyFont="1" applyFill="1" applyBorder="1" applyAlignment="1" applyProtection="1">
      <alignment horizontal="center" vertical="center"/>
      <protection locked="0"/>
    </xf>
    <xf numFmtId="0" fontId="3" fillId="0" borderId="14" xfId="5" applyNumberFormat="1" applyFont="1" applyFill="1" applyBorder="1" applyAlignment="1" applyProtection="1">
      <alignment horizontal="center" vertical="center"/>
      <protection locked="0"/>
    </xf>
    <xf numFmtId="0" fontId="10" fillId="0" borderId="0" xfId="5" applyNumberFormat="1" applyFont="1" applyFill="1" applyBorder="1" applyAlignment="1" applyProtection="1">
      <alignment horizontal="center" vertical="center" wrapText="1"/>
    </xf>
    <xf numFmtId="0" fontId="2" fillId="0" borderId="8" xfId="5" applyNumberFormat="1" applyFont="1" applyFill="1" applyBorder="1" applyAlignment="1" applyProtection="1">
      <alignment horizontal="right" vertical="center" wrapText="1"/>
    </xf>
    <xf numFmtId="0" fontId="2" fillId="0" borderId="8" xfId="1" applyNumberFormat="1" applyFont="1" applyFill="1" applyBorder="1" applyAlignment="1" applyProtection="1">
      <alignment horizontal="center" vertical="center"/>
    </xf>
    <xf numFmtId="0" fontId="3" fillId="0" borderId="2" xfId="2" applyNumberFormat="1" applyFont="1" applyFill="1" applyBorder="1" applyAlignment="1" applyProtection="1">
      <alignment horizontal="center" vertical="center"/>
    </xf>
    <xf numFmtId="0" fontId="3" fillId="0" borderId="0" xfId="1" applyFont="1" applyFill="1" applyAlignment="1">
      <alignment horizontal="left"/>
    </xf>
  </cellXfs>
  <cellStyles count="47">
    <cellStyle name="%" xfId="1"/>
    <cellStyle name="CABECALHO" xfId="2"/>
    <cellStyle name="DADOS" xfId="3"/>
    <cellStyle name="Hiperligação" xfId="4" builtinId="8"/>
    <cellStyle name="Normal" xfId="0" builtinId="0"/>
    <cellStyle name="Normal 3" xfId="5"/>
    <cellStyle name="Normal_5_SEG_Indicador_cod 1598" xfId="6"/>
    <cellStyle name="Normal_base" xfId="7"/>
    <cellStyle name="Normal_Book1" xfId="8"/>
    <cellStyle name="Normal_Cap.11" xfId="9"/>
    <cellStyle name="Normal_Cap_18" xfId="10"/>
    <cellStyle name="Normal_Cap1" xfId="11"/>
    <cellStyle name="Normal_Cap11 - DRN" xfId="12"/>
    <cellStyle name="Normal_Cap14_nuts03" xfId="13"/>
    <cellStyle name="Normal_codigos_anuario" xfId="14"/>
    <cellStyle name="Normal_cult_aep2004" xfId="15"/>
    <cellStyle name="Normal_cult_aep2004 2" xfId="16"/>
    <cellStyle name="Normal_educaca_Cap_III_15" xfId="17"/>
    <cellStyle name="Normal_empresas_aep" xfId="18"/>
    <cellStyle name="Normal_II.10.12A versão reduzida" xfId="19"/>
    <cellStyle name="Normal_II.6.1" xfId="20"/>
    <cellStyle name="Normal_II.6.4" xfId="21"/>
    <cellStyle name="Normal_II.7.2-Definitivos" xfId="22"/>
    <cellStyle name="Normal_II.7.2-Definitivos 2" xfId="23"/>
    <cellStyle name="Normal_II.7.3-Definitivos" xfId="24"/>
    <cellStyle name="Normal_II.9.2" xfId="25"/>
    <cellStyle name="Normal_III 12_Sector Monetario e Financeiro_completo_09" xfId="26"/>
    <cellStyle name="Normal_III.04_Comercio Internacional_2005_Definitivo_junta_versoes_rectificadas" xfId="27"/>
    <cellStyle name="Normal_III.14.3" xfId="28"/>
    <cellStyle name="Normal_III.14.7" xfId="29"/>
    <cellStyle name="Normal_III.15_Sociedade da informacao_vazio_2005_final3" xfId="30"/>
    <cellStyle name="Normal_NOVO_III.14.1_04 " xfId="31"/>
    <cellStyle name="Normal_QUADRO_14_3" xfId="32"/>
    <cellStyle name="Normal_Quadros_Cultura" xfId="33"/>
    <cellStyle name="Normal_Racios_SCIE" xfId="34"/>
    <cellStyle name="Normal_Sheet1" xfId="35"/>
    <cellStyle name="Normal_Sheet1_III_12_02_07" xfId="36"/>
    <cellStyle name="Normal_Sheet1_III_12_03_07" xfId="37"/>
    <cellStyle name="Normal_Sheet2_1" xfId="38"/>
    <cellStyle name="Normal_Trabalho" xfId="39"/>
    <cellStyle name="Normal_Trabalho_Quadros_pessoal_2003" xfId="40"/>
    <cellStyle name="Normal_Trabalho_Quadros_pessoal_2003 2" xfId="41"/>
    <cellStyle name="Normal_UMIC_anuário_resp_final" xfId="42"/>
    <cellStyle name="NUMLINHA" xfId="43"/>
    <cellStyle name="Percentagem 2" xfId="44"/>
    <cellStyle name="QDTITULO" xfId="45"/>
    <cellStyle name="Vírgula" xfId="46" builtinId="3"/>
  </cellStyles>
  <dxfs count="42">
    <dxf>
      <fill>
        <patternFill>
          <bgColor indexed="10"/>
        </patternFill>
      </fill>
    </dxf>
    <dxf>
      <font>
        <condense val="0"/>
        <extend val="0"/>
        <color indexed="53"/>
      </font>
    </dxf>
    <dxf>
      <fill>
        <patternFill>
          <bgColor indexed="45"/>
        </patternFill>
      </fill>
    </dxf>
    <dxf>
      <font>
        <condense val="0"/>
        <extend val="0"/>
        <color auto="1"/>
      </font>
      <fill>
        <patternFill>
          <bgColor indexed="13"/>
        </patternFill>
      </fill>
    </dxf>
    <dxf>
      <fill>
        <patternFill>
          <bgColor indexed="13"/>
        </patternFill>
      </fill>
    </dxf>
    <dxf>
      <font>
        <condense val="0"/>
        <extend val="0"/>
        <color auto="1"/>
      </font>
      <fill>
        <patternFill>
          <bgColor indexed="10"/>
        </patternFill>
      </fill>
    </dxf>
    <dxf>
      <fill>
        <patternFill>
          <bgColor indexed="22"/>
        </patternFill>
      </fill>
    </dxf>
    <dxf>
      <fill>
        <patternFill>
          <bgColor indexed="10"/>
        </patternFill>
      </fill>
    </dxf>
    <dxf>
      <fill>
        <patternFill>
          <bgColor indexed="47"/>
        </patternFill>
      </fill>
    </dxf>
    <dxf>
      <fill>
        <patternFill>
          <bgColor indexed="14"/>
        </patternFill>
      </fill>
    </dxf>
    <dxf>
      <fill>
        <patternFill patternType="none">
          <bgColor indexed="65"/>
        </patternFill>
      </fill>
    </dxf>
    <dxf>
      <fill>
        <patternFill>
          <bgColor indexed="47"/>
        </patternFill>
      </fill>
    </dxf>
    <dxf>
      <fill>
        <patternFill>
          <bgColor indexed="47"/>
        </patternFill>
      </fill>
    </dxf>
    <dxf>
      <fill>
        <patternFill>
          <bgColor indexed="44"/>
        </patternFill>
      </fill>
    </dxf>
    <dxf>
      <fill>
        <patternFill>
          <bgColor indexed="14"/>
        </patternFill>
      </fill>
    </dxf>
    <dxf>
      <fill>
        <patternFill>
          <bgColor indexed="51"/>
        </patternFill>
      </fill>
    </dxf>
    <dxf>
      <fill>
        <patternFill>
          <bgColor indexed="22"/>
        </patternFill>
      </fill>
    </dxf>
    <dxf>
      <fill>
        <patternFill>
          <bgColor indexed="44"/>
        </patternFill>
      </fill>
    </dxf>
    <dxf>
      <fill>
        <patternFill>
          <bgColor indexed="51"/>
        </patternFill>
      </fill>
    </dxf>
    <dxf>
      <fill>
        <patternFill>
          <bgColor indexed="44"/>
        </patternFill>
      </fill>
    </dxf>
    <dxf>
      <fill>
        <patternFill>
          <bgColor indexed="51"/>
        </patternFill>
      </fill>
    </dxf>
    <dxf>
      <fill>
        <patternFill>
          <bgColor indexed="47"/>
        </patternFill>
      </fill>
    </dxf>
    <dxf>
      <fill>
        <patternFill>
          <bgColor indexed="44"/>
        </patternFill>
      </fill>
    </dxf>
    <dxf>
      <fill>
        <patternFill>
          <bgColor indexed="44"/>
        </patternFill>
      </fill>
    </dxf>
    <dxf>
      <fill>
        <patternFill>
          <bgColor indexed="44"/>
        </patternFill>
      </fill>
    </dxf>
    <dxf>
      <fill>
        <patternFill>
          <bgColor indexed="44"/>
        </patternFill>
      </fill>
    </dxf>
    <dxf>
      <fill>
        <patternFill>
          <bgColor indexed="51"/>
        </patternFill>
      </fill>
    </dxf>
    <dxf>
      <fill>
        <patternFill>
          <bgColor indexed="22"/>
        </patternFill>
      </fill>
    </dxf>
    <dxf>
      <fill>
        <patternFill>
          <bgColor indexed="51"/>
        </patternFill>
      </fill>
    </dxf>
    <dxf>
      <fill>
        <patternFill>
          <bgColor indexed="22"/>
        </patternFill>
      </fill>
    </dxf>
    <dxf>
      <fill>
        <patternFill>
          <bgColor indexed="22"/>
        </patternFill>
      </fill>
    </dxf>
    <dxf>
      <fill>
        <patternFill>
          <bgColor indexed="44"/>
        </patternFill>
      </fill>
    </dxf>
    <dxf>
      <fill>
        <patternFill>
          <bgColor indexed="44"/>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10"/>
        </patternFill>
      </fill>
    </dxf>
    <dxf>
      <fill>
        <patternFill>
          <bgColor indexed="10"/>
        </patternFill>
      </fill>
    </dxf>
    <dxf>
      <fill>
        <patternFill>
          <bgColor indexed="10"/>
        </patternFill>
      </fill>
    </dxf>
    <dxf>
      <fill>
        <patternFill>
          <bgColor indexed="22"/>
        </patternFill>
      </fill>
    </dxf>
    <dxf>
      <fill>
        <patternFill>
          <bgColor indexed="22"/>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91" Type="http://schemas.openxmlformats.org/officeDocument/2006/relationships/worksheet" Target="worksheets/sheet191.xml"/><Relationship Id="rId205" Type="http://schemas.openxmlformats.org/officeDocument/2006/relationships/worksheet" Target="worksheets/sheet205.xml"/><Relationship Id="rId226" Type="http://schemas.openxmlformats.org/officeDocument/2006/relationships/worksheet" Target="worksheets/sheet22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181" Type="http://schemas.openxmlformats.org/officeDocument/2006/relationships/worksheet" Target="worksheets/sheet181.xml"/><Relationship Id="rId216" Type="http://schemas.openxmlformats.org/officeDocument/2006/relationships/worksheet" Target="worksheets/sheet216.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134" Type="http://schemas.openxmlformats.org/officeDocument/2006/relationships/worksheet" Target="worksheets/sheet134.xml"/><Relationship Id="rId139" Type="http://schemas.openxmlformats.org/officeDocument/2006/relationships/worksheet" Target="worksheets/sheet139.xml"/><Relationship Id="rId80" Type="http://schemas.openxmlformats.org/officeDocument/2006/relationships/worksheet" Target="worksheets/sheet80.xml"/><Relationship Id="rId85" Type="http://schemas.openxmlformats.org/officeDocument/2006/relationships/worksheet" Target="worksheets/sheet85.xml"/><Relationship Id="rId150" Type="http://schemas.openxmlformats.org/officeDocument/2006/relationships/worksheet" Target="worksheets/sheet150.xml"/><Relationship Id="rId155" Type="http://schemas.openxmlformats.org/officeDocument/2006/relationships/worksheet" Target="worksheets/sheet155.xml"/><Relationship Id="rId171" Type="http://schemas.openxmlformats.org/officeDocument/2006/relationships/worksheet" Target="worksheets/sheet171.xml"/><Relationship Id="rId176" Type="http://schemas.openxmlformats.org/officeDocument/2006/relationships/worksheet" Target="worksheets/sheet176.xml"/><Relationship Id="rId192" Type="http://schemas.openxmlformats.org/officeDocument/2006/relationships/worksheet" Target="worksheets/sheet192.xml"/><Relationship Id="rId197" Type="http://schemas.openxmlformats.org/officeDocument/2006/relationships/worksheet" Target="worksheets/sheet197.xml"/><Relationship Id="rId206" Type="http://schemas.openxmlformats.org/officeDocument/2006/relationships/worksheet" Target="worksheets/sheet206.xml"/><Relationship Id="rId227" Type="http://schemas.openxmlformats.org/officeDocument/2006/relationships/worksheet" Target="worksheets/sheet227.xml"/><Relationship Id="rId201" Type="http://schemas.openxmlformats.org/officeDocument/2006/relationships/worksheet" Target="worksheets/sheet201.xml"/><Relationship Id="rId222" Type="http://schemas.openxmlformats.org/officeDocument/2006/relationships/worksheet" Target="worksheets/sheet222.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40" Type="http://schemas.openxmlformats.org/officeDocument/2006/relationships/worksheet" Target="worksheets/sheet140.xml"/><Relationship Id="rId145" Type="http://schemas.openxmlformats.org/officeDocument/2006/relationships/worksheet" Target="worksheets/sheet145.xml"/><Relationship Id="rId161" Type="http://schemas.openxmlformats.org/officeDocument/2006/relationships/worksheet" Target="worksheets/sheet161.xml"/><Relationship Id="rId166" Type="http://schemas.openxmlformats.org/officeDocument/2006/relationships/worksheet" Target="worksheets/sheet166.xml"/><Relationship Id="rId182" Type="http://schemas.openxmlformats.org/officeDocument/2006/relationships/worksheet" Target="worksheets/sheet182.xml"/><Relationship Id="rId187" Type="http://schemas.openxmlformats.org/officeDocument/2006/relationships/worksheet" Target="worksheets/sheet187.xml"/><Relationship Id="rId217" Type="http://schemas.openxmlformats.org/officeDocument/2006/relationships/worksheet" Target="worksheets/sheet217.xml"/><Relationship Id="rId1" Type="http://schemas.openxmlformats.org/officeDocument/2006/relationships/worksheet" Target="worksheets/sheet1.xml"/><Relationship Id="rId6" Type="http://schemas.openxmlformats.org/officeDocument/2006/relationships/worksheet" Target="worksheets/sheet6.xml"/><Relationship Id="rId212" Type="http://schemas.openxmlformats.org/officeDocument/2006/relationships/worksheet" Target="worksheets/sheet212.xml"/><Relationship Id="rId233" Type="http://schemas.openxmlformats.org/officeDocument/2006/relationships/calcChain" Target="calcChain.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51" Type="http://schemas.openxmlformats.org/officeDocument/2006/relationships/worksheet" Target="worksheets/sheet151.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worksheet" Target="worksheets/sheet198.xml"/><Relationship Id="rId172" Type="http://schemas.openxmlformats.org/officeDocument/2006/relationships/worksheet" Target="worksheets/sheet172.xml"/><Relationship Id="rId193" Type="http://schemas.openxmlformats.org/officeDocument/2006/relationships/worksheet" Target="worksheets/sheet193.xml"/><Relationship Id="rId202" Type="http://schemas.openxmlformats.org/officeDocument/2006/relationships/worksheet" Target="worksheets/sheet202.xml"/><Relationship Id="rId207" Type="http://schemas.openxmlformats.org/officeDocument/2006/relationships/worksheet" Target="worksheets/sheet207.xml"/><Relationship Id="rId223" Type="http://schemas.openxmlformats.org/officeDocument/2006/relationships/worksheet" Target="worksheets/sheet223.xml"/><Relationship Id="rId228" Type="http://schemas.openxmlformats.org/officeDocument/2006/relationships/worksheet" Target="worksheets/sheet228.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worksheet" Target="worksheets/sheet162.xml"/><Relationship Id="rId183" Type="http://schemas.openxmlformats.org/officeDocument/2006/relationships/worksheet" Target="worksheets/sheet183.xml"/><Relationship Id="rId213" Type="http://schemas.openxmlformats.org/officeDocument/2006/relationships/worksheet" Target="worksheets/sheet213.xml"/><Relationship Id="rId218" Type="http://schemas.openxmlformats.org/officeDocument/2006/relationships/worksheet" Target="worksheets/sheet218.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worksheet" Target="worksheets/sheet194.xml"/><Relationship Id="rId199" Type="http://schemas.openxmlformats.org/officeDocument/2006/relationships/worksheet" Target="worksheets/sheet199.xml"/><Relationship Id="rId203" Type="http://schemas.openxmlformats.org/officeDocument/2006/relationships/worksheet" Target="worksheets/sheet203.xml"/><Relationship Id="rId208" Type="http://schemas.openxmlformats.org/officeDocument/2006/relationships/worksheet" Target="worksheets/sheet208.xml"/><Relationship Id="rId229" Type="http://schemas.openxmlformats.org/officeDocument/2006/relationships/worksheet" Target="worksheets/sheet229.xml"/><Relationship Id="rId19" Type="http://schemas.openxmlformats.org/officeDocument/2006/relationships/worksheet" Target="worksheets/sheet19.xml"/><Relationship Id="rId224" Type="http://schemas.openxmlformats.org/officeDocument/2006/relationships/worksheet" Target="worksheets/sheet224.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189" Type="http://schemas.openxmlformats.org/officeDocument/2006/relationships/worksheet" Target="worksheets/sheet189.xml"/><Relationship Id="rId219" Type="http://schemas.openxmlformats.org/officeDocument/2006/relationships/worksheet" Target="worksheets/sheet219.xml"/><Relationship Id="rId3" Type="http://schemas.openxmlformats.org/officeDocument/2006/relationships/worksheet" Target="worksheets/sheet3.xml"/><Relationship Id="rId214" Type="http://schemas.openxmlformats.org/officeDocument/2006/relationships/worksheet" Target="worksheets/sheet214.xml"/><Relationship Id="rId230" Type="http://schemas.openxmlformats.org/officeDocument/2006/relationships/theme" Target="theme/theme1.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79" Type="http://schemas.openxmlformats.org/officeDocument/2006/relationships/worksheet" Target="worksheets/sheet179.xml"/><Relationship Id="rId195" Type="http://schemas.openxmlformats.org/officeDocument/2006/relationships/worksheet" Target="worksheets/sheet195.xml"/><Relationship Id="rId209" Type="http://schemas.openxmlformats.org/officeDocument/2006/relationships/worksheet" Target="worksheets/sheet209.xml"/><Relationship Id="rId190" Type="http://schemas.openxmlformats.org/officeDocument/2006/relationships/worksheet" Target="worksheets/sheet190.xml"/><Relationship Id="rId204" Type="http://schemas.openxmlformats.org/officeDocument/2006/relationships/worksheet" Target="worksheets/sheet204.xml"/><Relationship Id="rId220" Type="http://schemas.openxmlformats.org/officeDocument/2006/relationships/worksheet" Target="worksheets/sheet220.xml"/><Relationship Id="rId225" Type="http://schemas.openxmlformats.org/officeDocument/2006/relationships/worksheet" Target="worksheets/sheet225.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185" Type="http://schemas.openxmlformats.org/officeDocument/2006/relationships/worksheet" Target="worksheets/sheet185.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worksheet" Target="worksheets/sheet180.xml"/><Relationship Id="rId210" Type="http://schemas.openxmlformats.org/officeDocument/2006/relationships/worksheet" Target="worksheets/sheet210.xml"/><Relationship Id="rId215" Type="http://schemas.openxmlformats.org/officeDocument/2006/relationships/worksheet" Target="worksheets/sheet215.xml"/><Relationship Id="rId26" Type="http://schemas.openxmlformats.org/officeDocument/2006/relationships/worksheet" Target="worksheets/sheet26.xml"/><Relationship Id="rId231" Type="http://schemas.openxmlformats.org/officeDocument/2006/relationships/styles" Target="styles.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96" Type="http://schemas.openxmlformats.org/officeDocument/2006/relationships/worksheet" Target="worksheets/sheet196.xml"/><Relationship Id="rId200" Type="http://schemas.openxmlformats.org/officeDocument/2006/relationships/worksheet" Target="worksheets/sheet200.xml"/><Relationship Id="rId16" Type="http://schemas.openxmlformats.org/officeDocument/2006/relationships/worksheet" Target="worksheets/sheet16.xml"/><Relationship Id="rId221" Type="http://schemas.openxmlformats.org/officeDocument/2006/relationships/worksheet" Target="worksheets/sheet221.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211" Type="http://schemas.openxmlformats.org/officeDocument/2006/relationships/worksheet" Target="worksheets/sheet211.xml"/><Relationship Id="rId232"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257175</xdr:colOff>
      <xdr:row>23</xdr:row>
      <xdr:rowOff>0</xdr:rowOff>
    </xdr:from>
    <xdr:to>
      <xdr:col>0</xdr:col>
      <xdr:colOff>257175</xdr:colOff>
      <xdr:row>23</xdr:row>
      <xdr:rowOff>0</xdr:rowOff>
    </xdr:to>
    <xdr:sp macro="" textlink="">
      <xdr:nvSpPr>
        <xdr:cNvPr id="1056" name="Line 1"/>
        <xdr:cNvSpPr>
          <a:spLocks noChangeShapeType="1"/>
        </xdr:cNvSpPr>
      </xdr:nvSpPr>
      <xdr:spPr bwMode="auto">
        <a:xfrm>
          <a:off x="257175" y="7124700"/>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23</xdr:row>
      <xdr:rowOff>0</xdr:rowOff>
    </xdr:from>
    <xdr:to>
      <xdr:col>0</xdr:col>
      <xdr:colOff>257175</xdr:colOff>
      <xdr:row>23</xdr:row>
      <xdr:rowOff>0</xdr:rowOff>
    </xdr:to>
    <xdr:sp macro="" textlink="">
      <xdr:nvSpPr>
        <xdr:cNvPr id="1057" name="Line 2"/>
        <xdr:cNvSpPr>
          <a:spLocks noChangeShapeType="1"/>
        </xdr:cNvSpPr>
      </xdr:nvSpPr>
      <xdr:spPr bwMode="auto">
        <a:xfrm>
          <a:off x="257175" y="7124700"/>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23</xdr:row>
      <xdr:rowOff>0</xdr:rowOff>
    </xdr:from>
    <xdr:to>
      <xdr:col>0</xdr:col>
      <xdr:colOff>257175</xdr:colOff>
      <xdr:row>23</xdr:row>
      <xdr:rowOff>0</xdr:rowOff>
    </xdr:to>
    <xdr:sp macro="" textlink="">
      <xdr:nvSpPr>
        <xdr:cNvPr id="1058" name="Line 3"/>
        <xdr:cNvSpPr>
          <a:spLocks noChangeShapeType="1"/>
        </xdr:cNvSpPr>
      </xdr:nvSpPr>
      <xdr:spPr bwMode="auto">
        <a:xfrm>
          <a:off x="257175" y="7124700"/>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23</xdr:row>
      <xdr:rowOff>0</xdr:rowOff>
    </xdr:from>
    <xdr:to>
      <xdr:col>0</xdr:col>
      <xdr:colOff>257175</xdr:colOff>
      <xdr:row>23</xdr:row>
      <xdr:rowOff>0</xdr:rowOff>
    </xdr:to>
    <xdr:sp macro="" textlink="">
      <xdr:nvSpPr>
        <xdr:cNvPr id="1059" name="Line 4"/>
        <xdr:cNvSpPr>
          <a:spLocks noChangeShapeType="1"/>
        </xdr:cNvSpPr>
      </xdr:nvSpPr>
      <xdr:spPr bwMode="auto">
        <a:xfrm>
          <a:off x="257175" y="7124700"/>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23</xdr:row>
      <xdr:rowOff>0</xdr:rowOff>
    </xdr:from>
    <xdr:to>
      <xdr:col>0</xdr:col>
      <xdr:colOff>257175</xdr:colOff>
      <xdr:row>23</xdr:row>
      <xdr:rowOff>0</xdr:rowOff>
    </xdr:to>
    <xdr:sp macro="" textlink="">
      <xdr:nvSpPr>
        <xdr:cNvPr id="1060" name="Line 5"/>
        <xdr:cNvSpPr>
          <a:spLocks noChangeShapeType="1"/>
        </xdr:cNvSpPr>
      </xdr:nvSpPr>
      <xdr:spPr bwMode="auto">
        <a:xfrm>
          <a:off x="257175" y="7124700"/>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23</xdr:row>
      <xdr:rowOff>0</xdr:rowOff>
    </xdr:from>
    <xdr:to>
      <xdr:col>0</xdr:col>
      <xdr:colOff>257175</xdr:colOff>
      <xdr:row>23</xdr:row>
      <xdr:rowOff>0</xdr:rowOff>
    </xdr:to>
    <xdr:sp macro="" textlink="">
      <xdr:nvSpPr>
        <xdr:cNvPr id="1061" name="Line 6"/>
        <xdr:cNvSpPr>
          <a:spLocks noChangeShapeType="1"/>
        </xdr:cNvSpPr>
      </xdr:nvSpPr>
      <xdr:spPr bwMode="auto">
        <a:xfrm>
          <a:off x="257175" y="7124700"/>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23</xdr:row>
      <xdr:rowOff>0</xdr:rowOff>
    </xdr:from>
    <xdr:to>
      <xdr:col>0</xdr:col>
      <xdr:colOff>257175</xdr:colOff>
      <xdr:row>23</xdr:row>
      <xdr:rowOff>0</xdr:rowOff>
    </xdr:to>
    <xdr:sp macro="" textlink="">
      <xdr:nvSpPr>
        <xdr:cNvPr id="1062" name="Line 7"/>
        <xdr:cNvSpPr>
          <a:spLocks noChangeShapeType="1"/>
        </xdr:cNvSpPr>
      </xdr:nvSpPr>
      <xdr:spPr bwMode="auto">
        <a:xfrm>
          <a:off x="257175" y="7124700"/>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23</xdr:row>
      <xdr:rowOff>0</xdr:rowOff>
    </xdr:from>
    <xdr:to>
      <xdr:col>0</xdr:col>
      <xdr:colOff>257175</xdr:colOff>
      <xdr:row>23</xdr:row>
      <xdr:rowOff>0</xdr:rowOff>
    </xdr:to>
    <xdr:sp macro="" textlink="">
      <xdr:nvSpPr>
        <xdr:cNvPr id="1063" name="Line 8"/>
        <xdr:cNvSpPr>
          <a:spLocks noChangeShapeType="1"/>
        </xdr:cNvSpPr>
      </xdr:nvSpPr>
      <xdr:spPr bwMode="auto">
        <a:xfrm>
          <a:off x="257175" y="7124700"/>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23</xdr:row>
      <xdr:rowOff>0</xdr:rowOff>
    </xdr:from>
    <xdr:to>
      <xdr:col>0</xdr:col>
      <xdr:colOff>257175</xdr:colOff>
      <xdr:row>23</xdr:row>
      <xdr:rowOff>0</xdr:rowOff>
    </xdr:to>
    <xdr:sp macro="" textlink="">
      <xdr:nvSpPr>
        <xdr:cNvPr id="1064" name="Line 9"/>
        <xdr:cNvSpPr>
          <a:spLocks noChangeShapeType="1"/>
        </xdr:cNvSpPr>
      </xdr:nvSpPr>
      <xdr:spPr bwMode="auto">
        <a:xfrm>
          <a:off x="257175" y="7124700"/>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23</xdr:row>
      <xdr:rowOff>0</xdr:rowOff>
    </xdr:from>
    <xdr:to>
      <xdr:col>0</xdr:col>
      <xdr:colOff>257175</xdr:colOff>
      <xdr:row>23</xdr:row>
      <xdr:rowOff>0</xdr:rowOff>
    </xdr:to>
    <xdr:sp macro="" textlink="">
      <xdr:nvSpPr>
        <xdr:cNvPr id="1065" name="Line 10"/>
        <xdr:cNvSpPr>
          <a:spLocks noChangeShapeType="1"/>
        </xdr:cNvSpPr>
      </xdr:nvSpPr>
      <xdr:spPr bwMode="auto">
        <a:xfrm>
          <a:off x="257175" y="7124700"/>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23</xdr:row>
      <xdr:rowOff>0</xdr:rowOff>
    </xdr:from>
    <xdr:to>
      <xdr:col>0</xdr:col>
      <xdr:colOff>257175</xdr:colOff>
      <xdr:row>23</xdr:row>
      <xdr:rowOff>0</xdr:rowOff>
    </xdr:to>
    <xdr:sp macro="" textlink="">
      <xdr:nvSpPr>
        <xdr:cNvPr id="1066" name="Line 11"/>
        <xdr:cNvSpPr>
          <a:spLocks noChangeShapeType="1"/>
        </xdr:cNvSpPr>
      </xdr:nvSpPr>
      <xdr:spPr bwMode="auto">
        <a:xfrm>
          <a:off x="257175" y="7124700"/>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23</xdr:row>
      <xdr:rowOff>0</xdr:rowOff>
    </xdr:from>
    <xdr:to>
      <xdr:col>0</xdr:col>
      <xdr:colOff>257175</xdr:colOff>
      <xdr:row>23</xdr:row>
      <xdr:rowOff>0</xdr:rowOff>
    </xdr:to>
    <xdr:sp macro="" textlink="">
      <xdr:nvSpPr>
        <xdr:cNvPr id="1067" name="Line 12"/>
        <xdr:cNvSpPr>
          <a:spLocks noChangeShapeType="1"/>
        </xdr:cNvSpPr>
      </xdr:nvSpPr>
      <xdr:spPr bwMode="auto">
        <a:xfrm>
          <a:off x="257175" y="7124700"/>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23</xdr:row>
      <xdr:rowOff>0</xdr:rowOff>
    </xdr:from>
    <xdr:to>
      <xdr:col>0</xdr:col>
      <xdr:colOff>257175</xdr:colOff>
      <xdr:row>23</xdr:row>
      <xdr:rowOff>0</xdr:rowOff>
    </xdr:to>
    <xdr:sp macro="" textlink="">
      <xdr:nvSpPr>
        <xdr:cNvPr id="1068" name="Line 13"/>
        <xdr:cNvSpPr>
          <a:spLocks noChangeShapeType="1"/>
        </xdr:cNvSpPr>
      </xdr:nvSpPr>
      <xdr:spPr bwMode="auto">
        <a:xfrm>
          <a:off x="257175" y="7124700"/>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23</xdr:row>
      <xdr:rowOff>0</xdr:rowOff>
    </xdr:from>
    <xdr:to>
      <xdr:col>0</xdr:col>
      <xdr:colOff>257175</xdr:colOff>
      <xdr:row>23</xdr:row>
      <xdr:rowOff>0</xdr:rowOff>
    </xdr:to>
    <xdr:sp macro="" textlink="">
      <xdr:nvSpPr>
        <xdr:cNvPr id="1069" name="Line 14"/>
        <xdr:cNvSpPr>
          <a:spLocks noChangeShapeType="1"/>
        </xdr:cNvSpPr>
      </xdr:nvSpPr>
      <xdr:spPr bwMode="auto">
        <a:xfrm>
          <a:off x="257175" y="7124700"/>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23</xdr:row>
      <xdr:rowOff>0</xdr:rowOff>
    </xdr:from>
    <xdr:to>
      <xdr:col>0</xdr:col>
      <xdr:colOff>257175</xdr:colOff>
      <xdr:row>23</xdr:row>
      <xdr:rowOff>0</xdr:rowOff>
    </xdr:to>
    <xdr:sp macro="" textlink="">
      <xdr:nvSpPr>
        <xdr:cNvPr id="1070" name="Line 15"/>
        <xdr:cNvSpPr>
          <a:spLocks noChangeShapeType="1"/>
        </xdr:cNvSpPr>
      </xdr:nvSpPr>
      <xdr:spPr bwMode="auto">
        <a:xfrm>
          <a:off x="257175" y="7124700"/>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23</xdr:row>
      <xdr:rowOff>0</xdr:rowOff>
    </xdr:from>
    <xdr:to>
      <xdr:col>0</xdr:col>
      <xdr:colOff>257175</xdr:colOff>
      <xdr:row>23</xdr:row>
      <xdr:rowOff>0</xdr:rowOff>
    </xdr:to>
    <xdr:sp macro="" textlink="">
      <xdr:nvSpPr>
        <xdr:cNvPr id="1071" name="Line 16"/>
        <xdr:cNvSpPr>
          <a:spLocks noChangeShapeType="1"/>
        </xdr:cNvSpPr>
      </xdr:nvSpPr>
      <xdr:spPr bwMode="auto">
        <a:xfrm>
          <a:off x="257175" y="7124700"/>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23</xdr:row>
      <xdr:rowOff>0</xdr:rowOff>
    </xdr:from>
    <xdr:to>
      <xdr:col>0</xdr:col>
      <xdr:colOff>257175</xdr:colOff>
      <xdr:row>23</xdr:row>
      <xdr:rowOff>0</xdr:rowOff>
    </xdr:to>
    <xdr:sp macro="" textlink="">
      <xdr:nvSpPr>
        <xdr:cNvPr id="1072" name="Line 17"/>
        <xdr:cNvSpPr>
          <a:spLocks noChangeShapeType="1"/>
        </xdr:cNvSpPr>
      </xdr:nvSpPr>
      <xdr:spPr bwMode="auto">
        <a:xfrm>
          <a:off x="257175" y="7124700"/>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27</xdr:row>
      <xdr:rowOff>0</xdr:rowOff>
    </xdr:from>
    <xdr:to>
      <xdr:col>0</xdr:col>
      <xdr:colOff>257175</xdr:colOff>
      <xdr:row>27</xdr:row>
      <xdr:rowOff>0</xdr:rowOff>
    </xdr:to>
    <xdr:sp macro="" textlink="">
      <xdr:nvSpPr>
        <xdr:cNvPr id="1073" name="Line 18"/>
        <xdr:cNvSpPr>
          <a:spLocks noChangeShapeType="1"/>
        </xdr:cNvSpPr>
      </xdr:nvSpPr>
      <xdr:spPr bwMode="auto">
        <a:xfrm>
          <a:off x="257175" y="7686675"/>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27</xdr:row>
      <xdr:rowOff>0</xdr:rowOff>
    </xdr:from>
    <xdr:to>
      <xdr:col>0</xdr:col>
      <xdr:colOff>257175</xdr:colOff>
      <xdr:row>27</xdr:row>
      <xdr:rowOff>0</xdr:rowOff>
    </xdr:to>
    <xdr:sp macro="" textlink="">
      <xdr:nvSpPr>
        <xdr:cNvPr id="1074" name="Line 19"/>
        <xdr:cNvSpPr>
          <a:spLocks noChangeShapeType="1"/>
        </xdr:cNvSpPr>
      </xdr:nvSpPr>
      <xdr:spPr bwMode="auto">
        <a:xfrm>
          <a:off x="257175" y="7686675"/>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27</xdr:row>
      <xdr:rowOff>0</xdr:rowOff>
    </xdr:from>
    <xdr:to>
      <xdr:col>0</xdr:col>
      <xdr:colOff>257175</xdr:colOff>
      <xdr:row>27</xdr:row>
      <xdr:rowOff>0</xdr:rowOff>
    </xdr:to>
    <xdr:sp macro="" textlink="">
      <xdr:nvSpPr>
        <xdr:cNvPr id="1075" name="Line 20"/>
        <xdr:cNvSpPr>
          <a:spLocks noChangeShapeType="1"/>
        </xdr:cNvSpPr>
      </xdr:nvSpPr>
      <xdr:spPr bwMode="auto">
        <a:xfrm>
          <a:off x="257175" y="7686675"/>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27</xdr:row>
      <xdr:rowOff>0</xdr:rowOff>
    </xdr:from>
    <xdr:to>
      <xdr:col>0</xdr:col>
      <xdr:colOff>257175</xdr:colOff>
      <xdr:row>27</xdr:row>
      <xdr:rowOff>0</xdr:rowOff>
    </xdr:to>
    <xdr:sp macro="" textlink="">
      <xdr:nvSpPr>
        <xdr:cNvPr id="1076" name="Line 21"/>
        <xdr:cNvSpPr>
          <a:spLocks noChangeShapeType="1"/>
        </xdr:cNvSpPr>
      </xdr:nvSpPr>
      <xdr:spPr bwMode="auto">
        <a:xfrm>
          <a:off x="257175" y="7686675"/>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27</xdr:row>
      <xdr:rowOff>0</xdr:rowOff>
    </xdr:from>
    <xdr:to>
      <xdr:col>0</xdr:col>
      <xdr:colOff>257175</xdr:colOff>
      <xdr:row>27</xdr:row>
      <xdr:rowOff>0</xdr:rowOff>
    </xdr:to>
    <xdr:sp macro="" textlink="">
      <xdr:nvSpPr>
        <xdr:cNvPr id="1077" name="Line 22"/>
        <xdr:cNvSpPr>
          <a:spLocks noChangeShapeType="1"/>
        </xdr:cNvSpPr>
      </xdr:nvSpPr>
      <xdr:spPr bwMode="auto">
        <a:xfrm>
          <a:off x="257175" y="7686675"/>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27</xdr:row>
      <xdr:rowOff>0</xdr:rowOff>
    </xdr:from>
    <xdr:to>
      <xdr:col>0</xdr:col>
      <xdr:colOff>257175</xdr:colOff>
      <xdr:row>27</xdr:row>
      <xdr:rowOff>0</xdr:rowOff>
    </xdr:to>
    <xdr:sp macro="" textlink="">
      <xdr:nvSpPr>
        <xdr:cNvPr id="1078" name="Line 23"/>
        <xdr:cNvSpPr>
          <a:spLocks noChangeShapeType="1"/>
        </xdr:cNvSpPr>
      </xdr:nvSpPr>
      <xdr:spPr bwMode="auto">
        <a:xfrm>
          <a:off x="257175" y="7686675"/>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27</xdr:row>
      <xdr:rowOff>0</xdr:rowOff>
    </xdr:from>
    <xdr:to>
      <xdr:col>0</xdr:col>
      <xdr:colOff>257175</xdr:colOff>
      <xdr:row>27</xdr:row>
      <xdr:rowOff>0</xdr:rowOff>
    </xdr:to>
    <xdr:sp macro="" textlink="">
      <xdr:nvSpPr>
        <xdr:cNvPr id="1079" name="Line 24"/>
        <xdr:cNvSpPr>
          <a:spLocks noChangeShapeType="1"/>
        </xdr:cNvSpPr>
      </xdr:nvSpPr>
      <xdr:spPr bwMode="auto">
        <a:xfrm>
          <a:off x="257175" y="7686675"/>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27</xdr:row>
      <xdr:rowOff>0</xdr:rowOff>
    </xdr:from>
    <xdr:to>
      <xdr:col>0</xdr:col>
      <xdr:colOff>257175</xdr:colOff>
      <xdr:row>27</xdr:row>
      <xdr:rowOff>0</xdr:rowOff>
    </xdr:to>
    <xdr:sp macro="" textlink="">
      <xdr:nvSpPr>
        <xdr:cNvPr id="1080" name="Line 25"/>
        <xdr:cNvSpPr>
          <a:spLocks noChangeShapeType="1"/>
        </xdr:cNvSpPr>
      </xdr:nvSpPr>
      <xdr:spPr bwMode="auto">
        <a:xfrm>
          <a:off x="257175" y="7686675"/>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27</xdr:row>
      <xdr:rowOff>0</xdr:rowOff>
    </xdr:from>
    <xdr:to>
      <xdr:col>0</xdr:col>
      <xdr:colOff>257175</xdr:colOff>
      <xdr:row>27</xdr:row>
      <xdr:rowOff>0</xdr:rowOff>
    </xdr:to>
    <xdr:sp macro="" textlink="">
      <xdr:nvSpPr>
        <xdr:cNvPr id="1081" name="Line 26"/>
        <xdr:cNvSpPr>
          <a:spLocks noChangeShapeType="1"/>
        </xdr:cNvSpPr>
      </xdr:nvSpPr>
      <xdr:spPr bwMode="auto">
        <a:xfrm>
          <a:off x="257175" y="7686675"/>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27</xdr:row>
      <xdr:rowOff>0</xdr:rowOff>
    </xdr:from>
    <xdr:to>
      <xdr:col>0</xdr:col>
      <xdr:colOff>257175</xdr:colOff>
      <xdr:row>27</xdr:row>
      <xdr:rowOff>0</xdr:rowOff>
    </xdr:to>
    <xdr:sp macro="" textlink="">
      <xdr:nvSpPr>
        <xdr:cNvPr id="1082" name="Line 27"/>
        <xdr:cNvSpPr>
          <a:spLocks noChangeShapeType="1"/>
        </xdr:cNvSpPr>
      </xdr:nvSpPr>
      <xdr:spPr bwMode="auto">
        <a:xfrm>
          <a:off x="257175" y="7686675"/>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27</xdr:row>
      <xdr:rowOff>0</xdr:rowOff>
    </xdr:from>
    <xdr:to>
      <xdr:col>0</xdr:col>
      <xdr:colOff>257175</xdr:colOff>
      <xdr:row>27</xdr:row>
      <xdr:rowOff>0</xdr:rowOff>
    </xdr:to>
    <xdr:sp macro="" textlink="">
      <xdr:nvSpPr>
        <xdr:cNvPr id="1083" name="Line 28"/>
        <xdr:cNvSpPr>
          <a:spLocks noChangeShapeType="1"/>
        </xdr:cNvSpPr>
      </xdr:nvSpPr>
      <xdr:spPr bwMode="auto">
        <a:xfrm>
          <a:off x="257175" y="7686675"/>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27</xdr:row>
      <xdr:rowOff>0</xdr:rowOff>
    </xdr:from>
    <xdr:to>
      <xdr:col>0</xdr:col>
      <xdr:colOff>257175</xdr:colOff>
      <xdr:row>27</xdr:row>
      <xdr:rowOff>0</xdr:rowOff>
    </xdr:to>
    <xdr:sp macro="" textlink="">
      <xdr:nvSpPr>
        <xdr:cNvPr id="1084" name="Line 29"/>
        <xdr:cNvSpPr>
          <a:spLocks noChangeShapeType="1"/>
        </xdr:cNvSpPr>
      </xdr:nvSpPr>
      <xdr:spPr bwMode="auto">
        <a:xfrm>
          <a:off x="257175" y="7686675"/>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27</xdr:row>
      <xdr:rowOff>0</xdr:rowOff>
    </xdr:from>
    <xdr:to>
      <xdr:col>0</xdr:col>
      <xdr:colOff>257175</xdr:colOff>
      <xdr:row>27</xdr:row>
      <xdr:rowOff>0</xdr:rowOff>
    </xdr:to>
    <xdr:sp macro="" textlink="">
      <xdr:nvSpPr>
        <xdr:cNvPr id="1085" name="Line 30"/>
        <xdr:cNvSpPr>
          <a:spLocks noChangeShapeType="1"/>
        </xdr:cNvSpPr>
      </xdr:nvSpPr>
      <xdr:spPr bwMode="auto">
        <a:xfrm>
          <a:off x="257175" y="7686675"/>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27</xdr:row>
      <xdr:rowOff>0</xdr:rowOff>
    </xdr:from>
    <xdr:to>
      <xdr:col>0</xdr:col>
      <xdr:colOff>257175</xdr:colOff>
      <xdr:row>27</xdr:row>
      <xdr:rowOff>0</xdr:rowOff>
    </xdr:to>
    <xdr:sp macro="" textlink="">
      <xdr:nvSpPr>
        <xdr:cNvPr id="1086" name="Line 31"/>
        <xdr:cNvSpPr>
          <a:spLocks noChangeShapeType="1"/>
        </xdr:cNvSpPr>
      </xdr:nvSpPr>
      <xdr:spPr bwMode="auto">
        <a:xfrm>
          <a:off x="257175" y="7686675"/>
          <a:ext cx="0" cy="0"/>
        </a:xfrm>
        <a:prstGeom prst="line">
          <a:avLst/>
        </a:prstGeom>
        <a:noFill/>
        <a:ln w="9525">
          <a:solidFill>
            <a:srgbClr val="000000"/>
          </a:solidFill>
          <a:round/>
          <a:headEnd/>
          <a:tailEnd type="triangle" w="med" len="me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257175</xdr:colOff>
      <xdr:row>23</xdr:row>
      <xdr:rowOff>0</xdr:rowOff>
    </xdr:from>
    <xdr:to>
      <xdr:col>0</xdr:col>
      <xdr:colOff>257175</xdr:colOff>
      <xdr:row>23</xdr:row>
      <xdr:rowOff>0</xdr:rowOff>
    </xdr:to>
    <xdr:sp macro="" textlink="">
      <xdr:nvSpPr>
        <xdr:cNvPr id="2055" name="Line 1"/>
        <xdr:cNvSpPr>
          <a:spLocks noChangeShapeType="1"/>
        </xdr:cNvSpPr>
      </xdr:nvSpPr>
      <xdr:spPr bwMode="auto">
        <a:xfrm>
          <a:off x="257175" y="6019800"/>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23</xdr:row>
      <xdr:rowOff>0</xdr:rowOff>
    </xdr:from>
    <xdr:to>
      <xdr:col>0</xdr:col>
      <xdr:colOff>257175</xdr:colOff>
      <xdr:row>23</xdr:row>
      <xdr:rowOff>0</xdr:rowOff>
    </xdr:to>
    <xdr:sp macro="" textlink="">
      <xdr:nvSpPr>
        <xdr:cNvPr id="2056" name="Line 2"/>
        <xdr:cNvSpPr>
          <a:spLocks noChangeShapeType="1"/>
        </xdr:cNvSpPr>
      </xdr:nvSpPr>
      <xdr:spPr bwMode="auto">
        <a:xfrm>
          <a:off x="257175" y="6019800"/>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23</xdr:row>
      <xdr:rowOff>0</xdr:rowOff>
    </xdr:from>
    <xdr:to>
      <xdr:col>0</xdr:col>
      <xdr:colOff>257175</xdr:colOff>
      <xdr:row>23</xdr:row>
      <xdr:rowOff>0</xdr:rowOff>
    </xdr:to>
    <xdr:sp macro="" textlink="">
      <xdr:nvSpPr>
        <xdr:cNvPr id="2057" name="Line 3"/>
        <xdr:cNvSpPr>
          <a:spLocks noChangeShapeType="1"/>
        </xdr:cNvSpPr>
      </xdr:nvSpPr>
      <xdr:spPr bwMode="auto">
        <a:xfrm>
          <a:off x="257175" y="6019800"/>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28</xdr:row>
      <xdr:rowOff>85725</xdr:rowOff>
    </xdr:from>
    <xdr:to>
      <xdr:col>0</xdr:col>
      <xdr:colOff>257175</xdr:colOff>
      <xdr:row>28</xdr:row>
      <xdr:rowOff>85725</xdr:rowOff>
    </xdr:to>
    <xdr:sp macro="" textlink="">
      <xdr:nvSpPr>
        <xdr:cNvPr id="2058" name="Line 4"/>
        <xdr:cNvSpPr>
          <a:spLocks noChangeShapeType="1"/>
        </xdr:cNvSpPr>
      </xdr:nvSpPr>
      <xdr:spPr bwMode="auto">
        <a:xfrm>
          <a:off x="257175" y="6991350"/>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28</xdr:row>
      <xdr:rowOff>85725</xdr:rowOff>
    </xdr:from>
    <xdr:to>
      <xdr:col>0</xdr:col>
      <xdr:colOff>257175</xdr:colOff>
      <xdr:row>28</xdr:row>
      <xdr:rowOff>85725</xdr:rowOff>
    </xdr:to>
    <xdr:sp macro="" textlink="">
      <xdr:nvSpPr>
        <xdr:cNvPr id="2059" name="Line 5"/>
        <xdr:cNvSpPr>
          <a:spLocks noChangeShapeType="1"/>
        </xdr:cNvSpPr>
      </xdr:nvSpPr>
      <xdr:spPr bwMode="auto">
        <a:xfrm>
          <a:off x="257175" y="6991350"/>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28</xdr:row>
      <xdr:rowOff>85725</xdr:rowOff>
    </xdr:from>
    <xdr:to>
      <xdr:col>0</xdr:col>
      <xdr:colOff>257175</xdr:colOff>
      <xdr:row>28</xdr:row>
      <xdr:rowOff>85725</xdr:rowOff>
    </xdr:to>
    <xdr:sp macro="" textlink="">
      <xdr:nvSpPr>
        <xdr:cNvPr id="2060" name="Line 6"/>
        <xdr:cNvSpPr>
          <a:spLocks noChangeShapeType="1"/>
        </xdr:cNvSpPr>
      </xdr:nvSpPr>
      <xdr:spPr bwMode="auto">
        <a:xfrm>
          <a:off x="257175" y="6991350"/>
          <a:ext cx="0" cy="0"/>
        </a:xfrm>
        <a:prstGeom prst="line">
          <a:avLst/>
        </a:prstGeom>
        <a:noFill/>
        <a:ln w="9525">
          <a:solidFill>
            <a:srgbClr val="000000"/>
          </a:solidFill>
          <a:round/>
          <a:headEnd/>
          <a:tailEnd type="triangle" w="med" len="med"/>
        </a:ln>
      </xdr:spPr>
    </xdr:sp>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135.bin"/></Relationships>
</file>

<file path=xl/worksheets/_rels/sheet137.xml.rels><?xml version="1.0" encoding="UTF-8" standalone="yes"?>
<Relationships xmlns="http://schemas.openxmlformats.org/package/2006/relationships"><Relationship Id="rId1" Type="http://schemas.openxmlformats.org/officeDocument/2006/relationships/printerSettings" Target="../printerSettings/printerSettings136.bin"/></Relationships>
</file>

<file path=xl/worksheets/_rels/sheet138.xml.rels><?xml version="1.0" encoding="UTF-8" standalone="yes"?>
<Relationships xmlns="http://schemas.openxmlformats.org/package/2006/relationships"><Relationship Id="rId1" Type="http://schemas.openxmlformats.org/officeDocument/2006/relationships/printerSettings" Target="../printerSettings/printerSettings137.bin"/></Relationships>
</file>

<file path=xl/worksheets/_rels/sheet139.xml.rels><?xml version="1.0" encoding="UTF-8" standalone="yes"?>
<Relationships xmlns="http://schemas.openxmlformats.org/package/2006/relationships"><Relationship Id="rId1" Type="http://schemas.openxmlformats.org/officeDocument/2006/relationships/printerSettings" Target="../printerSettings/printerSettings138.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0.xml.rels><?xml version="1.0" encoding="UTF-8" standalone="yes"?>
<Relationships xmlns="http://schemas.openxmlformats.org/package/2006/relationships"><Relationship Id="rId1" Type="http://schemas.openxmlformats.org/officeDocument/2006/relationships/printerSettings" Target="../printerSettings/printerSettings139.bin"/></Relationships>
</file>

<file path=xl/worksheets/_rels/sheet141.xml.rels><?xml version="1.0" encoding="UTF-8" standalone="yes"?>
<Relationships xmlns="http://schemas.openxmlformats.org/package/2006/relationships"><Relationship Id="rId1" Type="http://schemas.openxmlformats.org/officeDocument/2006/relationships/printerSettings" Target="../printerSettings/printerSettings140.bin"/></Relationships>
</file>

<file path=xl/worksheets/_rels/sheet142.xml.rels><?xml version="1.0" encoding="UTF-8" standalone="yes"?>
<Relationships xmlns="http://schemas.openxmlformats.org/package/2006/relationships"><Relationship Id="rId1" Type="http://schemas.openxmlformats.org/officeDocument/2006/relationships/printerSettings" Target="../printerSettings/printerSettings141.bin"/></Relationships>
</file>

<file path=xl/worksheets/_rels/sheet143.xml.rels><?xml version="1.0" encoding="UTF-8" standalone="yes"?>
<Relationships xmlns="http://schemas.openxmlformats.org/package/2006/relationships"><Relationship Id="rId1" Type="http://schemas.openxmlformats.org/officeDocument/2006/relationships/printerSettings" Target="../printerSettings/printerSettings142.bin"/></Relationships>
</file>

<file path=xl/worksheets/_rels/sheet144.xml.rels><?xml version="1.0" encoding="UTF-8" standalone="yes"?>
<Relationships xmlns="http://schemas.openxmlformats.org/package/2006/relationships"><Relationship Id="rId1" Type="http://schemas.openxmlformats.org/officeDocument/2006/relationships/printerSettings" Target="../printerSettings/printerSettings143.bin"/></Relationships>
</file>

<file path=xl/worksheets/_rels/sheet145.xml.rels><?xml version="1.0" encoding="UTF-8" standalone="yes"?>
<Relationships xmlns="http://schemas.openxmlformats.org/package/2006/relationships"><Relationship Id="rId1" Type="http://schemas.openxmlformats.org/officeDocument/2006/relationships/printerSettings" Target="../printerSettings/printerSettings144.bin"/></Relationships>
</file>

<file path=xl/worksheets/_rels/sheet146.xml.rels><?xml version="1.0" encoding="UTF-8" standalone="yes"?>
<Relationships xmlns="http://schemas.openxmlformats.org/package/2006/relationships"><Relationship Id="rId1" Type="http://schemas.openxmlformats.org/officeDocument/2006/relationships/printerSettings" Target="../printerSettings/printerSettings145.bin"/></Relationships>
</file>

<file path=xl/worksheets/_rels/sheet147.xml.rels><?xml version="1.0" encoding="UTF-8" standalone="yes"?>
<Relationships xmlns="http://schemas.openxmlformats.org/package/2006/relationships"><Relationship Id="rId1" Type="http://schemas.openxmlformats.org/officeDocument/2006/relationships/printerSettings" Target="../printerSettings/printerSettings146.bin"/></Relationships>
</file>

<file path=xl/worksheets/_rels/sheet148.xml.rels><?xml version="1.0" encoding="UTF-8" standalone="yes"?>
<Relationships xmlns="http://schemas.openxmlformats.org/package/2006/relationships"><Relationship Id="rId1" Type="http://schemas.openxmlformats.org/officeDocument/2006/relationships/printerSettings" Target="../printerSettings/printerSettings147.bin"/></Relationships>
</file>

<file path=xl/worksheets/_rels/sheet149.xml.rels><?xml version="1.0" encoding="UTF-8" standalone="yes"?>
<Relationships xmlns="http://schemas.openxmlformats.org/package/2006/relationships"><Relationship Id="rId1" Type="http://schemas.openxmlformats.org/officeDocument/2006/relationships/printerSettings" Target="../printerSettings/printerSettings14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0.xml.rels><?xml version="1.0" encoding="UTF-8" standalone="yes"?>
<Relationships xmlns="http://schemas.openxmlformats.org/package/2006/relationships"><Relationship Id="rId1" Type="http://schemas.openxmlformats.org/officeDocument/2006/relationships/printerSettings" Target="../printerSettings/printerSettings149.bin"/></Relationships>
</file>

<file path=xl/worksheets/_rels/sheet151.xml.rels><?xml version="1.0" encoding="UTF-8" standalone="yes"?>
<Relationships xmlns="http://schemas.openxmlformats.org/package/2006/relationships"><Relationship Id="rId1" Type="http://schemas.openxmlformats.org/officeDocument/2006/relationships/printerSettings" Target="../printerSettings/printerSettings150.bin"/></Relationships>
</file>

<file path=xl/worksheets/_rels/sheet152.xml.rels><?xml version="1.0" encoding="UTF-8" standalone="yes"?>
<Relationships xmlns="http://schemas.openxmlformats.org/package/2006/relationships"><Relationship Id="rId1" Type="http://schemas.openxmlformats.org/officeDocument/2006/relationships/printerSettings" Target="../printerSettings/printerSettings151.bin"/></Relationships>
</file>

<file path=xl/worksheets/_rels/sheet153.xml.rels><?xml version="1.0" encoding="UTF-8" standalone="yes"?>
<Relationships xmlns="http://schemas.openxmlformats.org/package/2006/relationships"><Relationship Id="rId1" Type="http://schemas.openxmlformats.org/officeDocument/2006/relationships/printerSettings" Target="../printerSettings/printerSettings152.bin"/></Relationships>
</file>

<file path=xl/worksheets/_rels/sheet154.xml.rels><?xml version="1.0" encoding="UTF-8" standalone="yes"?>
<Relationships xmlns="http://schemas.openxmlformats.org/package/2006/relationships"><Relationship Id="rId1" Type="http://schemas.openxmlformats.org/officeDocument/2006/relationships/printerSettings" Target="../printerSettings/printerSettings153.bin"/></Relationships>
</file>

<file path=xl/worksheets/_rels/sheet155.xml.rels><?xml version="1.0" encoding="UTF-8" standalone="yes"?>
<Relationships xmlns="http://schemas.openxmlformats.org/package/2006/relationships"><Relationship Id="rId1" Type="http://schemas.openxmlformats.org/officeDocument/2006/relationships/printerSettings" Target="../printerSettings/printerSettings154.bin"/></Relationships>
</file>

<file path=xl/worksheets/_rels/sheet156.xml.rels><?xml version="1.0" encoding="UTF-8" standalone="yes"?>
<Relationships xmlns="http://schemas.openxmlformats.org/package/2006/relationships"><Relationship Id="rId1" Type="http://schemas.openxmlformats.org/officeDocument/2006/relationships/printerSettings" Target="../printerSettings/printerSettings155.bin"/></Relationships>
</file>

<file path=xl/worksheets/_rels/sheet157.xml.rels><?xml version="1.0" encoding="UTF-8" standalone="yes"?>
<Relationships xmlns="http://schemas.openxmlformats.org/package/2006/relationships"><Relationship Id="rId1" Type="http://schemas.openxmlformats.org/officeDocument/2006/relationships/printerSettings" Target="../printerSettings/printerSettings156.bin"/></Relationships>
</file>

<file path=xl/worksheets/_rels/sheet158.xml.rels><?xml version="1.0" encoding="UTF-8" standalone="yes"?>
<Relationships xmlns="http://schemas.openxmlformats.org/package/2006/relationships"><Relationship Id="rId1" Type="http://schemas.openxmlformats.org/officeDocument/2006/relationships/printerSettings" Target="../printerSettings/printerSettings157.bin"/></Relationships>
</file>

<file path=xl/worksheets/_rels/sheet159.xml.rels><?xml version="1.0" encoding="UTF-8" standalone="yes"?>
<Relationships xmlns="http://schemas.openxmlformats.org/package/2006/relationships"><Relationship Id="rId1" Type="http://schemas.openxmlformats.org/officeDocument/2006/relationships/printerSettings" Target="../printerSettings/printerSettings158.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0.xml.rels><?xml version="1.0" encoding="UTF-8" standalone="yes"?>
<Relationships xmlns="http://schemas.openxmlformats.org/package/2006/relationships"><Relationship Id="rId1" Type="http://schemas.openxmlformats.org/officeDocument/2006/relationships/printerSettings" Target="../printerSettings/printerSettings159.bin"/></Relationships>
</file>

<file path=xl/worksheets/_rels/sheet161.xml.rels><?xml version="1.0" encoding="UTF-8" standalone="yes"?>
<Relationships xmlns="http://schemas.openxmlformats.org/package/2006/relationships"><Relationship Id="rId1" Type="http://schemas.openxmlformats.org/officeDocument/2006/relationships/printerSettings" Target="../printerSettings/printerSettings160.bin"/></Relationships>
</file>

<file path=xl/worksheets/_rels/sheet162.xml.rels><?xml version="1.0" encoding="UTF-8" standalone="yes"?>
<Relationships xmlns="http://schemas.openxmlformats.org/package/2006/relationships"><Relationship Id="rId1" Type="http://schemas.openxmlformats.org/officeDocument/2006/relationships/printerSettings" Target="../printerSettings/printerSettings161.bin"/></Relationships>
</file>

<file path=xl/worksheets/_rels/sheet163.xml.rels><?xml version="1.0" encoding="UTF-8" standalone="yes"?>
<Relationships xmlns="http://schemas.openxmlformats.org/package/2006/relationships"><Relationship Id="rId1" Type="http://schemas.openxmlformats.org/officeDocument/2006/relationships/printerSettings" Target="../printerSettings/printerSettings162.bin"/></Relationships>
</file>

<file path=xl/worksheets/_rels/sheet164.xml.rels><?xml version="1.0" encoding="UTF-8" standalone="yes"?>
<Relationships xmlns="http://schemas.openxmlformats.org/package/2006/relationships"><Relationship Id="rId1" Type="http://schemas.openxmlformats.org/officeDocument/2006/relationships/printerSettings" Target="../printerSettings/printerSettings163.bin"/></Relationships>
</file>

<file path=xl/worksheets/_rels/sheet165.xml.rels><?xml version="1.0" encoding="UTF-8" standalone="yes"?>
<Relationships xmlns="http://schemas.openxmlformats.org/package/2006/relationships"><Relationship Id="rId1" Type="http://schemas.openxmlformats.org/officeDocument/2006/relationships/printerSettings" Target="../printerSettings/printerSettings164.bin"/></Relationships>
</file>

<file path=xl/worksheets/_rels/sheet166.xml.rels><?xml version="1.0" encoding="UTF-8" standalone="yes"?>
<Relationships xmlns="http://schemas.openxmlformats.org/package/2006/relationships"><Relationship Id="rId1" Type="http://schemas.openxmlformats.org/officeDocument/2006/relationships/printerSettings" Target="../printerSettings/printerSettings165.bin"/></Relationships>
</file>

<file path=xl/worksheets/_rels/sheet167.xml.rels><?xml version="1.0" encoding="UTF-8" standalone="yes"?>
<Relationships xmlns="http://schemas.openxmlformats.org/package/2006/relationships"><Relationship Id="rId1" Type="http://schemas.openxmlformats.org/officeDocument/2006/relationships/printerSettings" Target="../printerSettings/printerSettings166.bin"/></Relationships>
</file>

<file path=xl/worksheets/_rels/sheet168.xml.rels><?xml version="1.0" encoding="UTF-8" standalone="yes"?>
<Relationships xmlns="http://schemas.openxmlformats.org/package/2006/relationships"><Relationship Id="rId1" Type="http://schemas.openxmlformats.org/officeDocument/2006/relationships/printerSettings" Target="../printerSettings/printerSettings167.bin"/></Relationships>
</file>

<file path=xl/worksheets/_rels/sheet169.xml.rels><?xml version="1.0" encoding="UTF-8" standalone="yes"?>
<Relationships xmlns="http://schemas.openxmlformats.org/package/2006/relationships"><Relationship Id="rId1" Type="http://schemas.openxmlformats.org/officeDocument/2006/relationships/printerSettings" Target="../printerSettings/printerSettings168.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0.xml.rels><?xml version="1.0" encoding="UTF-8" standalone="yes"?>
<Relationships xmlns="http://schemas.openxmlformats.org/package/2006/relationships"><Relationship Id="rId1" Type="http://schemas.openxmlformats.org/officeDocument/2006/relationships/printerSettings" Target="../printerSettings/printerSettings169.bin"/></Relationships>
</file>

<file path=xl/worksheets/_rels/sheet171.xml.rels><?xml version="1.0" encoding="UTF-8" standalone="yes"?>
<Relationships xmlns="http://schemas.openxmlformats.org/package/2006/relationships"><Relationship Id="rId1" Type="http://schemas.openxmlformats.org/officeDocument/2006/relationships/printerSettings" Target="../printerSettings/printerSettings170.bin"/></Relationships>
</file>

<file path=xl/worksheets/_rels/sheet172.xml.rels><?xml version="1.0" encoding="UTF-8" standalone="yes"?>
<Relationships xmlns="http://schemas.openxmlformats.org/package/2006/relationships"><Relationship Id="rId1" Type="http://schemas.openxmlformats.org/officeDocument/2006/relationships/printerSettings" Target="../printerSettings/printerSettings171.bin"/></Relationships>
</file>

<file path=xl/worksheets/_rels/sheet173.xml.rels><?xml version="1.0" encoding="UTF-8" standalone="yes"?>
<Relationships xmlns="http://schemas.openxmlformats.org/package/2006/relationships"><Relationship Id="rId1" Type="http://schemas.openxmlformats.org/officeDocument/2006/relationships/printerSettings" Target="../printerSettings/printerSettings172.bin"/></Relationships>
</file>

<file path=xl/worksheets/_rels/sheet174.xml.rels><?xml version="1.0" encoding="UTF-8" standalone="yes"?>
<Relationships xmlns="http://schemas.openxmlformats.org/package/2006/relationships"><Relationship Id="rId1" Type="http://schemas.openxmlformats.org/officeDocument/2006/relationships/printerSettings" Target="../printerSettings/printerSettings173.bin"/></Relationships>
</file>

<file path=xl/worksheets/_rels/sheet175.xml.rels><?xml version="1.0" encoding="UTF-8" standalone="yes"?>
<Relationships xmlns="http://schemas.openxmlformats.org/package/2006/relationships"><Relationship Id="rId1" Type="http://schemas.openxmlformats.org/officeDocument/2006/relationships/printerSettings" Target="../printerSettings/printerSettings174.bin"/></Relationships>
</file>

<file path=xl/worksheets/_rels/sheet176.xml.rels><?xml version="1.0" encoding="UTF-8" standalone="yes"?>
<Relationships xmlns="http://schemas.openxmlformats.org/package/2006/relationships"><Relationship Id="rId1" Type="http://schemas.openxmlformats.org/officeDocument/2006/relationships/printerSettings" Target="../printerSettings/printerSettings175.bin"/></Relationships>
</file>

<file path=xl/worksheets/_rels/sheet177.xml.rels><?xml version="1.0" encoding="UTF-8" standalone="yes"?>
<Relationships xmlns="http://schemas.openxmlformats.org/package/2006/relationships"><Relationship Id="rId1" Type="http://schemas.openxmlformats.org/officeDocument/2006/relationships/printerSettings" Target="../printerSettings/printerSettings176.bin"/></Relationships>
</file>

<file path=xl/worksheets/_rels/sheet178.xml.rels><?xml version="1.0" encoding="UTF-8" standalone="yes"?>
<Relationships xmlns="http://schemas.openxmlformats.org/package/2006/relationships"><Relationship Id="rId1" Type="http://schemas.openxmlformats.org/officeDocument/2006/relationships/printerSettings" Target="../printerSettings/printerSettings177.bin"/></Relationships>
</file>

<file path=xl/worksheets/_rels/sheet179.xml.rels><?xml version="1.0" encoding="UTF-8" standalone="yes"?>
<Relationships xmlns="http://schemas.openxmlformats.org/package/2006/relationships"><Relationship Id="rId1" Type="http://schemas.openxmlformats.org/officeDocument/2006/relationships/printerSettings" Target="../printerSettings/printerSettings178.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0.xml.rels><?xml version="1.0" encoding="UTF-8" standalone="yes"?>
<Relationships xmlns="http://schemas.openxmlformats.org/package/2006/relationships"><Relationship Id="rId1" Type="http://schemas.openxmlformats.org/officeDocument/2006/relationships/printerSettings" Target="../printerSettings/printerSettings179.bin"/></Relationships>
</file>

<file path=xl/worksheets/_rels/sheet181.xml.rels><?xml version="1.0" encoding="UTF-8" standalone="yes"?>
<Relationships xmlns="http://schemas.openxmlformats.org/package/2006/relationships"><Relationship Id="rId1" Type="http://schemas.openxmlformats.org/officeDocument/2006/relationships/printerSettings" Target="../printerSettings/printerSettings180.bin"/></Relationships>
</file>

<file path=xl/worksheets/_rels/sheet182.xml.rels><?xml version="1.0" encoding="UTF-8" standalone="yes"?>
<Relationships xmlns="http://schemas.openxmlformats.org/package/2006/relationships"><Relationship Id="rId1" Type="http://schemas.openxmlformats.org/officeDocument/2006/relationships/printerSettings" Target="../printerSettings/printerSettings181.bin"/></Relationships>
</file>

<file path=xl/worksheets/_rels/sheet183.xml.rels><?xml version="1.0" encoding="UTF-8" standalone="yes"?>
<Relationships xmlns="http://schemas.openxmlformats.org/package/2006/relationships"><Relationship Id="rId1" Type="http://schemas.openxmlformats.org/officeDocument/2006/relationships/printerSettings" Target="../printerSettings/printerSettings182.bin"/></Relationships>
</file>

<file path=xl/worksheets/_rels/sheet184.xml.rels><?xml version="1.0" encoding="UTF-8" standalone="yes"?>
<Relationships xmlns="http://schemas.openxmlformats.org/package/2006/relationships"><Relationship Id="rId1" Type="http://schemas.openxmlformats.org/officeDocument/2006/relationships/printerSettings" Target="../printerSettings/printerSettings183.bin"/></Relationships>
</file>

<file path=xl/worksheets/_rels/sheet185.xml.rels><?xml version="1.0" encoding="UTF-8" standalone="yes"?>
<Relationships xmlns="http://schemas.openxmlformats.org/package/2006/relationships"><Relationship Id="rId1" Type="http://schemas.openxmlformats.org/officeDocument/2006/relationships/printerSettings" Target="../printerSettings/printerSettings184.bin"/></Relationships>
</file>

<file path=xl/worksheets/_rels/sheet186.xml.rels><?xml version="1.0" encoding="UTF-8" standalone="yes"?>
<Relationships xmlns="http://schemas.openxmlformats.org/package/2006/relationships"><Relationship Id="rId1" Type="http://schemas.openxmlformats.org/officeDocument/2006/relationships/printerSettings" Target="../printerSettings/printerSettings185.bin"/></Relationships>
</file>

<file path=xl/worksheets/_rels/sheet187.xml.rels><?xml version="1.0" encoding="UTF-8" standalone="yes"?>
<Relationships xmlns="http://schemas.openxmlformats.org/package/2006/relationships"><Relationship Id="rId1" Type="http://schemas.openxmlformats.org/officeDocument/2006/relationships/printerSettings" Target="../printerSettings/printerSettings186.bin"/></Relationships>
</file>

<file path=xl/worksheets/_rels/sheet188.xml.rels><?xml version="1.0" encoding="UTF-8" standalone="yes"?>
<Relationships xmlns="http://schemas.openxmlformats.org/package/2006/relationships"><Relationship Id="rId1" Type="http://schemas.openxmlformats.org/officeDocument/2006/relationships/printerSettings" Target="../printerSettings/printerSettings187.bin"/></Relationships>
</file>

<file path=xl/worksheets/_rels/sheet189.xml.rels><?xml version="1.0" encoding="UTF-8" standalone="yes"?>
<Relationships xmlns="http://schemas.openxmlformats.org/package/2006/relationships"><Relationship Id="rId1" Type="http://schemas.openxmlformats.org/officeDocument/2006/relationships/printerSettings" Target="../printerSettings/printerSettings18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0.xml.rels><?xml version="1.0" encoding="UTF-8" standalone="yes"?>
<Relationships xmlns="http://schemas.openxmlformats.org/package/2006/relationships"><Relationship Id="rId1" Type="http://schemas.openxmlformats.org/officeDocument/2006/relationships/printerSettings" Target="../printerSettings/printerSettings189.bin"/></Relationships>
</file>

<file path=xl/worksheets/_rels/sheet191.xml.rels><?xml version="1.0" encoding="UTF-8" standalone="yes"?>
<Relationships xmlns="http://schemas.openxmlformats.org/package/2006/relationships"><Relationship Id="rId1" Type="http://schemas.openxmlformats.org/officeDocument/2006/relationships/printerSettings" Target="../printerSettings/printerSettings190.bin"/></Relationships>
</file>

<file path=xl/worksheets/_rels/sheet192.xml.rels><?xml version="1.0" encoding="UTF-8" standalone="yes"?>
<Relationships xmlns="http://schemas.openxmlformats.org/package/2006/relationships"><Relationship Id="rId1" Type="http://schemas.openxmlformats.org/officeDocument/2006/relationships/printerSettings" Target="../printerSettings/printerSettings191.bin"/></Relationships>
</file>

<file path=xl/worksheets/_rels/sheet193.xml.rels><?xml version="1.0" encoding="UTF-8" standalone="yes"?>
<Relationships xmlns="http://schemas.openxmlformats.org/package/2006/relationships"><Relationship Id="rId1" Type="http://schemas.openxmlformats.org/officeDocument/2006/relationships/printerSettings" Target="../printerSettings/printerSettings192.bin"/></Relationships>
</file>

<file path=xl/worksheets/_rels/sheet194.xml.rels><?xml version="1.0" encoding="UTF-8" standalone="yes"?>
<Relationships xmlns="http://schemas.openxmlformats.org/package/2006/relationships"><Relationship Id="rId1" Type="http://schemas.openxmlformats.org/officeDocument/2006/relationships/printerSettings" Target="../printerSettings/printerSettings193.bin"/></Relationships>
</file>

<file path=xl/worksheets/_rels/sheet195.xml.rels><?xml version="1.0" encoding="UTF-8" standalone="yes"?>
<Relationships xmlns="http://schemas.openxmlformats.org/package/2006/relationships"><Relationship Id="rId1" Type="http://schemas.openxmlformats.org/officeDocument/2006/relationships/printerSettings" Target="../printerSettings/printerSettings194.bin"/></Relationships>
</file>

<file path=xl/worksheets/_rels/sheet196.xml.rels><?xml version="1.0" encoding="UTF-8" standalone="yes"?>
<Relationships xmlns="http://schemas.openxmlformats.org/package/2006/relationships"><Relationship Id="rId1" Type="http://schemas.openxmlformats.org/officeDocument/2006/relationships/printerSettings" Target="../printerSettings/printerSettings195.bin"/></Relationships>
</file>

<file path=xl/worksheets/_rels/sheet197.xml.rels><?xml version="1.0" encoding="UTF-8" standalone="yes"?>
<Relationships xmlns="http://schemas.openxmlformats.org/package/2006/relationships"><Relationship Id="rId1" Type="http://schemas.openxmlformats.org/officeDocument/2006/relationships/printerSettings" Target="../printerSettings/printerSettings196.bin"/></Relationships>
</file>

<file path=xl/worksheets/_rels/sheet198.xml.rels><?xml version="1.0" encoding="UTF-8" standalone="yes"?>
<Relationships xmlns="http://schemas.openxmlformats.org/package/2006/relationships"><Relationship Id="rId1" Type="http://schemas.openxmlformats.org/officeDocument/2006/relationships/printerSettings" Target="../printerSettings/printerSettings197.bin"/></Relationships>
</file>

<file path=xl/worksheets/_rels/sheet199.xml.rels><?xml version="1.0" encoding="UTF-8" standalone="yes"?>
<Relationships xmlns="http://schemas.openxmlformats.org/package/2006/relationships"><Relationship Id="rId1" Type="http://schemas.openxmlformats.org/officeDocument/2006/relationships/printerSettings" Target="../printerSettings/printerSettings19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00.xml.rels><?xml version="1.0" encoding="UTF-8" standalone="yes"?>
<Relationships xmlns="http://schemas.openxmlformats.org/package/2006/relationships"><Relationship Id="rId1" Type="http://schemas.openxmlformats.org/officeDocument/2006/relationships/printerSettings" Target="../printerSettings/printerSettings199.bin"/></Relationships>
</file>

<file path=xl/worksheets/_rels/sheet201.xml.rels><?xml version="1.0" encoding="UTF-8" standalone="yes"?>
<Relationships xmlns="http://schemas.openxmlformats.org/package/2006/relationships"><Relationship Id="rId1" Type="http://schemas.openxmlformats.org/officeDocument/2006/relationships/printerSettings" Target="../printerSettings/printerSettings200.bin"/></Relationships>
</file>

<file path=xl/worksheets/_rels/sheet202.xml.rels><?xml version="1.0" encoding="UTF-8" standalone="yes"?>
<Relationships xmlns="http://schemas.openxmlformats.org/package/2006/relationships"><Relationship Id="rId1" Type="http://schemas.openxmlformats.org/officeDocument/2006/relationships/printerSettings" Target="../printerSettings/printerSettings201.bin"/></Relationships>
</file>

<file path=xl/worksheets/_rels/sheet203.xml.rels><?xml version="1.0" encoding="UTF-8" standalone="yes"?>
<Relationships xmlns="http://schemas.openxmlformats.org/package/2006/relationships"><Relationship Id="rId1" Type="http://schemas.openxmlformats.org/officeDocument/2006/relationships/printerSettings" Target="../printerSettings/printerSettings202.bin"/></Relationships>
</file>

<file path=xl/worksheets/_rels/sheet204.xml.rels><?xml version="1.0" encoding="UTF-8" standalone="yes"?>
<Relationships xmlns="http://schemas.openxmlformats.org/package/2006/relationships"><Relationship Id="rId1" Type="http://schemas.openxmlformats.org/officeDocument/2006/relationships/printerSettings" Target="../printerSettings/printerSettings203.bin"/></Relationships>
</file>

<file path=xl/worksheets/_rels/sheet205.xml.rels><?xml version="1.0" encoding="UTF-8" standalone="yes"?>
<Relationships xmlns="http://schemas.openxmlformats.org/package/2006/relationships"><Relationship Id="rId1" Type="http://schemas.openxmlformats.org/officeDocument/2006/relationships/printerSettings" Target="../printerSettings/printerSettings204.bin"/></Relationships>
</file>

<file path=xl/worksheets/_rels/sheet206.xml.rels><?xml version="1.0" encoding="UTF-8" standalone="yes"?>
<Relationships xmlns="http://schemas.openxmlformats.org/package/2006/relationships"><Relationship Id="rId1" Type="http://schemas.openxmlformats.org/officeDocument/2006/relationships/printerSettings" Target="../printerSettings/printerSettings205.bin"/></Relationships>
</file>

<file path=xl/worksheets/_rels/sheet207.xml.rels><?xml version="1.0" encoding="UTF-8" standalone="yes"?>
<Relationships xmlns="http://schemas.openxmlformats.org/package/2006/relationships"><Relationship Id="rId1" Type="http://schemas.openxmlformats.org/officeDocument/2006/relationships/printerSettings" Target="../printerSettings/printerSettings206.bin"/></Relationships>
</file>

<file path=xl/worksheets/_rels/sheet208.xml.rels><?xml version="1.0" encoding="UTF-8" standalone="yes"?>
<Relationships xmlns="http://schemas.openxmlformats.org/package/2006/relationships"><Relationship Id="rId1" Type="http://schemas.openxmlformats.org/officeDocument/2006/relationships/printerSettings" Target="../printerSettings/printerSettings207.bin"/></Relationships>
</file>

<file path=xl/worksheets/_rels/sheet209.xml.rels><?xml version="1.0" encoding="UTF-8" standalone="yes"?>
<Relationships xmlns="http://schemas.openxmlformats.org/package/2006/relationships"><Relationship Id="rId1" Type="http://schemas.openxmlformats.org/officeDocument/2006/relationships/printerSettings" Target="../printerSettings/printerSettings20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0.xml.rels><?xml version="1.0" encoding="UTF-8" standalone="yes"?>
<Relationships xmlns="http://schemas.openxmlformats.org/package/2006/relationships"><Relationship Id="rId1" Type="http://schemas.openxmlformats.org/officeDocument/2006/relationships/printerSettings" Target="../printerSettings/printerSettings209.bin"/></Relationships>
</file>

<file path=xl/worksheets/_rels/sheet211.xml.rels><?xml version="1.0" encoding="UTF-8" standalone="yes"?>
<Relationships xmlns="http://schemas.openxmlformats.org/package/2006/relationships"><Relationship Id="rId1" Type="http://schemas.openxmlformats.org/officeDocument/2006/relationships/printerSettings" Target="../printerSettings/printerSettings210.bin"/></Relationships>
</file>

<file path=xl/worksheets/_rels/sheet212.xml.rels><?xml version="1.0" encoding="UTF-8" standalone="yes"?>
<Relationships xmlns="http://schemas.openxmlformats.org/package/2006/relationships"><Relationship Id="rId1" Type="http://schemas.openxmlformats.org/officeDocument/2006/relationships/printerSettings" Target="../printerSettings/printerSettings211.bin"/></Relationships>
</file>

<file path=xl/worksheets/_rels/sheet213.xml.rels><?xml version="1.0" encoding="UTF-8" standalone="yes"?>
<Relationships xmlns="http://schemas.openxmlformats.org/package/2006/relationships"><Relationship Id="rId1" Type="http://schemas.openxmlformats.org/officeDocument/2006/relationships/printerSettings" Target="../printerSettings/printerSettings212.bin"/></Relationships>
</file>

<file path=xl/worksheets/_rels/sheet214.xml.rels><?xml version="1.0" encoding="UTF-8" standalone="yes"?>
<Relationships xmlns="http://schemas.openxmlformats.org/package/2006/relationships"><Relationship Id="rId1" Type="http://schemas.openxmlformats.org/officeDocument/2006/relationships/printerSettings" Target="../printerSettings/printerSettings213.bin"/></Relationships>
</file>

<file path=xl/worksheets/_rels/sheet215.xml.rels><?xml version="1.0" encoding="UTF-8" standalone="yes"?>
<Relationships xmlns="http://schemas.openxmlformats.org/package/2006/relationships"><Relationship Id="rId1" Type="http://schemas.openxmlformats.org/officeDocument/2006/relationships/printerSettings" Target="../printerSettings/printerSettings214.bin"/></Relationships>
</file>

<file path=xl/worksheets/_rels/sheet216.xml.rels><?xml version="1.0" encoding="UTF-8" standalone="yes"?>
<Relationships xmlns="http://schemas.openxmlformats.org/package/2006/relationships"><Relationship Id="rId1" Type="http://schemas.openxmlformats.org/officeDocument/2006/relationships/printerSettings" Target="../printerSettings/printerSettings215.bin"/></Relationships>
</file>

<file path=xl/worksheets/_rels/sheet217.xml.rels><?xml version="1.0" encoding="UTF-8" standalone="yes"?>
<Relationships xmlns="http://schemas.openxmlformats.org/package/2006/relationships"><Relationship Id="rId1" Type="http://schemas.openxmlformats.org/officeDocument/2006/relationships/printerSettings" Target="../printerSettings/printerSettings216.bin"/></Relationships>
</file>

<file path=xl/worksheets/_rels/sheet218.xml.rels><?xml version="1.0" encoding="UTF-8" standalone="yes"?>
<Relationships xmlns="http://schemas.openxmlformats.org/package/2006/relationships"><Relationship Id="rId1" Type="http://schemas.openxmlformats.org/officeDocument/2006/relationships/printerSettings" Target="../printerSettings/printerSettings217.bin"/></Relationships>
</file>

<file path=xl/worksheets/_rels/sheet219.xml.rels><?xml version="1.0" encoding="UTF-8" standalone="yes"?>
<Relationships xmlns="http://schemas.openxmlformats.org/package/2006/relationships"><Relationship Id="rId1" Type="http://schemas.openxmlformats.org/officeDocument/2006/relationships/printerSettings" Target="../printerSettings/printerSettings21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0.xml.rels><?xml version="1.0" encoding="UTF-8" standalone="yes"?>
<Relationships xmlns="http://schemas.openxmlformats.org/package/2006/relationships"><Relationship Id="rId1" Type="http://schemas.openxmlformats.org/officeDocument/2006/relationships/printerSettings" Target="../printerSettings/printerSettings219.bin"/></Relationships>
</file>

<file path=xl/worksheets/_rels/sheet221.xml.rels><?xml version="1.0" encoding="UTF-8" standalone="yes"?>
<Relationships xmlns="http://schemas.openxmlformats.org/package/2006/relationships"><Relationship Id="rId1" Type="http://schemas.openxmlformats.org/officeDocument/2006/relationships/printerSettings" Target="../printerSettings/printerSettings220.bin"/></Relationships>
</file>

<file path=xl/worksheets/_rels/sheet222.xml.rels><?xml version="1.0" encoding="UTF-8" standalone="yes"?>
<Relationships xmlns="http://schemas.openxmlformats.org/package/2006/relationships"><Relationship Id="rId1" Type="http://schemas.openxmlformats.org/officeDocument/2006/relationships/printerSettings" Target="../printerSettings/printerSettings221.bin"/></Relationships>
</file>

<file path=xl/worksheets/_rels/sheet223.xml.rels><?xml version="1.0" encoding="UTF-8" standalone="yes"?>
<Relationships xmlns="http://schemas.openxmlformats.org/package/2006/relationships"><Relationship Id="rId1" Type="http://schemas.openxmlformats.org/officeDocument/2006/relationships/printerSettings" Target="../printerSettings/printerSettings222.bin"/></Relationships>
</file>

<file path=xl/worksheets/_rels/sheet224.xml.rels><?xml version="1.0" encoding="UTF-8" standalone="yes"?>
<Relationships xmlns="http://schemas.openxmlformats.org/package/2006/relationships"><Relationship Id="rId1" Type="http://schemas.openxmlformats.org/officeDocument/2006/relationships/printerSettings" Target="../printerSettings/printerSettings223.bin"/></Relationships>
</file>

<file path=xl/worksheets/_rels/sheet225.xml.rels><?xml version="1.0" encoding="UTF-8" standalone="yes"?>
<Relationships xmlns="http://schemas.openxmlformats.org/package/2006/relationships"><Relationship Id="rId1" Type="http://schemas.openxmlformats.org/officeDocument/2006/relationships/printerSettings" Target="../printerSettings/printerSettings224.bin"/></Relationships>
</file>

<file path=xl/worksheets/_rels/sheet226.xml.rels><?xml version="1.0" encoding="UTF-8" standalone="yes"?>
<Relationships xmlns="http://schemas.openxmlformats.org/package/2006/relationships"><Relationship Id="rId1" Type="http://schemas.openxmlformats.org/officeDocument/2006/relationships/printerSettings" Target="../printerSettings/printerSettings225.bin"/></Relationships>
</file>

<file path=xl/worksheets/_rels/sheet227.xml.rels><?xml version="1.0" encoding="UTF-8" standalone="yes"?>
<Relationships xmlns="http://schemas.openxmlformats.org/package/2006/relationships"><Relationship Id="rId1" Type="http://schemas.openxmlformats.org/officeDocument/2006/relationships/printerSettings" Target="../printerSettings/printerSettings226.bin"/></Relationships>
</file>

<file path=xl/worksheets/_rels/sheet228.xml.rels><?xml version="1.0" encoding="UTF-8" standalone="yes"?>
<Relationships xmlns="http://schemas.openxmlformats.org/package/2006/relationships"><Relationship Id="rId1" Type="http://schemas.openxmlformats.org/officeDocument/2006/relationships/printerSettings" Target="../printerSettings/printerSettings227.bin"/></Relationships>
</file>

<file path=xl/worksheets/_rels/sheet229.xml.rels><?xml version="1.0" encoding="UTF-8" standalone="yes"?>
<Relationships xmlns="http://schemas.openxmlformats.org/package/2006/relationships"><Relationship Id="rId1" Type="http://schemas.openxmlformats.org/officeDocument/2006/relationships/printerSettings" Target="../printerSettings/printerSettings228.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sheet1.xml><?xml version="1.0" encoding="utf-8"?>
<worksheet xmlns="http://schemas.openxmlformats.org/spreadsheetml/2006/main" xmlns:r="http://schemas.openxmlformats.org/officeDocument/2006/relationships">
  <sheetPr codeName="Sheet1"/>
  <dimension ref="B1:B259"/>
  <sheetViews>
    <sheetView showGridLines="0" tabSelected="1" topLeftCell="B1" workbookViewId="0">
      <selection activeCell="B1" sqref="B1"/>
    </sheetView>
  </sheetViews>
  <sheetFormatPr defaultRowHeight="12.75"/>
  <cols>
    <col min="1" max="1" width="1.7109375" customWidth="1"/>
    <col min="2" max="2" width="142.85546875" bestFit="1" customWidth="1"/>
  </cols>
  <sheetData>
    <row r="1" spans="2:2" ht="23.25">
      <c r="B1" s="1439" t="s">
        <v>3954</v>
      </c>
    </row>
    <row r="2" spans="2:2" s="1440" customFormat="1" ht="15.75">
      <c r="B2" s="1441" t="s">
        <v>3955</v>
      </c>
    </row>
    <row r="3" spans="2:2" s="1440" customFormat="1" ht="15.75">
      <c r="B3" s="1441" t="s">
        <v>3956</v>
      </c>
    </row>
    <row r="4" spans="2:2">
      <c r="B4" s="35" t="s">
        <v>399</v>
      </c>
    </row>
    <row r="5" spans="2:2">
      <c r="B5" s="35" t="s">
        <v>45</v>
      </c>
    </row>
    <row r="6" spans="2:2">
      <c r="B6" s="35" t="s">
        <v>77</v>
      </c>
    </row>
    <row r="7" spans="2:2">
      <c r="B7" s="35" t="s">
        <v>603</v>
      </c>
    </row>
    <row r="8" spans="2:2">
      <c r="B8" s="35" t="s">
        <v>678</v>
      </c>
    </row>
    <row r="9" spans="2:2">
      <c r="B9" s="35" t="s">
        <v>728</v>
      </c>
    </row>
    <row r="10" spans="2:2">
      <c r="B10" s="35" t="s">
        <v>749</v>
      </c>
    </row>
    <row r="11" spans="2:2">
      <c r="B11" s="35" t="s">
        <v>225</v>
      </c>
    </row>
    <row r="12" spans="2:2">
      <c r="B12" s="35" t="s">
        <v>242</v>
      </c>
    </row>
    <row r="13" spans="2:2" ht="15.75">
      <c r="B13" s="1441" t="s">
        <v>3957</v>
      </c>
    </row>
    <row r="14" spans="2:2">
      <c r="B14" s="35" t="s">
        <v>256</v>
      </c>
    </row>
    <row r="15" spans="2:2">
      <c r="B15" s="35" t="s">
        <v>269</v>
      </c>
    </row>
    <row r="16" spans="2:2">
      <c r="B16" s="35" t="s">
        <v>289</v>
      </c>
    </row>
    <row r="17" spans="2:2">
      <c r="B17" s="35" t="s">
        <v>291</v>
      </c>
    </row>
    <row r="18" spans="2:2" ht="15.75">
      <c r="B18" s="1441" t="s">
        <v>3958</v>
      </c>
    </row>
    <row r="19" spans="2:2" ht="15.75">
      <c r="B19" s="1441" t="s">
        <v>3959</v>
      </c>
    </row>
    <row r="20" spans="2:2">
      <c r="B20" s="35" t="s">
        <v>1182</v>
      </c>
    </row>
    <row r="21" spans="2:2">
      <c r="B21" s="35" t="s">
        <v>1213</v>
      </c>
    </row>
    <row r="22" spans="2:2">
      <c r="B22" s="35" t="s">
        <v>1244</v>
      </c>
    </row>
    <row r="23" spans="2:2">
      <c r="B23" s="35" t="s">
        <v>1254</v>
      </c>
    </row>
    <row r="24" spans="2:2">
      <c r="B24" s="35" t="s">
        <v>1262</v>
      </c>
    </row>
    <row r="25" spans="2:2">
      <c r="B25" s="35" t="s">
        <v>1278</v>
      </c>
    </row>
    <row r="26" spans="2:2" ht="15.75">
      <c r="B26" s="1441" t="s">
        <v>3960</v>
      </c>
    </row>
    <row r="27" spans="2:2">
      <c r="B27" s="35" t="s">
        <v>1299</v>
      </c>
    </row>
    <row r="28" spans="2:2">
      <c r="B28" s="35" t="s">
        <v>1329</v>
      </c>
    </row>
    <row r="29" spans="2:2">
      <c r="B29" s="35" t="s">
        <v>1342</v>
      </c>
    </row>
    <row r="30" spans="2:2">
      <c r="B30" s="35" t="s">
        <v>1362</v>
      </c>
    </row>
    <row r="31" spans="2:2">
      <c r="B31" s="35" t="s">
        <v>520</v>
      </c>
    </row>
    <row r="32" spans="2:2">
      <c r="B32" s="35" t="s">
        <v>529</v>
      </c>
    </row>
    <row r="33" spans="2:2">
      <c r="B33" s="35" t="s">
        <v>541</v>
      </c>
    </row>
    <row r="34" spans="2:2">
      <c r="B34" s="35" t="s">
        <v>549</v>
      </c>
    </row>
    <row r="35" spans="2:2">
      <c r="B35" s="35" t="s">
        <v>560</v>
      </c>
    </row>
    <row r="36" spans="2:2">
      <c r="B36" s="35" t="s">
        <v>565</v>
      </c>
    </row>
    <row r="37" spans="2:2">
      <c r="B37" s="35" t="s">
        <v>1642</v>
      </c>
    </row>
    <row r="38" spans="2:2">
      <c r="B38" s="35" t="s">
        <v>1644</v>
      </c>
    </row>
    <row r="39" spans="2:2" ht="15.75">
      <c r="B39" s="1441" t="s">
        <v>3961</v>
      </c>
    </row>
    <row r="40" spans="2:2">
      <c r="B40" s="35" t="s">
        <v>1646</v>
      </c>
    </row>
    <row r="41" spans="2:2">
      <c r="B41" s="35" t="s">
        <v>1665</v>
      </c>
    </row>
    <row r="42" spans="2:2">
      <c r="B42" s="35" t="s">
        <v>1682</v>
      </c>
    </row>
    <row r="43" spans="2:2">
      <c r="B43" s="35" t="s">
        <v>1702</v>
      </c>
    </row>
    <row r="44" spans="2:2">
      <c r="B44" s="35" t="s">
        <v>1720</v>
      </c>
    </row>
    <row r="45" spans="2:2">
      <c r="B45" s="35" t="s">
        <v>1731</v>
      </c>
    </row>
    <row r="46" spans="2:2">
      <c r="B46" s="35" t="s">
        <v>1747</v>
      </c>
    </row>
    <row r="47" spans="2:2">
      <c r="B47" s="35" t="s">
        <v>1771</v>
      </c>
    </row>
    <row r="48" spans="2:2" ht="15.75">
      <c r="B48" s="1441" t="s">
        <v>3962</v>
      </c>
    </row>
    <row r="49" spans="2:2">
      <c r="B49" s="35" t="s">
        <v>1776</v>
      </c>
    </row>
    <row r="50" spans="2:2">
      <c r="B50" s="35" t="s">
        <v>780</v>
      </c>
    </row>
    <row r="51" spans="2:2">
      <c r="B51" s="35" t="s">
        <v>798</v>
      </c>
    </row>
    <row r="52" spans="2:2">
      <c r="B52" s="35" t="s">
        <v>830</v>
      </c>
    </row>
    <row r="53" spans="2:2">
      <c r="B53" s="35" t="s">
        <v>852</v>
      </c>
    </row>
    <row r="54" spans="2:2">
      <c r="B54" s="35" t="s">
        <v>866</v>
      </c>
    </row>
    <row r="55" spans="2:2">
      <c r="B55" s="35" t="s">
        <v>887</v>
      </c>
    </row>
    <row r="56" spans="2:2">
      <c r="B56" s="35" t="s">
        <v>903</v>
      </c>
    </row>
    <row r="57" spans="2:2" ht="15.75">
      <c r="B57" s="1441" t="s">
        <v>3963</v>
      </c>
    </row>
    <row r="58" spans="2:2">
      <c r="B58" s="35" t="s">
        <v>924</v>
      </c>
    </row>
    <row r="59" spans="2:2">
      <c r="B59" s="35" t="s">
        <v>945</v>
      </c>
    </row>
    <row r="60" spans="2:2">
      <c r="B60" s="35" t="s">
        <v>967</v>
      </c>
    </row>
    <row r="61" spans="2:2">
      <c r="B61" s="35" t="s">
        <v>987</v>
      </c>
    </row>
    <row r="62" spans="2:2">
      <c r="B62" s="35" t="s">
        <v>88</v>
      </c>
    </row>
    <row r="63" spans="2:2">
      <c r="B63" s="35" t="s">
        <v>90</v>
      </c>
    </row>
    <row r="64" spans="2:2">
      <c r="B64" s="35" t="s">
        <v>96</v>
      </c>
    </row>
    <row r="65" spans="2:2">
      <c r="B65" s="35" t="s">
        <v>98</v>
      </c>
    </row>
    <row r="66" spans="2:2">
      <c r="B66" s="35" t="s">
        <v>100</v>
      </c>
    </row>
    <row r="67" spans="2:2">
      <c r="B67" s="35" t="s">
        <v>104</v>
      </c>
    </row>
    <row r="68" spans="2:2">
      <c r="B68" s="35" t="s">
        <v>118</v>
      </c>
    </row>
    <row r="69" spans="2:2">
      <c r="B69" s="35" t="s">
        <v>140</v>
      </c>
    </row>
    <row r="70" spans="2:2">
      <c r="B70" s="35" t="s">
        <v>166</v>
      </c>
    </row>
    <row r="71" spans="2:2">
      <c r="B71" s="35" t="s">
        <v>174</v>
      </c>
    </row>
    <row r="72" spans="2:2">
      <c r="B72" s="35" t="s">
        <v>186</v>
      </c>
    </row>
    <row r="73" spans="2:2">
      <c r="B73" s="35" t="s">
        <v>193</v>
      </c>
    </row>
    <row r="74" spans="2:2">
      <c r="B74" s="35" t="s">
        <v>203</v>
      </c>
    </row>
    <row r="75" spans="2:2">
      <c r="B75" s="35" t="s">
        <v>1103</v>
      </c>
    </row>
    <row r="76" spans="2:2">
      <c r="B76" s="35" t="s">
        <v>1110</v>
      </c>
    </row>
    <row r="77" spans="2:2">
      <c r="B77" s="35" t="s">
        <v>1115</v>
      </c>
    </row>
    <row r="78" spans="2:2">
      <c r="B78" s="35" t="s">
        <v>1119</v>
      </c>
    </row>
    <row r="79" spans="2:2">
      <c r="B79" s="35" t="s">
        <v>1131</v>
      </c>
    </row>
    <row r="80" spans="2:2">
      <c r="B80" s="35" t="s">
        <v>1133</v>
      </c>
    </row>
    <row r="81" spans="2:2">
      <c r="B81" s="35" t="s">
        <v>1154</v>
      </c>
    </row>
    <row r="82" spans="2:2" ht="15.75">
      <c r="B82" s="1441" t="s">
        <v>3964</v>
      </c>
    </row>
    <row r="83" spans="2:2">
      <c r="B83" s="35" t="s">
        <v>1156</v>
      </c>
    </row>
    <row r="84" spans="2:2">
      <c r="B84" s="35" t="s">
        <v>307</v>
      </c>
    </row>
    <row r="85" spans="2:2">
      <c r="B85" s="35" t="s">
        <v>314</v>
      </c>
    </row>
    <row r="86" spans="2:2">
      <c r="B86" s="35" t="s">
        <v>321</v>
      </c>
    </row>
    <row r="87" spans="2:2">
      <c r="B87" s="35" t="s">
        <v>342</v>
      </c>
    </row>
    <row r="88" spans="2:2">
      <c r="B88" s="35" t="s">
        <v>350</v>
      </c>
    </row>
    <row r="89" spans="2:2">
      <c r="B89" s="35" t="s">
        <v>368</v>
      </c>
    </row>
    <row r="90" spans="2:2">
      <c r="B90" s="35" t="s">
        <v>377</v>
      </c>
    </row>
    <row r="91" spans="2:2">
      <c r="B91" s="35" t="s">
        <v>388</v>
      </c>
    </row>
    <row r="92" spans="2:2" ht="15.75">
      <c r="B92" s="1441" t="s">
        <v>3965</v>
      </c>
    </row>
    <row r="93" spans="2:2" ht="15.75">
      <c r="B93" s="1441" t="s">
        <v>3966</v>
      </c>
    </row>
    <row r="94" spans="2:2">
      <c r="B94" s="35" t="s">
        <v>1781</v>
      </c>
    </row>
    <row r="95" spans="2:2">
      <c r="B95" s="35" t="s">
        <v>1849</v>
      </c>
    </row>
    <row r="96" spans="2:2">
      <c r="B96" s="35" t="s">
        <v>1879</v>
      </c>
    </row>
    <row r="97" spans="2:2">
      <c r="B97" s="35" t="s">
        <v>1895</v>
      </c>
    </row>
    <row r="98" spans="2:2">
      <c r="B98" s="35" t="s">
        <v>1940</v>
      </c>
    </row>
    <row r="99" spans="2:2" ht="15.75">
      <c r="B99" s="1441" t="s">
        <v>3967</v>
      </c>
    </row>
    <row r="100" spans="2:2">
      <c r="B100" s="35" t="s">
        <v>1948</v>
      </c>
    </row>
    <row r="101" spans="2:2" ht="15.75">
      <c r="B101" s="1441" t="s">
        <v>3968</v>
      </c>
    </row>
    <row r="102" spans="2:2">
      <c r="B102" s="35" t="s">
        <v>1982</v>
      </c>
    </row>
    <row r="103" spans="2:2">
      <c r="B103" s="35" t="s">
        <v>2021</v>
      </c>
    </row>
    <row r="104" spans="2:2">
      <c r="B104" s="35" t="s">
        <v>2063</v>
      </c>
    </row>
    <row r="105" spans="2:2">
      <c r="B105" s="35" t="s">
        <v>2079</v>
      </c>
    </row>
    <row r="106" spans="2:2">
      <c r="B106" s="35" t="s">
        <v>993</v>
      </c>
    </row>
    <row r="107" spans="2:2">
      <c r="B107" s="35" t="s">
        <v>1011</v>
      </c>
    </row>
    <row r="108" spans="2:2">
      <c r="B108" s="35" t="s">
        <v>1023</v>
      </c>
    </row>
    <row r="109" spans="2:2">
      <c r="B109" s="35" t="s">
        <v>1034</v>
      </c>
    </row>
    <row r="110" spans="2:2">
      <c r="B110" s="35" t="s">
        <v>1049</v>
      </c>
    </row>
    <row r="111" spans="2:2">
      <c r="B111" s="35" t="s">
        <v>1052</v>
      </c>
    </row>
    <row r="112" spans="2:2">
      <c r="B112" s="35" t="s">
        <v>1054</v>
      </c>
    </row>
    <row r="113" spans="2:2">
      <c r="B113" s="35" t="s">
        <v>1056</v>
      </c>
    </row>
    <row r="114" spans="2:2">
      <c r="B114" s="35" t="s">
        <v>1058</v>
      </c>
    </row>
    <row r="115" spans="2:2">
      <c r="B115" s="35" t="s">
        <v>1060</v>
      </c>
    </row>
    <row r="116" spans="2:2">
      <c r="B116" s="35" t="s">
        <v>1069</v>
      </c>
    </row>
    <row r="117" spans="2:2">
      <c r="B117" s="35" t="s">
        <v>1071</v>
      </c>
    </row>
    <row r="118" spans="2:2">
      <c r="B118" s="35" t="s">
        <v>1073</v>
      </c>
    </row>
    <row r="119" spans="2:2">
      <c r="B119" s="35" t="s">
        <v>1075</v>
      </c>
    </row>
    <row r="120" spans="2:2">
      <c r="B120" s="35" t="s">
        <v>1077</v>
      </c>
    </row>
    <row r="121" spans="2:2">
      <c r="B121" s="35" t="s">
        <v>1081</v>
      </c>
    </row>
    <row r="122" spans="2:2">
      <c r="B122" s="35" t="s">
        <v>1083</v>
      </c>
    </row>
    <row r="123" spans="2:2">
      <c r="B123" s="35" t="s">
        <v>1085</v>
      </c>
    </row>
    <row r="124" spans="2:2">
      <c r="B124" s="35" t="s">
        <v>1087</v>
      </c>
    </row>
    <row r="125" spans="2:2">
      <c r="B125" s="35" t="s">
        <v>1089</v>
      </c>
    </row>
    <row r="126" spans="2:2">
      <c r="B126" s="35" t="s">
        <v>1091</v>
      </c>
    </row>
    <row r="127" spans="2:2">
      <c r="B127" s="35" t="s">
        <v>1093</v>
      </c>
    </row>
    <row r="128" spans="2:2">
      <c r="B128" s="35" t="s">
        <v>1095</v>
      </c>
    </row>
    <row r="129" spans="2:2">
      <c r="B129" s="35" t="s">
        <v>1406</v>
      </c>
    </row>
    <row r="130" spans="2:2">
      <c r="B130" s="35" t="s">
        <v>1409</v>
      </c>
    </row>
    <row r="131" spans="2:2" ht="15.75">
      <c r="B131" s="1441" t="s">
        <v>3969</v>
      </c>
    </row>
    <row r="132" spans="2:2">
      <c r="B132" s="35" t="s">
        <v>1416</v>
      </c>
    </row>
    <row r="133" spans="2:2">
      <c r="B133" s="35" t="s">
        <v>1438</v>
      </c>
    </row>
    <row r="134" spans="2:2">
      <c r="B134" s="35" t="s">
        <v>1500</v>
      </c>
    </row>
    <row r="135" spans="2:2">
      <c r="B135" s="35" t="s">
        <v>1518</v>
      </c>
    </row>
    <row r="136" spans="2:2">
      <c r="B136" s="35" t="s">
        <v>1178</v>
      </c>
    </row>
    <row r="137" spans="2:2" ht="15.75">
      <c r="B137" s="1441" t="s">
        <v>3970</v>
      </c>
    </row>
    <row r="138" spans="2:2">
      <c r="B138" s="35" t="s">
        <v>2114</v>
      </c>
    </row>
    <row r="139" spans="2:2">
      <c r="B139" s="35" t="s">
        <v>2142</v>
      </c>
    </row>
    <row r="140" spans="2:2">
      <c r="B140" s="35" t="s">
        <v>2163</v>
      </c>
    </row>
    <row r="141" spans="2:2">
      <c r="B141" s="35" t="s">
        <v>2174</v>
      </c>
    </row>
    <row r="142" spans="2:2">
      <c r="B142" s="35" t="s">
        <v>2190</v>
      </c>
    </row>
    <row r="143" spans="2:2">
      <c r="B143" s="35" t="s">
        <v>2212</v>
      </c>
    </row>
    <row r="144" spans="2:2">
      <c r="B144" s="35" t="s">
        <v>2281</v>
      </c>
    </row>
    <row r="145" spans="2:2">
      <c r="B145" s="35" t="s">
        <v>2303</v>
      </c>
    </row>
    <row r="146" spans="2:2">
      <c r="B146" s="35" t="s">
        <v>2319</v>
      </c>
    </row>
    <row r="147" spans="2:2">
      <c r="B147" s="35" t="s">
        <v>2335</v>
      </c>
    </row>
    <row r="148" spans="2:2">
      <c r="B148" s="35" t="s">
        <v>2370</v>
      </c>
    </row>
    <row r="149" spans="2:2">
      <c r="B149" s="35" t="s">
        <v>2408</v>
      </c>
    </row>
    <row r="150" spans="2:2" ht="15.75">
      <c r="B150" s="1441" t="s">
        <v>3971</v>
      </c>
    </row>
    <row r="151" spans="2:2">
      <c r="B151" s="35" t="s">
        <v>2444</v>
      </c>
    </row>
    <row r="152" spans="2:2">
      <c r="B152" s="35" t="s">
        <v>2471</v>
      </c>
    </row>
    <row r="153" spans="2:2">
      <c r="B153" s="35" t="s">
        <v>2503</v>
      </c>
    </row>
    <row r="154" spans="2:2">
      <c r="B154" s="35" t="s">
        <v>2515</v>
      </c>
    </row>
    <row r="155" spans="2:2" ht="15.75">
      <c r="B155" s="1441" t="s">
        <v>3972</v>
      </c>
    </row>
    <row r="156" spans="2:2">
      <c r="B156" s="35" t="s">
        <v>2541</v>
      </c>
    </row>
    <row r="157" spans="2:2">
      <c r="B157" s="35" t="s">
        <v>2553</v>
      </c>
    </row>
    <row r="158" spans="2:2">
      <c r="B158" s="35" t="s">
        <v>2557</v>
      </c>
    </row>
    <row r="159" spans="2:2">
      <c r="B159" s="35" t="s">
        <v>2588</v>
      </c>
    </row>
    <row r="160" spans="2:2">
      <c r="B160" s="35" t="s">
        <v>2604</v>
      </c>
    </row>
    <row r="161" spans="2:2" ht="15.75">
      <c r="B161" s="1441" t="s">
        <v>3973</v>
      </c>
    </row>
    <row r="162" spans="2:2">
      <c r="B162" s="35" t="s">
        <v>2629</v>
      </c>
    </row>
    <row r="163" spans="2:2">
      <c r="B163" s="35" t="s">
        <v>2649</v>
      </c>
    </row>
    <row r="164" spans="2:2">
      <c r="B164" s="35" t="s">
        <v>2670</v>
      </c>
    </row>
    <row r="165" spans="2:2">
      <c r="B165" s="35" t="s">
        <v>2692</v>
      </c>
    </row>
    <row r="166" spans="2:2">
      <c r="B166" s="35" t="s">
        <v>2698</v>
      </c>
    </row>
    <row r="167" spans="2:2">
      <c r="B167" s="35" t="s">
        <v>2702</v>
      </c>
    </row>
    <row r="168" spans="2:2">
      <c r="B168" s="35" t="s">
        <v>2715</v>
      </c>
    </row>
    <row r="169" spans="2:2">
      <c r="B169" s="35" t="s">
        <v>2747</v>
      </c>
    </row>
    <row r="170" spans="2:2">
      <c r="B170" s="35" t="s">
        <v>2759</v>
      </c>
    </row>
    <row r="171" spans="2:2">
      <c r="B171" s="35" t="s">
        <v>2763</v>
      </c>
    </row>
    <row r="172" spans="2:2">
      <c r="B172" s="35" t="s">
        <v>2776</v>
      </c>
    </row>
    <row r="173" spans="2:2">
      <c r="B173" s="35" t="s">
        <v>2790</v>
      </c>
    </row>
    <row r="174" spans="2:2" ht="15.75">
      <c r="B174" s="1441" t="s">
        <v>3974</v>
      </c>
    </row>
    <row r="175" spans="2:2">
      <c r="B175" s="35" t="s">
        <v>2802</v>
      </c>
    </row>
    <row r="176" spans="2:2">
      <c r="B176" s="35" t="s">
        <v>2820</v>
      </c>
    </row>
    <row r="177" spans="2:2">
      <c r="B177" s="35" t="s">
        <v>2842</v>
      </c>
    </row>
    <row r="178" spans="2:2">
      <c r="B178" s="35" t="s">
        <v>2877</v>
      </c>
    </row>
    <row r="179" spans="2:2">
      <c r="B179" s="35" t="s">
        <v>2905</v>
      </c>
    </row>
    <row r="180" spans="2:2">
      <c r="B180" s="35" t="s">
        <v>2930</v>
      </c>
    </row>
    <row r="181" spans="2:2" ht="15.75">
      <c r="B181" s="1441" t="s">
        <v>3975</v>
      </c>
    </row>
    <row r="182" spans="2:2">
      <c r="B182" s="35" t="s">
        <v>2948</v>
      </c>
    </row>
    <row r="183" spans="2:2">
      <c r="B183" s="35" t="s">
        <v>2965</v>
      </c>
    </row>
    <row r="184" spans="2:2">
      <c r="B184" s="35" t="s">
        <v>2979</v>
      </c>
    </row>
    <row r="185" spans="2:2">
      <c r="B185" s="35" t="s">
        <v>2999</v>
      </c>
    </row>
    <row r="186" spans="2:2" ht="15.75">
      <c r="B186" s="1441" t="s">
        <v>3976</v>
      </c>
    </row>
    <row r="187" spans="2:2">
      <c r="B187" s="35" t="s">
        <v>3021</v>
      </c>
    </row>
    <row r="188" spans="2:2">
      <c r="B188" s="35" t="s">
        <v>3036</v>
      </c>
    </row>
    <row r="189" spans="2:2">
      <c r="B189" s="35" t="s">
        <v>3045</v>
      </c>
    </row>
    <row r="190" spans="2:2">
      <c r="B190" s="35" t="s">
        <v>3053</v>
      </c>
    </row>
    <row r="191" spans="2:2">
      <c r="B191" s="35" t="s">
        <v>3066</v>
      </c>
    </row>
    <row r="192" spans="2:2">
      <c r="B192" s="35" t="s">
        <v>3069</v>
      </c>
    </row>
    <row r="193" spans="2:2">
      <c r="B193" s="35" t="s">
        <v>3091</v>
      </c>
    </row>
    <row r="194" spans="2:2" ht="15.75">
      <c r="B194" s="1441" t="s">
        <v>3977</v>
      </c>
    </row>
    <row r="195" spans="2:2">
      <c r="B195" s="35" t="s">
        <v>3117</v>
      </c>
    </row>
    <row r="196" spans="2:2">
      <c r="B196" s="35" t="s">
        <v>3132</v>
      </c>
    </row>
    <row r="197" spans="2:2">
      <c r="B197" s="35" t="s">
        <v>3159</v>
      </c>
    </row>
    <row r="198" spans="2:2">
      <c r="B198" s="35" t="s">
        <v>3184</v>
      </c>
    </row>
    <row r="199" spans="2:2" ht="15.75">
      <c r="B199" s="1441" t="s">
        <v>3978</v>
      </c>
    </row>
    <row r="200" spans="2:2">
      <c r="B200" s="35" t="s">
        <v>3196</v>
      </c>
    </row>
    <row r="201" spans="2:2">
      <c r="B201" s="35" t="s">
        <v>3206</v>
      </c>
    </row>
    <row r="202" spans="2:2">
      <c r="B202" s="35" t="s">
        <v>3216</v>
      </c>
    </row>
    <row r="203" spans="2:2">
      <c r="B203" s="35" t="s">
        <v>3218</v>
      </c>
    </row>
    <row r="204" spans="2:2">
      <c r="B204" s="35" t="s">
        <v>3220</v>
      </c>
    </row>
    <row r="205" spans="2:2">
      <c r="B205" s="35" t="s">
        <v>3240</v>
      </c>
    </row>
    <row r="206" spans="2:2">
      <c r="B206" s="35" t="s">
        <v>3256</v>
      </c>
    </row>
    <row r="207" spans="2:2">
      <c r="B207" s="35" t="s">
        <v>3276</v>
      </c>
    </row>
    <row r="208" spans="2:2">
      <c r="B208" s="35" t="s">
        <v>3300</v>
      </c>
    </row>
    <row r="209" spans="2:2">
      <c r="B209" s="35" t="s">
        <v>3316</v>
      </c>
    </row>
    <row r="210" spans="2:2">
      <c r="B210" s="35" t="s">
        <v>3336</v>
      </c>
    </row>
    <row r="211" spans="2:2">
      <c r="B211" s="35" t="s">
        <v>3361</v>
      </c>
    </row>
    <row r="212" spans="2:2">
      <c r="B212" s="35" t="s">
        <v>3373</v>
      </c>
    </row>
    <row r="213" spans="2:2">
      <c r="B213" s="35" t="s">
        <v>3387</v>
      </c>
    </row>
    <row r="214" spans="2:2">
      <c r="B214" s="35" t="s">
        <v>3407</v>
      </c>
    </row>
    <row r="215" spans="2:2">
      <c r="B215" s="35" t="s">
        <v>3418</v>
      </c>
    </row>
    <row r="216" spans="2:2">
      <c r="B216" s="35" t="s">
        <v>3435</v>
      </c>
    </row>
    <row r="217" spans="2:2">
      <c r="B217" s="35" t="s">
        <v>3457</v>
      </c>
    </row>
    <row r="218" spans="2:2" ht="15.75">
      <c r="B218" s="1441" t="s">
        <v>3979</v>
      </c>
    </row>
    <row r="219" spans="2:2">
      <c r="B219" s="35" t="s">
        <v>3482</v>
      </c>
    </row>
    <row r="220" spans="2:2">
      <c r="B220" s="35" t="s">
        <v>3495</v>
      </c>
    </row>
    <row r="221" spans="2:2">
      <c r="B221" s="35" t="s">
        <v>3508</v>
      </c>
    </row>
    <row r="222" spans="2:2">
      <c r="B222" s="35" t="s">
        <v>3525</v>
      </c>
    </row>
    <row r="223" spans="2:2">
      <c r="B223" s="35" t="s">
        <v>3541</v>
      </c>
    </row>
    <row r="224" spans="2:2">
      <c r="B224" s="35" t="s">
        <v>3552</v>
      </c>
    </row>
    <row r="225" spans="2:2">
      <c r="B225" s="35" t="s">
        <v>3559</v>
      </c>
    </row>
    <row r="226" spans="2:2">
      <c r="B226" s="35" t="s">
        <v>3561</v>
      </c>
    </row>
    <row r="227" spans="2:2" ht="15.75">
      <c r="B227" s="1441" t="s">
        <v>3980</v>
      </c>
    </row>
    <row r="228" spans="2:2">
      <c r="B228" s="35" t="s">
        <v>3593</v>
      </c>
    </row>
    <row r="229" spans="2:2">
      <c r="B229" s="35" t="s">
        <v>3607</v>
      </c>
    </row>
    <row r="230" spans="2:2">
      <c r="B230" s="35" t="s">
        <v>3621</v>
      </c>
    </row>
    <row r="231" spans="2:2">
      <c r="B231" s="35" t="s">
        <v>3632</v>
      </c>
    </row>
    <row r="232" spans="2:2" ht="15.75">
      <c r="B232" s="1441" t="s">
        <v>3981</v>
      </c>
    </row>
    <row r="233" spans="2:2" ht="15.75">
      <c r="B233" s="1441" t="s">
        <v>3982</v>
      </c>
    </row>
    <row r="234" spans="2:2">
      <c r="B234" s="35" t="s">
        <v>3658</v>
      </c>
    </row>
    <row r="235" spans="2:2">
      <c r="B235" s="35" t="s">
        <v>3675</v>
      </c>
    </row>
    <row r="236" spans="2:2">
      <c r="B236" s="35" t="s">
        <v>3699</v>
      </c>
    </row>
    <row r="237" spans="2:2">
      <c r="B237" s="35" t="s">
        <v>3713</v>
      </c>
    </row>
    <row r="238" spans="2:2" ht="15.75">
      <c r="B238" s="1441" t="s">
        <v>3983</v>
      </c>
    </row>
    <row r="239" spans="2:2">
      <c r="B239" s="35" t="s">
        <v>3735</v>
      </c>
    </row>
    <row r="240" spans="2:2">
      <c r="B240" s="35" t="s">
        <v>3763</v>
      </c>
    </row>
    <row r="241" spans="2:2">
      <c r="B241" s="35" t="s">
        <v>3779</v>
      </c>
    </row>
    <row r="242" spans="2:2">
      <c r="B242" s="35" t="s">
        <v>3803</v>
      </c>
    </row>
    <row r="243" spans="2:2">
      <c r="B243" s="35" t="s">
        <v>3819</v>
      </c>
    </row>
    <row r="244" spans="2:2" ht="25.5">
      <c r="B244" s="2603" t="s">
        <v>3849</v>
      </c>
    </row>
    <row r="245" spans="2:2" ht="15.75">
      <c r="B245" s="1441" t="s">
        <v>3984</v>
      </c>
    </row>
    <row r="246" spans="2:2">
      <c r="B246" s="35" t="s">
        <v>3867</v>
      </c>
    </row>
    <row r="247" spans="2:2">
      <c r="B247" s="35" t="s">
        <v>3890</v>
      </c>
    </row>
    <row r="248" spans="2:2">
      <c r="B248" s="35" t="s">
        <v>3911</v>
      </c>
    </row>
    <row r="249" spans="2:2">
      <c r="B249" s="35" t="s">
        <v>3917</v>
      </c>
    </row>
    <row r="250" spans="2:2">
      <c r="B250" s="35" t="s">
        <v>3923</v>
      </c>
    </row>
    <row r="251" spans="2:2">
      <c r="B251" s="35" t="s">
        <v>3928</v>
      </c>
    </row>
    <row r="252" spans="2:2">
      <c r="B252" s="35" t="s">
        <v>3928</v>
      </c>
    </row>
    <row r="253" spans="2:2">
      <c r="B253" s="35" t="s">
        <v>3932</v>
      </c>
    </row>
    <row r="254" spans="2:2">
      <c r="B254" s="35" t="s">
        <v>3935</v>
      </c>
    </row>
    <row r="255" spans="2:2">
      <c r="B255" s="35" t="s">
        <v>3938</v>
      </c>
    </row>
    <row r="256" spans="2:2">
      <c r="B256" s="35" t="s">
        <v>3942</v>
      </c>
    </row>
    <row r="257" spans="2:2">
      <c r="B257" s="35" t="s">
        <v>3946</v>
      </c>
    </row>
    <row r="258" spans="2:2">
      <c r="B258" s="35" t="s">
        <v>3948</v>
      </c>
    </row>
    <row r="259" spans="2:2">
      <c r="B259" s="35" t="s">
        <v>3952</v>
      </c>
    </row>
  </sheetData>
  <phoneticPr fontId="0" type="noConversion"/>
  <hyperlinks>
    <hyperlink ref="B94" location="'III_01_01_07'!A2" display="III.1.1 - Regional accounts indicators by NUTS III, 2007"/>
    <hyperlink ref="B95" location="'III_01_02_07'!A2" display="III.1.2 - Regional accounts indicators by NUTS II and economic activity, 2007"/>
    <hyperlink ref="B96" location="'III_01_03_07'!A2" display="III.1.3 - Main regional accounts aggregates by NUTS III, 2007"/>
    <hyperlink ref="B97" location="'III_01_04_07'!A2" display="III.1.4 - Gross value added and employment by NUTS II and economic activity, 2007"/>
    <hyperlink ref="B98" location="'III_01_05_07'!A2" display="III.1.5 - Gross value added and employment by NUTS III and economic activity, 2007"/>
    <hyperlink ref="B100" location="'III_02_01_09'!A2" display="III.2.1 - Annual average rate in the consumer price index by NUTS II, according to division (COICOP), 2009"/>
    <hyperlink ref="B102" location="'III_03_01_08'!A2" display="III.3.1 - Indicators of enterprises by municipality, 2008"/>
    <hyperlink ref="B103" location="'III_03_02_08'!A2" display="III.3.2 - Indicators of enterprises by NUTS III, 2008"/>
    <hyperlink ref="B104" location="'III_03_03_08'!A2" display="III.3.3 - Business demographic indicators by NUTS III, 2008"/>
    <hyperlink ref="B105" location="'III_03_04_08'!A2" display="III.3.4 - Economic-financial ratios of enterprises by NUTS III, 2008 (to be continued)"/>
    <hyperlink ref="B106" location="'III_03_04c_08'!A2" display="III.3.4 - Economic-financial ratios of enterprises by NUTS III, 2008 (continued)"/>
    <hyperlink ref="B107" location="'III_03_05_08'!A2" display="III.3.5 - Enterprises by head office municipality, according to CAE-Rev.3, 2008 (to be continued)"/>
    <hyperlink ref="B108" location="'III_03_05c_08'!A2" display="III.3.5 - Enterprises by head office municipality, according to CAE-Rev.3, 2008 (continued)"/>
    <hyperlink ref="B109" location="'III_03_06_08'!A2" display="III.3.6 - Manufacturing enterprises by head office municipality, according to CAE-Rev.3, 2008 (to be continued)"/>
    <hyperlink ref="B110" location="'III_03_06c_08'!A2" display="III.3.6 - Manufacturing enterprises by head office municipality, according to CAE-Rev.3, 2008 (continued)"/>
    <hyperlink ref="B111" location="'III_03_07_08'!A2" display="III.3.7 - Companies by head office municipality, according to CAE-Rev.3, 2008 (to be continued)"/>
    <hyperlink ref="B112" location="'III_03_07c_08'!A2" display="III.3.7 - Companies by head office municipality, according to CAE-Rev.3, 2008 (continued)"/>
    <hyperlink ref="B113" location="'III_03_08_08'!A2" display="III.3.8 - Manufacturing companies by head office municipality, according to CAE-Rev.3, 2008 (to be continued)"/>
    <hyperlink ref="B114" location="'III_03_08c_08'!A2" display="III.3.8 - Manufacturing companies by head office municipality, according to CAE-Rev.3, 2008 (continued)"/>
    <hyperlink ref="B115" location="'III_03_09_08'!A2" display="III.3.9 - Enterprises by head office municipality, according to employment size class, 2008"/>
    <hyperlink ref="B116" location="'III_03_10_08'!A2" display="III.3.10 - Persons employed in enterprises by head office municipality, according to CAE-Rev.3, 2008 (to be continued)"/>
    <hyperlink ref="B117" location="'III_03_10c_08'!A2" display="III.3.10 - Persons employed in enterprises by head office municipality, according to CAE-Rev.3, 2008 (continued)"/>
    <hyperlink ref="B118" location="'III_03_11_08'!A2" display="III.3.11 - Persons employed in manufacturing enterprises by head office municipality, according to CAE-Rev.3, 2008 (to be continued)"/>
    <hyperlink ref="B119" location="'III_03_11c_08'!A2" display="III.3.11 - Persons employed in manufacturing enterprises by head office municipality, according to CAE-Rev.3, 2008 (continued)"/>
    <hyperlink ref="B120" location="'III_03_12_08'!A2" display="III.3.12 - Turnover in enterprises by head office municipality, according to CAE-Rev.3, 2008 (to be continued)"/>
    <hyperlink ref="B121" location="'III_03_12c_08'!A2" display="III.3.12 - Turnover in enterprises by head office municipality, according to CAE-Rev.3, 2008 (continued)"/>
    <hyperlink ref="B122" location="'III_03_13_08'!A2" display="III.3.13 - Turnover in manufacturing enterprises by head office municipality, according to CAE-Rev.3, 2008 (to be continued)"/>
    <hyperlink ref="B123" location="'III_03_13c_08'!A2" display="III.3.13 - Turnover in manufacturing enterprises by head office municipality, according to CAE-Rev.3, 2008 (continued)"/>
    <hyperlink ref="B124" location="'III_03_14_08'!A2" display="III.3.14 - Gross value added in enterprises by head office municipality, according to CAE-Rev.3, 2008 (to be continued)"/>
    <hyperlink ref="B125" location="'III_03_14c_08'!A2" display="III.3.14 - Gross value added in enterprises by head office municipality, according to CAE-Rev.3, 2008 (continued)"/>
    <hyperlink ref="B126" location="'III_03_15_08'!A2" display="III.3.15 - Gross value added in manufacturing enterprises by head office municipality, according to CAE-Rev.3, 2008 (to be continued)"/>
    <hyperlink ref="B127" location="'III_03_15c_08'!A2" display="III.3.15 - Gross value added in manufacturing enterprises by head office municipality, according to CAE-Rev.3, 2008 (continued)"/>
    <hyperlink ref="B128" location="'III_03_16_08'!A2" display="III.3.16 - Main variables of enterprises with head office in the region and Portugal, by section and division of CAE-Rev.3, 2008 (to be continued)"/>
    <hyperlink ref="B129" location="'III_03_16c_08'!A2" display="III.3.16 - Main variables of enterprises with head office in the region and Portugal, by section and division of CAE-Rev.3, 2008 (continued)"/>
    <hyperlink ref="B130" location="'III_03_17_08'!A2" display="III.3.17 - Variables of information and communication technology (ICT) sector by NUTS III, 2008"/>
    <hyperlink ref="B132" location="'III_04_01_09'!A2" display="III.4.1 - Indicators of international trade by NUTS III, 2009 Po"/>
    <hyperlink ref="B133" location="'III_04_02_09'!A2" display="III.4.2 - International trade declared of goods of operators with the headquarters in the region, by sections of Combined Nomenclature, 2009 Po"/>
    <hyperlink ref="B134" location="'III_04_03_09'!A2" display="III.4.3 - International trade declared of goods of operators with the headquarters in the region, classified by broad economic categories, 2009 Po"/>
    <hyperlink ref="B135" location="'III_04_04_09'!A2" display="III.4.4 - International trade declared of goods of operators with the headquarters in the region, by country of destination or origin, 2009 Po"/>
    <hyperlink ref="B136" location="'III_04_05_09'!A2" display="III.4.5 - International trade declared of goods by municipality of headquarters, 2009 Po"/>
    <hyperlink ref="B20" location="'II_01_01_09'!A2" display="II.1.1 - Population indicators by municipality, 2009 (to be continued)"/>
    <hyperlink ref="B21" location="'II_01_01c_09'!A2" display="II.1.1 - Population indicators by municipality, 2009 (continued)"/>
    <hyperlink ref="B22" location="'II_01_02_09'!A2" display="II.1.2 - Resident population by municipality, according to age groups and sex on 31/12/2009 (to be continued)"/>
    <hyperlink ref="B23" location="'II_01_02c_09'!A2" display="II.1.2 - Resident population by municipality, according to age groups and sex on 31/12/2009 (continued)"/>
    <hyperlink ref="B24" location="'II_01_03_09'!A2" display="II.1.3 - Population changes and foreign population by municipality, 2009 (to be continued)"/>
    <hyperlink ref="B25" location="'II_01_03c_09'!A2" display="II.1.3 - Population changes and foreign population by municipality, 2009 (continued)"/>
    <hyperlink ref="B27" location="'II_02_01_0809'!A2" display="II.2.1 - Education indicators by municipality, 2008/2009 (to be continued)"/>
    <hyperlink ref="B28" location="'II_02_01c_0809'!A2" display="II.2.1 - Education indicators by municipality, 2008/2009 (continued)"/>
    <hyperlink ref="B29" location="'II_02_02_0910'!A2" display="II.2.2 - Education indicators by municipality, 2008/2009 and 2009/2010"/>
    <hyperlink ref="B30" location="'II_02_03_0809'!A2" display="II.2.3 - Educational institutions by municipality, according to level of education provided and nature of institution, 2008/2009"/>
    <hyperlink ref="B31" location="'II_02_04_0809'!A2" display="II.2.4 - Students enrolled (in institutions) by municipality, according to level of education provided and nature of the institution, 2008/2009"/>
    <hyperlink ref="B32" location="'II_02_05_0809'!A2" display="II.2.5 - Students enrolled (in institutions) by municipality, according to level of education provided and modality of education, 2008/2009"/>
    <hyperlink ref="B33" location="'II_02_06_0809'!A2" display="II.2.6 - Students enrolled in the professional education by municipality, according to level of education provided and modality of education, 2008/2009"/>
    <hyperlink ref="B34" location="'II_02_07_0809'!A2" display="II.2.7 - Teaching staff and other staff by municipality, according to level of education provided and nature of institution, 2008/2009"/>
    <hyperlink ref="B35" location="'II_02_08_0910'!A2" display="II.2.8 - Educational institutions, students enrolled and teaching staff in the higher education by municipality, according to the nature of institution, 2009/2010"/>
    <hyperlink ref="B36" location="'II_02_09_0910'!A2" display="II.2.9 - Students enrolled in higher education institutions by field of study and sex, according to NUTS III, 2009/2010"/>
    <hyperlink ref="B37" location="'II_02_10_0809'!A2" display="II.2.10 - Students graduated at higher education institutions by field of study and sex, according to NUTS III, 2008/2009"/>
    <hyperlink ref="B38" location="'II_02_11_0910'!A2" display="II.2.11 - Vacancies at higher education institutions by field of study, according to NUTS III, 2009/2010"/>
    <hyperlink ref="B40" location="'II_03_01_09'!A2" display="II.3.1 - Culture and sports indicators by municipality, 2009 (to be continued)"/>
    <hyperlink ref="B41" location="'II_03_01_09c'!A2" display="II.3.1 - Culture and sports indicators by municipality, 2009 (continued)"/>
    <hyperlink ref="B42" location="'II_03_02_09'!A2" display="II.3.2 - Periodical publications by municipality, 2009"/>
    <hyperlink ref="B43" location="'II_03_03_09'!A2" display="II.3.3 - Characterization and exhibition of cinema by NUTS III, 2009"/>
    <hyperlink ref="B44" location="'II_03_04_09'!A2" display="II.3.4 - Live performances by municipality, 2009"/>
    <hyperlink ref="B45" location="'II_03_05_09'!A2" display="II.3.5 - Museums and art galleries by municipality, 2009"/>
    <hyperlink ref="B46" location="'II_03_06_09'!A2" display="II.3.6 - Local administration expenditures on cultural and sports activities by municipality, 2009 (to be continued)"/>
    <hyperlink ref="B47" location="'II_03_06_09c'!A2" display="II.3.6 - Local administration expenditures on cultural and sports activities by municipality, 2009 (continued)"/>
    <hyperlink ref="B49" location="'II_04_01_09'!A2" display="II.4.1 - Health indicators by municipality, 2008 and 2009 (to be continued)"/>
    <hyperlink ref="B50" location="'II_04_01c_09'!A2" display="II.4.1 - Health indicators by municipality, 2008 and 2009 (continued)"/>
    <hyperlink ref="B51" location="'II_04_02_08'!A2" display="II.4.2 - Hospitals by municipality, 2008"/>
    <hyperlink ref="B52" location="'II_04_03_08'!A2" display="II.4.3 - External appointments in hospitals by municipality, according to the specialty, 2008"/>
    <hyperlink ref="B53" location="'II_04_04_08'!A2" display="II.4.4 - Official clinics and extensions by municipality, 2008"/>
    <hyperlink ref="B54" location="'II_04_05_08'!A2" display="II.4.5 - Medical appointments in official clinics by municipality, according to the specialty, 2008"/>
    <hyperlink ref="B55" location="'II_04_06_09'!A2" display="II.4.6 - Pharmacies and mobile medicine depots by municipality, 2009"/>
    <hyperlink ref="B56" location="'II_04_07_09'!A2" display="II.4.7 - Physicians by municipality of residence, according to the specialty, 2009"/>
    <hyperlink ref="B58" location="'II_05_01_09'!A2" display="II.5.1 - Labour market indicators by NUTS II, 2009 (to be continued)"/>
    <hyperlink ref="B59" location="'II_05_01_09c'!A2" display="II.5.1 - Labour market indicators by NUTS II, 2009 (continued)"/>
    <hyperlink ref="B60" location="'II_05_02_08'!A2" display="II.5.2 - Labour market indicators by municipality, 2008"/>
    <hyperlink ref="B61" location="'II_05_03_09'!A2" display="II.5.3 - Activity rate by NUTS II, according to age group and sex, 2009"/>
    <hyperlink ref="B62" location="'II_05_04_09'!A2" display="II.5.4 - Employment rate by NUTS II, according to age group and sex, 2009"/>
    <hyperlink ref="B63" location="'II_05_05_09'!A2" display="II.5.5 - Active population by NUTS II, according to age group and sex, 2009"/>
    <hyperlink ref="B64" location="'II_05_06_09'!A2" display="II.5.6 - Employed population by NUTS II, according to age group and sex, 2009"/>
    <hyperlink ref="B65" location="'II_05_07_09'!A2" display="II.5.7 - Unemployed population by NUTS II, according to age group and sex, 2009"/>
    <hyperlink ref="B66" location="'II_05_08_09'!A2" display="II.5.8 - Inactive population by NUTS II, according to age group and sex, 2009"/>
    <hyperlink ref="B67" location="'II_05_09_09'!A2" display="II.5.9 - Active population by NUTS II, according to educational level completed and sex, 2009"/>
    <hyperlink ref="B68" location="'II_05_10_09'!A2" display="II.5.10 - Employed population by NUTS II, according to main occupation, 2009"/>
    <hyperlink ref="B69" location="'II_05_11_09'!A2" display="II.5.11 - Employed population by NUTS II, according to occupational status, work duration and sex, 2009"/>
    <hyperlink ref="B70" location="'II_05_12_09'!A2" display="II.5.12 - Employed population by NUTS II, according to sector of main activity (CAE-Rev.3) and sex, 2009"/>
    <hyperlink ref="B71" location="'II_05_13_09'!A2" display="II.5.13 - Employed population in secondary sector by NUTS II, according to branch of economic activity (CAE-Rev.3), 2009"/>
    <hyperlink ref="B72" location="'II_05_14_09'!A2" display="II.5.14 - Employed population in tertiary sector by NUTS II, according to branch of economic activity (CAE-Rev.3), 2009"/>
    <hyperlink ref="B73" location="'II_05_15_09'!A2" display="II.5.15 - Inactive population by NUTS II, according to main status and sex, 2009"/>
    <hyperlink ref="B74" location="'II_05_16_09'!A2" display="II.5.16 - Unemployed population by NUTS II, according to types of unemployment, 2009"/>
    <hyperlink ref="B75" location="'II_05_17_09'!A2" display="II.5.17 - Annual average variation in labour cost index by NUTS II, according to economic activity (CAE-Rev.3), 2009 (working day adjusted) Po"/>
    <hyperlink ref="B76" location="'II_05_18_08'!A2" display="II.5.18 - Employees in establishments by municipality, according to sector of main activity (CAE-Rev.3) and sex, 2008"/>
    <hyperlink ref="B77" location="'II_05_19_08'!A2" display="II.5.19 - Mean monthly earning of employees in establishments by municipality, according to sector of main activity (CAE-Rev.3) and sex, 2008"/>
    <hyperlink ref="B78" location="'II_05_20_08'!A2" display="II.5.20 - Employees in establishments by municipality, according to employees size class, 2008"/>
    <hyperlink ref="B79" location="'II_05_21_08'!A2" display="II.5.21 - Mean monthly earning of employees in establishments by municipality, according to employees size class, 2008"/>
    <hyperlink ref="B80" location="'II_05_22_08'!A2" display="II.5.22 - Employees in establishments by municipality, according to education level, 2008"/>
    <hyperlink ref="B81" location="'II_05_23_08'!A2" display="II.5.23 - Mean monthly earning of employees in establishments by municipality, according to education level, 2008"/>
    <hyperlink ref="B83" location="'II_06_01_09'!A2" display="II.6.1 - Social benefits of Social Security indicators by municipality, 2009 "/>
    <hyperlink ref="B84" location="'II_06_02_09'!A2" display="II.6.2 - Social Security pensioners by municipality, according to the type of pension, 2009"/>
    <hyperlink ref="B85" location="'II_06_03_09'!A2" display="II.6.3 - Social Security pensions by municipality, according to the type of pension, 2009"/>
    <hyperlink ref="B86" location="'II_06_04_09'!A2" display="II.6.4 - Recipients of unemployment benefits of Social Security by municipality, according to sex and age, 2009"/>
    <hyperlink ref="B87" location="'II_06_05_09'!A2" display="II.6.5 - Value and number of days of unemployment benefits of Social Security by municipality, according to sex, 2009"/>
    <hyperlink ref="B88" location="'II_06_06_09'!A2" display="II.6.6 - Main family allowances of Social Security by municipality, 2009"/>
    <hyperlink ref="B89" location="'II_06_07_09'!A2" display="II.6.7 - Sickness benefits of Social Security by municipality, according to sex, 2009"/>
    <hyperlink ref="B90" location="'II_06_08_09'!A2" display="II.6.8 - Maternity, paternity and parental benefits of Social Security by municipality, 2009"/>
    <hyperlink ref="B91" location="'II_06_09_09'!A2" display="II.6.9 - Recipients of social integration income by municipality, according to sex and age, 2009"/>
    <hyperlink ref="B4" location="'I_01_01_09'!A2" display="I.1.1 - Extreme points of the geographic position by NUTS II, 2009"/>
    <hyperlink ref="B5" location="'I_01_02_09'!A2" display="I.1.2 - Area, perimeter, maximum extension and altimetry by NUTS II, 2009"/>
    <hyperlink ref="B6" location="'I_01_03_09'!A2" display="I.1.3 - Area, perimeter, maximum extension and altimetry by municipality, 2009"/>
    <hyperlink ref="B7" location="'I_01_04_09'!A2" display="I.1.4 - Major mountain systems by NUTS II"/>
    <hyperlink ref="B8" location="'I_01_05_09'!A2" display="I.1.5 - Average air temperature by NUTS II and meteorological station, 2009"/>
    <hyperlink ref="B9" location="'I_01_06_09'!A2" display="I.1.6 - Average precipitation by NUTS II and meteorological station, 2009"/>
    <hyperlink ref="B10" location="'I_01_07_09'!A2" display="I.1.7 - Census localities by municipality, according to population dimensions, 2001"/>
    <hyperlink ref="B11" location="'I_01_08_09'!A2" display="I.1.8 - Territorial structure by municipality, 2001, 2008 and 2009"/>
    <hyperlink ref="B12" location="'I_01_09_09'!A2" display="I.1.9 - Airports and aerodromes by NUTS II, 2009"/>
    <hyperlink ref="B14" location="'I_02_01_08'!A2" display="I.2.1 - Receipts and expenditure of municipalities, according to domains of environmental management and protection, 2008"/>
    <hyperlink ref="B15" location="'I_02_02_08'!A2" display="I.2.2 - Investments, costs and income by management operators of water supply service by NUTS III, 2008"/>
    <hyperlink ref="B16" location="'I_02_03_08'!A2" display="I.2.3 - Investments, costs and income by management operators of drainage and wastewater treatment service by NUTS III, 2008"/>
    <hyperlink ref="B17" location="'I_02_04_08'!A2" display="I.2.4 - Receipts and expenditure of Firemen Corps by NUTS III, according to economic agreggates, 2008"/>
    <hyperlink ref="B138" location="'III_05_01_07'!A2" display="III.5.1 - Indicators of agriculture and forestry by NUTS II, 2007 (to be continued)"/>
    <hyperlink ref="B139" location="'III_05_01_07c'!A2" display="III.5.1 - Indicators of agriculture and forestry by NUTS II, 2007 (continued)"/>
    <hyperlink ref="B140" location="'III_05_02_07'!A2" display="III.5.2 - Holdings and utilised agricultural area (UAA) by NUTS II, according to size classes of UAA, 2007"/>
    <hyperlink ref="B141" location="'III_05_03_07'!A2" display="III.5.3 - Holdings by NUTS II, according to UAA, 2007"/>
    <hyperlink ref="B142" location="'III_05_04_07'!A2" display="III.5.4 - Holdings by NUTS II, according to economic size, 2007"/>
    <hyperlink ref="B143" location="'III_05_05_07'!A2" display="III.5.5 - Agricultural labour force by NUTS II, 2007"/>
    <hyperlink ref="B144" location="'III_05_06_09'!A2" display="III.5.6 - Main crops production by NUTS II, 2009"/>
    <hyperlink ref="B145" location="'III_05_07_0809'!A2" display="III.5.7 - Fruit and olive trees sold by nursery owners by destination municipality, 2008/2009 (to be continued)"/>
    <hyperlink ref="B146" location="'III_05_07_0809c'!A2" display="III.5.7 - Fruit and olive trees sold by nursery owners by destination municipality, 2008/2009 (continued)"/>
    <hyperlink ref="B147" location="'III_05_08_09'!A2" display="III.5.8 - Grape must production by municipality, 2009"/>
    <hyperlink ref="B148" location="'III_05_09_09'!A2" display="III.5.9 - Livestock slaughtherings approved for consumption by species, according to NUTS II, 2009"/>
    <hyperlink ref="B149" location="'III_05_10_09'!A2" display="III.5.10 - Livestock by species, according to NUTS II, 2009"/>
    <hyperlink ref="B151" location="'III_06_01_09'!A2" display="III.6.1 - Fishery indicators by NUTS II and seaport, 2009"/>
    <hyperlink ref="B152" location="'III_06_02_09'!A2" display="III.6.2 - Registered fishermen and fishing vessels by NUTS II and seaport, 2009"/>
    <hyperlink ref="B153" location="'III_06_03_09'!A2" display="III.6.3 - Nominal catch landed in the region by main species, according to the seaport, 2009"/>
    <hyperlink ref="B154" location="'III_06_04_08'!A2" display="III.6.4 - Production of aquaculture by region, type of water and production system, 2008"/>
    <hyperlink ref="B156" location="'III_07_01_08'!A2" display="III.7.1 - Energy indicators by municipality, 2007 and 2008"/>
    <hyperlink ref="B157" location="'III_07_02_08'!A2" display="III.7.2 - Consumption of electric energy by municipality, according to consumption type, 2008"/>
    <hyperlink ref="B158" location="'III_07_03_08'!A2" display="III.7.3 - Consumers of electric energy by municipality, according to consumption type, 2008"/>
    <hyperlink ref="B159" location="'III_07_04_08'!A2" display="III.7.4 - Sales of liquid and gaseous fuels (distribution companies) by municipality, 2008"/>
    <hyperlink ref="B160" location="'III_07_05_08'!A2" display="III.7.5 - Gross production of electricity by NUTS III, 2008"/>
    <hyperlink ref="B162" location="'III_08_01_09'!A2" display="III.8.1 - Construction and housing indicators by municipality, 2009 (to be continued)"/>
    <hyperlink ref="B163" location="'III_08_01c_09'!A2" display="III.8.1 - Construction and housing indicators by municipality, 2009 (continued)"/>
    <hyperlink ref="B164" location="'III_08_02_09'!A2" display="III.8.2 - Building permits issued by local administration by municipality, according to type of project, 2009"/>
    <hyperlink ref="B165" location="'III_08_03_09'!A2" display="III.8.3 - Dwellings licensed by local administration in new building for family housing by municipality, according to investing entity and typology, 2009"/>
    <hyperlink ref="B166" location="'III_08_04_09'!A2" display="III.8.4 - Construction works completed by municipality, according to type of project, 2009"/>
    <hyperlink ref="B167" location="'III_08_05_09'!A2" display="III.8.5 - Dwellings completed in new building for family housing by municipality, according to investing entity and typology, 2009"/>
    <hyperlink ref="B168" location="'III_08_06_09'!A2" display="III.8.6 - Estimates of housing stock by municipality, 2004-2009"/>
    <hyperlink ref="B169" location="'III_08_07_09'!A2" display="III.8.7 - Social housing by municipality, 31/12/2009"/>
    <hyperlink ref="B170" location="'III_08_08_09'!A2" display="III.8.8 - Purchase and sale contracts of real estate by municipality, according to nature, 2009"/>
    <hyperlink ref="B171" location="'III_08_09_09'!A2" display="III.8.9 - Loan agreements with conventional mortgage by municipality, according to nature, 2009"/>
    <hyperlink ref="B172" location="'III_08_10_09'!A2" display="III.8.10 - Mortgage credit granted by loan agreements with conventional mortgage by municipality, according to nature, 2009"/>
    <hyperlink ref="B173" location="'III_08_11_09'!A2" display="III.8.11 - Average value of bank evaluation of living quarters by municipality, according to the type of construction and typology, 2009"/>
    <hyperlink ref="B175" location="'III_09_01'!A2" display="III.9.1 - Transport indicators by municipality, 2009"/>
    <hyperlink ref="B176" location="'III_09_02'!A2" display="III.9.2 - New vehicle sold and registered by municipality, 2009"/>
    <hyperlink ref="B177" location="'III_09_03'!A2" display="III.9.3 - Road accidents and victims by municipality, 2009"/>
    <hyperlink ref="B178" location="'III_09_04'!A2" display="III.9.4 - Seaport traffic, 2009"/>
    <hyperlink ref="B179" location="'III_09_05'!A2" display="III.9.5 - Airport traffic by NUTS II, 2009"/>
    <hyperlink ref="B180" location="'III_09_06'!A2" display="III.9.6 - Airport commercial traffic by type of traffic, according to the airports, 2009"/>
    <hyperlink ref="B182" location="'III_10_01'!A2" display="III.10.1 - Communication indicators by municipality, 2009"/>
    <hyperlink ref="B183" location="'III_10_02'!A2" display="III.10.2 - Telephone accesses by municipality, 2009"/>
    <hyperlink ref="B184" location="'III_10_03'!A2" display="III.10.3 - Post offices and post agencies by municipality, 2009"/>
    <hyperlink ref="B185" location="'III_10_04'!A2" display="III.10.4 - Cable and satellite networks by NUTS III, 2009"/>
    <hyperlink ref="B187" location="'III_11_01_09'!A2" display="III.11.1 - Hotel activity indicators by municipality, 2009 (to be continued)"/>
    <hyperlink ref="B188" location="'III_11_01_09c'!A2" display="III.11.1 - Hotel activity indicators by municipality, 2009 (continued)"/>
    <hyperlink ref="B189" location="'III_11_02_09'!A2" display="III.11.2 - Establishments and lodging capacity on 31.7.2009 and lodging income in hotel establishments by municipality, 2009"/>
    <hyperlink ref="B190" location="'III_11_03_09'!A2" display="III.11.3 - Nights spent and guests in hotel establishments by municipality, 2009"/>
    <hyperlink ref="B191" location="'III_11_04_09'!A2" display="III.11.4 - Nights spent in hotel establishments by municipality, according to country of usual residence, 2009"/>
    <hyperlink ref="B192" location="'III_11_05_09'!A2" display="III.11.5 - Guests in hotel establishments by municipality, according to country of usual residence, 2009"/>
    <hyperlink ref="B193" location="'III_11_06_08'!A2" display="III.11.6 - Establishments, rooms and lodging capacity in rural tourism by NUTS II, on 31.12.2008"/>
    <hyperlink ref="B195" location="'III_12_01_0809'!A2" display="III.12.1 - Monetary and financial sector indicators by municipality, 2008 and 2009"/>
    <hyperlink ref="B196" location="'III_12_02_08'!A2" display="III.12.2 - Establishments of other monetary intermediation and insurance enterprises by municipality, 2008"/>
    <hyperlink ref="B197" location="'III_12_03_08'!A2" display="III.12.3 -Operations led by establishments of other monetary intermediation and insurance enterprises by municipality, 2008"/>
    <hyperlink ref="B198" location="'III_12_04_08'!A2" display="III.12.4 - National Multibanco network activity by municipality, 2009"/>
    <hyperlink ref="B200" location="'III_13_01_08'!A2" display="III.13.1 - Indicators of some services provided to enterprises by NUTS II, 2008"/>
    <hyperlink ref="B201" location="'III_13_02_08'!A2" display="III.13.2 - Turnover of some services provided to enterprises by NUTS II, 2008 (to be continued)"/>
    <hyperlink ref="B202" location="'III_13_02_08c'!A2" display="III.13.2 - Turnover of some services provided to enterprises by NUTS II, 2008 (continued)"/>
    <hyperlink ref="B203" location="'III_13_03_08'!A2" display="III.13.3 - Number of persons employed in some services by NUTS II, according to activity and sex, 2008 (to be continued)"/>
    <hyperlink ref="B204" location="'III_13_03_08c'!A2" display="III.13.3 - Number of persons employed in some services by NUTS II, according to activity and sex, 2008 (continued)"/>
    <hyperlink ref="B205" location="'III_13_04_08'!A2" display="III.13.4 - Provision of services of computing and related activities by NUTS II, according to type of service provided, 2008 (to be continued)"/>
    <hyperlink ref="B206" location="'III_13_04_08c'!A2" display="III.13.4 - Provision of services of computing and related activities by NUTS II, according to type of service provided, 2008 (continued)"/>
    <hyperlink ref="B207" location="'III_13_05_08'!A2" display="III.13.5 - Provision of services of accounting, auditing and consultancy by NUTS II, according to type of service provided, 2008 (to be continued)"/>
    <hyperlink ref="B208" location="'III_13_05_08c'!A2" display="III.13.5 - Provision of services of accounting, auditing and consultancy by NUTS II, according to type of service provided, 2008 (continued)"/>
    <hyperlink ref="B209" location="'III_13_06_08'!A2" display="III.13.6 - Provision of services of market research and public opinion polling by NUTS II, according to type of service provided, 2008"/>
    <hyperlink ref="B210" location="'III_13_07_08'!A2" display="III.13.7 - Provision of services of architecture, engineering and related technical consultancy by NUTS II, according to the type of service provided, 2008 (to be continued)"/>
    <hyperlink ref="B211" location="'III_13_07_08c'!A2" display="III.13.7 - Provision of services of architecture, engineering and related technical consultancy by NUTS II, according to type of service provided, 2008 (continued)"/>
    <hyperlink ref="B212" location="'III_13_08_08'!A2" display="III.13.8 - Provision of advertising services by NUTS II, according to type of service provided, 2008 (to be continued)"/>
    <hyperlink ref="B213" location="'III_13_08_08c'!A2" display="III.13.8 - Provision of advertising services by NUTS II, according to type of service provided, 2008 (continued)"/>
    <hyperlink ref="B214" location="'III_13_09_08'!A2" display="III.13.9 - Provision of services of personnel activities by NUTS II, according to type of service provided, 2008 (to be continued)"/>
    <hyperlink ref="B215" location="'III_13_09_08c'!A2" display="III.13.9 - Provision of services of labour recruitment and personnel by NUTS II, according to type of service provided, 2008 (continued)"/>
    <hyperlink ref="B216" location="'III_13_10_08'!A2" display="III.13.10 - Provision of services of technical testing and analysis activities by NUTS II, according to type of service provided, 2008"/>
    <hyperlink ref="B217" location="'III_13_11_08'!A2" display="III.13.11 - Provision of services of legal activities by NUTS II, according to type of service provided, 2008"/>
    <hyperlink ref="B219" location="'III_14_01_0809'!A2" display="III.14.1 - Research and Development (R&amp;D) Indicators by NUTS III, 2008 and 2009"/>
    <hyperlink ref="B220" location="'III_14_02_08'!A2" display="III.14.2 - Research and Development (R&amp;D) by NUTS III, 2008 (to be continued)"/>
    <hyperlink ref="B221" location="'III_14_02c_08'!A2" display="III.14.2 - Research and Development (R&amp;D) by NUTS III, 2008 (continued)"/>
    <hyperlink ref="B222" location="'III_14_03_08'!A2" display="III.14.3 - Gross expenditure on R&amp;D (GERD) at current prices, according to science and technology fields by NUTS III, 2008 "/>
    <hyperlink ref="B223" location="'III_14_04_06-08'!A2" display="III.14.4 - Enterprise innovation indicators by NUTS II, according to the economic activities, 2006-2008 (to be continued)"/>
    <hyperlink ref="B224" location="'III_14_04c_06-08'!A2" display="III.14.4 - Enterprise innovation indicators by NUTS II, according to the economic activities, 2006-2008 (continued)"/>
    <hyperlink ref="B225" location="'III_14_05_06-08'!A2" display="III.14.5 - Enterprise innovation indicators by NUTS II, according to size-classes in number of employees, 2006-2008 (to be continued)"/>
    <hyperlink ref="B226" location="'III_14_05c_06-08'!A2" display="III.14.5 - Enterprise innovation indicators by NUTS II, according to size-classes in number of employees, 2006-2008 (continued)"/>
    <hyperlink ref="B228" location="'III_15_01_09'!A2" display="III.15.1 - Information society indicators in private households by NUTS II, 2009"/>
    <hyperlink ref="B229" location="'III_15_02_08'!A2" display="III.15.2 - Information society indicators in hospitals by NUTS II, 2008"/>
    <hyperlink ref="B230" location="'III_15_03_08'!A2" display="III.15.3 - Information society indicators in hotel establishments by NUTS II, 2008"/>
    <hyperlink ref="B231" location="'III_15_04_08'!A2" display="III.15.4 - Information society indicators in municipal councils by NUTS III, 2009"/>
    <hyperlink ref="B234" location="'IV_01_01_08'!A2" display="IV.1.1 - Local government indicators by municipality, 2008"/>
    <hyperlink ref="B235" location="'IV_01_02_08'!A2" display="IV.1.2 - Revenue and expenditure accounts of municipalities, 2008"/>
    <hyperlink ref="B236" location="'IV_01_03_08'!A2" display="IV.1.3 - Current and capital revenues of municipalities, 2008"/>
    <hyperlink ref="B237" location="'IV_01_04_08'!A2" display="IV.1.4 - Current and capital expenditures of municipalities, 2008"/>
    <hyperlink ref="B239" location="'IV_02_01_09'!A2" display="IV.2.1 - Justice indicators by municipality, 2009"/>
    <hyperlink ref="B240" location="'IV_02_02_09'!A2" display="IV.2.2 - Judicial courts by judicial district, according to type of court and judicial court persons employed as at 31 December, according to type of persons employed, 2009"/>
    <hyperlink ref="B241" location="'IV_02_03_09'!A2" display="IV.2.3 - Cases flow in judicial courts of 1st instance by municipality where they are seated, according to type of case, 2009"/>
    <hyperlink ref="B242" location="'IV_02_04_09'!A2" display="IV.2.4 - Main notarial deeds performed by public deed by municipality, 2009"/>
    <hyperlink ref="B243" location="'IV_02_05_09'!A2" display="IV.2.5 - Offences recorded by the police forces by municipality, according to type of crime, 2009"/>
    <hyperlink ref="B244" location="'IV_02_06_09'!A2" display="IV.2.6 - Defendants in criminal cases at the trial stage completed in judicial courts of 1st instance, according to the determinative cause of the criminal procedure extinction by municipality where they are seated, 2009"/>
    <hyperlink ref="B246" location="'IV_03_01_09'!A2" display="IV.3.1 - Political participation indicators by municipality, 2009 (to be continued)"/>
    <hyperlink ref="B247" location="'IV_03_01_09c'!A2" display="IV.3.1 - Political participation indicators by municipality, 2009 (continued)"/>
    <hyperlink ref="B248" location="'IV_03_02_09'!A2" display="IV.3.2 - Results and participation in the election to National Parliament by municipality, according to political parties, 2009"/>
    <hyperlink ref="B249" location="'IV_03_03_09'!A2" display="IV.3.3 - Participation in the election to Municipal Councils by municipality, 2009"/>
    <hyperlink ref="B250" location="'IV_03_04_09'!A2" display="IV.3.4 - Results in the election to Municipal Councils by municipality, according to political parties, 2009 (to be continued)"/>
    <hyperlink ref="B251" location="'IV_03_04_09c'!A2" display="IV.3.4 - Results in the election to Municipal Councils by municipality, according to political parties, 2009 (continued)"/>
    <hyperlink ref="B252" location="'IV_03_04_09cc'!A2" display="IV.3.4 - Results in the election to Municipal Councils by municipality, according to political parties, 2009 (continued)"/>
    <hyperlink ref="B253" location="'IV_03_05_09'!A2" display="IV.3.5 - Participation in the election to Municipal Assemblies by municipality, 2009"/>
    <hyperlink ref="B254" location="'IV_03_06_09'!A2" display="IV.3.6 - Results in the election to Municipal Assemblies by municipality, according to political parties, 2009 (to be continued)"/>
    <hyperlink ref="B255" location="'IV_03_06_09c'!A2" display="IV.3.6 - Results in the election to Municipal Assemblies by municipality, according to political parties, 2009 (continued)"/>
    <hyperlink ref="B256" location="'IV_03_07_09'!A2" display="IV.3.7 - Participation in the election to Parish Assemblies by municipality, 2009"/>
    <hyperlink ref="B257" location="'IV_03_08_09'!A2" display="IV.3.8 - Results in the election to Parish Assemblies by municipality, according to political parties, 2009 (to be continued)"/>
    <hyperlink ref="B258" location="'IV_03_08_09c'!A2" display="IV.3.8 - Results in the election to Parish Assemblies by municipality, according to political parties, 2009 (continued)"/>
    <hyperlink ref="B259" location="'IV_03_09_09'!A2" display="IV.3.9 - Results and participation in the election to European Parliament by municipality, according to political parties, 2009"/>
  </hyperlinks>
  <pageMargins left="0.75" right="0.75" top="1" bottom="1" header="0.5" footer="0.5"/>
  <headerFooter alignWithMargins="0"/>
</worksheet>
</file>

<file path=xl/worksheets/sheet10.xml><?xml version="1.0" encoding="utf-8"?>
<worksheet xmlns="http://schemas.openxmlformats.org/spreadsheetml/2006/main" xmlns:r="http://schemas.openxmlformats.org/officeDocument/2006/relationships">
  <sheetPr>
    <pageSetUpPr fitToPage="1"/>
  </sheetPr>
  <dimension ref="A1:I25"/>
  <sheetViews>
    <sheetView showGridLines="0" workbookViewId="0">
      <selection sqref="A1:F1"/>
    </sheetView>
  </sheetViews>
  <sheetFormatPr defaultColWidth="7.85546875" defaultRowHeight="12.75"/>
  <cols>
    <col min="1" max="1" width="20.7109375" style="1057" customWidth="1"/>
    <col min="2" max="6" width="20.42578125" style="1057" customWidth="1"/>
    <col min="7" max="7" width="7.7109375" style="1057" customWidth="1"/>
    <col min="8" max="8" width="14.5703125" style="1057" bestFit="1" customWidth="1"/>
    <col min="9" max="16384" width="7.85546875" style="1057"/>
  </cols>
  <sheetData>
    <row r="1" spans="1:9" s="890" customFormat="1" ht="30" customHeight="1">
      <c r="A1" s="2636" t="s">
        <v>241</v>
      </c>
      <c r="B1" s="2636"/>
      <c r="C1" s="2636"/>
      <c r="D1" s="2636"/>
      <c r="E1" s="2636"/>
      <c r="F1" s="2636"/>
      <c r="G1" s="891"/>
      <c r="H1" s="1419" t="s">
        <v>303</v>
      </c>
    </row>
    <row r="2" spans="1:9" s="890" customFormat="1" ht="30" customHeight="1">
      <c r="A2" s="2636" t="s">
        <v>242</v>
      </c>
      <c r="B2" s="2636"/>
      <c r="C2" s="2636"/>
      <c r="D2" s="2636"/>
      <c r="E2" s="2636"/>
      <c r="F2" s="2636"/>
      <c r="G2" s="891"/>
    </row>
    <row r="3" spans="1:9" s="890" customFormat="1" ht="12" customHeight="1">
      <c r="A3" s="747" t="s">
        <v>1012</v>
      </c>
      <c r="B3" s="891"/>
      <c r="C3" s="891"/>
      <c r="D3" s="891"/>
      <c r="E3" s="891"/>
      <c r="F3" s="892" t="s">
        <v>1013</v>
      </c>
    </row>
    <row r="4" spans="1:9" ht="18" customHeight="1">
      <c r="A4" s="2661"/>
      <c r="B4" s="2641" t="s">
        <v>243</v>
      </c>
      <c r="C4" s="2641"/>
      <c r="D4" s="2641"/>
      <c r="E4" s="2641" t="s">
        <v>244</v>
      </c>
      <c r="F4" s="2639"/>
      <c r="G4" s="1377"/>
      <c r="H4" s="1377"/>
      <c r="I4" s="1377"/>
    </row>
    <row r="5" spans="1:9" ht="33" customHeight="1">
      <c r="A5" s="2662"/>
      <c r="B5" s="973" t="s">
        <v>1951</v>
      </c>
      <c r="C5" s="973" t="s">
        <v>245</v>
      </c>
      <c r="D5" s="973" t="s">
        <v>246</v>
      </c>
      <c r="E5" s="973" t="s">
        <v>1951</v>
      </c>
      <c r="F5" s="976" t="s">
        <v>245</v>
      </c>
      <c r="G5" s="1377"/>
      <c r="H5" s="1377"/>
      <c r="I5" s="1377"/>
    </row>
    <row r="6" spans="1:9" s="1379" customFormat="1" ht="21" customHeight="1">
      <c r="A6" s="1007" t="s">
        <v>1793</v>
      </c>
      <c r="B6" s="1366">
        <v>14</v>
      </c>
      <c r="C6" s="1366">
        <v>30</v>
      </c>
      <c r="D6" s="1366">
        <v>12495</v>
      </c>
      <c r="E6" s="1366">
        <v>21</v>
      </c>
      <c r="F6" s="1366">
        <v>44</v>
      </c>
      <c r="G6" s="1378"/>
      <c r="H6" s="1378"/>
      <c r="I6" s="1378"/>
    </row>
    <row r="7" spans="1:9" s="1009" customFormat="1" ht="21" customHeight="1">
      <c r="A7" s="1007" t="s">
        <v>1794</v>
      </c>
      <c r="B7" s="1366">
        <v>3</v>
      </c>
      <c r="C7" s="1366">
        <v>8</v>
      </c>
      <c r="D7" s="1366">
        <v>8400</v>
      </c>
      <c r="E7" s="1366">
        <v>21</v>
      </c>
      <c r="F7" s="1366">
        <v>44</v>
      </c>
    </row>
    <row r="8" spans="1:9" s="896" customFormat="1" ht="21" customHeight="1">
      <c r="A8" s="1380" t="s">
        <v>404</v>
      </c>
      <c r="B8" s="1368">
        <v>1</v>
      </c>
      <c r="C8" s="1368">
        <v>2</v>
      </c>
      <c r="D8" s="1368">
        <v>2800</v>
      </c>
      <c r="E8" s="1368">
        <v>9</v>
      </c>
      <c r="F8" s="1368">
        <v>18</v>
      </c>
    </row>
    <row r="9" spans="1:9" s="896" customFormat="1" ht="21" customHeight="1">
      <c r="A9" s="1380" t="s">
        <v>425</v>
      </c>
      <c r="B9" s="1381">
        <v>0</v>
      </c>
      <c r="C9" s="1381">
        <v>0</v>
      </c>
      <c r="D9" s="1381">
        <v>0</v>
      </c>
      <c r="E9" s="1381">
        <v>7</v>
      </c>
      <c r="F9" s="1381">
        <v>14</v>
      </c>
    </row>
    <row r="10" spans="1:9" s="896" customFormat="1" ht="21" customHeight="1">
      <c r="A10" s="1380" t="s">
        <v>432</v>
      </c>
      <c r="B10" s="1368">
        <v>1</v>
      </c>
      <c r="C10" s="1368">
        <v>4</v>
      </c>
      <c r="D10" s="1368">
        <v>3200</v>
      </c>
      <c r="E10" s="1368">
        <v>2</v>
      </c>
      <c r="F10" s="1368">
        <v>4</v>
      </c>
    </row>
    <row r="11" spans="1:9" ht="21" customHeight="1">
      <c r="A11" s="1380" t="s">
        <v>441</v>
      </c>
      <c r="B11" s="1381">
        <v>0</v>
      </c>
      <c r="C11" s="1381">
        <v>0</v>
      </c>
      <c r="D11" s="1381">
        <v>0</v>
      </c>
      <c r="E11" s="1381">
        <v>2</v>
      </c>
      <c r="F11" s="1381">
        <v>6</v>
      </c>
    </row>
    <row r="12" spans="1:9" ht="21" customHeight="1">
      <c r="A12" s="1380" t="s">
        <v>450</v>
      </c>
      <c r="B12" s="1368">
        <v>1</v>
      </c>
      <c r="C12" s="1368">
        <v>2</v>
      </c>
      <c r="D12" s="1368">
        <v>2400</v>
      </c>
      <c r="E12" s="1368">
        <v>1</v>
      </c>
      <c r="F12" s="1368">
        <v>2</v>
      </c>
    </row>
    <row r="13" spans="1:9" s="1379" customFormat="1" ht="21" customHeight="1">
      <c r="A13" s="1007" t="s">
        <v>1828</v>
      </c>
      <c r="B13" s="1366">
        <v>9</v>
      </c>
      <c r="C13" s="1366">
        <v>18</v>
      </c>
      <c r="D13" s="1366">
        <v>2045</v>
      </c>
      <c r="E13" s="1366">
        <v>0</v>
      </c>
      <c r="F13" s="1366">
        <v>0</v>
      </c>
    </row>
    <row r="14" spans="1:9" s="1379" customFormat="1" ht="21" customHeight="1">
      <c r="A14" s="1007" t="s">
        <v>1829</v>
      </c>
      <c r="B14" s="1366">
        <v>2</v>
      </c>
      <c r="C14" s="1366">
        <v>4</v>
      </c>
      <c r="D14" s="1366">
        <v>2050</v>
      </c>
      <c r="E14" s="1366">
        <v>0</v>
      </c>
      <c r="F14" s="1366">
        <v>0</v>
      </c>
    </row>
    <row r="15" spans="1:9" ht="18" customHeight="1">
      <c r="A15" s="2661"/>
      <c r="B15" s="2641" t="s">
        <v>247</v>
      </c>
      <c r="C15" s="2641"/>
      <c r="D15" s="2641"/>
      <c r="E15" s="2641" t="s">
        <v>248</v>
      </c>
      <c r="F15" s="2639"/>
      <c r="G15" s="1377"/>
      <c r="H15" s="1377"/>
      <c r="I15" s="1377"/>
    </row>
    <row r="16" spans="1:9" ht="33" customHeight="1">
      <c r="A16" s="2662"/>
      <c r="B16" s="973" t="s">
        <v>1951</v>
      </c>
      <c r="C16" s="973" t="s">
        <v>249</v>
      </c>
      <c r="D16" s="713" t="s">
        <v>250</v>
      </c>
      <c r="E16" s="973" t="s">
        <v>1951</v>
      </c>
      <c r="F16" s="976" t="s">
        <v>249</v>
      </c>
      <c r="G16" s="1377"/>
      <c r="H16" s="1377"/>
      <c r="I16" s="1377"/>
    </row>
    <row r="17" spans="1:9" ht="6" customHeight="1">
      <c r="A17" s="1382"/>
      <c r="B17" s="978"/>
      <c r="C17" s="978"/>
      <c r="D17" s="1372"/>
      <c r="E17" s="978"/>
      <c r="F17" s="978"/>
      <c r="G17" s="1377"/>
      <c r="H17" s="1377"/>
      <c r="I17" s="1377"/>
    </row>
    <row r="18" spans="1:9" ht="12.75" customHeight="1">
      <c r="A18" s="2663" t="s">
        <v>1843</v>
      </c>
      <c r="B18" s="2663"/>
      <c r="C18" s="2663"/>
      <c r="D18" s="2663"/>
      <c r="E18" s="2663"/>
      <c r="F18" s="2663"/>
      <c r="G18" s="1377"/>
      <c r="H18" s="1377"/>
      <c r="I18" s="1377"/>
    </row>
    <row r="19" spans="1:9" ht="25.5" customHeight="1">
      <c r="A19" s="2643" t="s">
        <v>251</v>
      </c>
      <c r="B19" s="2643"/>
      <c r="C19" s="2643"/>
      <c r="D19" s="2643"/>
      <c r="E19" s="2643"/>
      <c r="F19" s="2643"/>
      <c r="G19" s="1383"/>
    </row>
    <row r="20" spans="1:9" ht="12.75" customHeight="1">
      <c r="A20" s="2663" t="s">
        <v>252</v>
      </c>
      <c r="B20" s="2663"/>
      <c r="C20" s="2663"/>
      <c r="D20" s="2663"/>
      <c r="E20" s="2663"/>
      <c r="F20" s="2663"/>
    </row>
    <row r="21" spans="1:9" ht="12.75" customHeight="1">
      <c r="A21" s="2663" t="s">
        <v>253</v>
      </c>
      <c r="B21" s="2663"/>
      <c r="C21" s="2663"/>
      <c r="D21" s="2663"/>
      <c r="E21" s="2663"/>
      <c r="F21" s="2663"/>
      <c r="G21" s="1012"/>
    </row>
    <row r="22" spans="1:9" ht="12.75" customHeight="1">
      <c r="A22" s="2663" t="s">
        <v>254</v>
      </c>
      <c r="B22" s="2663"/>
      <c r="C22" s="2663"/>
      <c r="D22" s="2663"/>
      <c r="E22" s="2663"/>
      <c r="F22" s="2663"/>
      <c r="G22" s="1012"/>
    </row>
    <row r="23" spans="1:9" ht="6" customHeight="1"/>
    <row r="24" spans="1:9">
      <c r="B24" s="1384"/>
      <c r="C24" s="1384"/>
      <c r="D24" s="1384"/>
      <c r="E24" s="1384"/>
      <c r="F24" s="1384"/>
    </row>
    <row r="25" spans="1:9">
      <c r="B25" s="1384"/>
      <c r="C25" s="1384"/>
      <c r="D25" s="1384"/>
      <c r="E25" s="1384"/>
      <c r="F25" s="1384"/>
    </row>
  </sheetData>
  <mergeCells count="13">
    <mergeCell ref="A20:F20"/>
    <mergeCell ref="A21:F21"/>
    <mergeCell ref="A22:F22"/>
    <mergeCell ref="A15:A16"/>
    <mergeCell ref="B15:D15"/>
    <mergeCell ref="E15:F15"/>
    <mergeCell ref="A18:F18"/>
    <mergeCell ref="A19:F19"/>
    <mergeCell ref="A1:F1"/>
    <mergeCell ref="A2:F2"/>
    <mergeCell ref="A4:A5"/>
    <mergeCell ref="B4:D4"/>
    <mergeCell ref="E4:F4"/>
  </mergeCells>
  <phoneticPr fontId="32" type="noConversion"/>
  <hyperlinks>
    <hyperlink ref="H1"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headerFooter alignWithMargins="0"/>
</worksheet>
</file>

<file path=xl/worksheets/sheet100.xml><?xml version="1.0" encoding="utf-8"?>
<worksheet xmlns="http://schemas.openxmlformats.org/spreadsheetml/2006/main" xmlns:r="http://schemas.openxmlformats.org/officeDocument/2006/relationships">
  <sheetPr>
    <pageSetUpPr fitToPage="1"/>
  </sheetPr>
  <dimension ref="A1:P34"/>
  <sheetViews>
    <sheetView showGridLines="0" workbookViewId="0">
      <selection sqref="A1:N25"/>
    </sheetView>
  </sheetViews>
  <sheetFormatPr defaultColWidth="7.85546875" defaultRowHeight="12.75"/>
  <cols>
    <col min="1" max="1" width="18.7109375" style="134" customWidth="1"/>
    <col min="2" max="14" width="8" style="134" customWidth="1"/>
    <col min="15" max="15" width="7.7109375" style="134" customWidth="1"/>
    <col min="16" max="16" width="14.5703125" style="134" bestFit="1" customWidth="1"/>
    <col min="17" max="16384" width="7.85546875" style="134"/>
  </cols>
  <sheetData>
    <row r="1" spans="1:16" s="108" customFormat="1" ht="30" customHeight="1">
      <c r="A1" s="3090" t="s">
        <v>1057</v>
      </c>
      <c r="B1" s="3090"/>
      <c r="C1" s="3090"/>
      <c r="D1" s="3090"/>
      <c r="E1" s="3090"/>
      <c r="F1" s="3090"/>
      <c r="G1" s="3090"/>
      <c r="H1" s="3090"/>
      <c r="I1" s="3090"/>
      <c r="J1" s="3090"/>
      <c r="K1" s="3090"/>
      <c r="L1" s="3090"/>
      <c r="M1" s="3090"/>
      <c r="N1" s="3090"/>
      <c r="O1" s="107"/>
      <c r="P1" s="1419" t="s">
        <v>303</v>
      </c>
    </row>
    <row r="2" spans="1:16" s="108" customFormat="1" ht="30" customHeight="1">
      <c r="A2" s="3090" t="s">
        <v>1058</v>
      </c>
      <c r="B2" s="3090"/>
      <c r="C2" s="3090"/>
      <c r="D2" s="3090"/>
      <c r="E2" s="3090"/>
      <c r="F2" s="3090"/>
      <c r="G2" s="3090"/>
      <c r="H2" s="3090"/>
      <c r="I2" s="3090"/>
      <c r="J2" s="3090"/>
      <c r="K2" s="3090"/>
      <c r="L2" s="3090"/>
      <c r="M2" s="3090"/>
      <c r="N2" s="3090"/>
      <c r="O2" s="107"/>
    </row>
    <row r="3" spans="1:16" s="108" customFormat="1" ht="12" customHeight="1">
      <c r="A3" s="135" t="s">
        <v>1012</v>
      </c>
      <c r="B3" s="136"/>
      <c r="C3" s="136"/>
      <c r="D3" s="136"/>
      <c r="E3" s="136"/>
      <c r="F3" s="136"/>
      <c r="G3" s="136"/>
      <c r="H3" s="136"/>
      <c r="I3" s="136"/>
      <c r="J3" s="136"/>
      <c r="K3" s="136"/>
      <c r="L3" s="136"/>
      <c r="M3" s="230"/>
      <c r="N3" s="218" t="s">
        <v>1013</v>
      </c>
      <c r="O3" s="137"/>
    </row>
    <row r="4" spans="1:16" s="108" customFormat="1" ht="42" customHeight="1">
      <c r="A4" s="207"/>
      <c r="B4" s="220" t="s">
        <v>1050</v>
      </c>
      <c r="C4" s="219">
        <v>22</v>
      </c>
      <c r="D4" s="219">
        <v>23</v>
      </c>
      <c r="E4" s="219">
        <v>24</v>
      </c>
      <c r="F4" s="219">
        <v>25</v>
      </c>
      <c r="G4" s="219">
        <v>26</v>
      </c>
      <c r="H4" s="219">
        <v>27</v>
      </c>
      <c r="I4" s="219">
        <v>28</v>
      </c>
      <c r="J4" s="219">
        <v>29</v>
      </c>
      <c r="K4" s="219">
        <v>30</v>
      </c>
      <c r="L4" s="219">
        <v>31</v>
      </c>
      <c r="M4" s="219">
        <v>32</v>
      </c>
      <c r="N4" s="227">
        <v>33</v>
      </c>
      <c r="O4" s="222"/>
    </row>
    <row r="5" spans="1:16" s="119" customFormat="1" ht="21" customHeight="1">
      <c r="A5" s="119" t="s">
        <v>1793</v>
      </c>
      <c r="B5" s="223">
        <v>153</v>
      </c>
      <c r="C5" s="223">
        <v>993</v>
      </c>
      <c r="D5" s="223">
        <v>2961</v>
      </c>
      <c r="E5" s="223">
        <v>299</v>
      </c>
      <c r="F5" s="223">
        <v>6714</v>
      </c>
      <c r="G5" s="223">
        <v>245</v>
      </c>
      <c r="H5" s="223">
        <v>570</v>
      </c>
      <c r="I5" s="223">
        <v>1350</v>
      </c>
      <c r="J5" s="223">
        <v>459</v>
      </c>
      <c r="K5" s="223">
        <v>202</v>
      </c>
      <c r="L5" s="223">
        <v>2651</v>
      </c>
      <c r="M5" s="223">
        <v>1480</v>
      </c>
      <c r="N5" s="223">
        <v>1552</v>
      </c>
      <c r="O5" s="224"/>
    </row>
    <row r="6" spans="1:16" s="119" customFormat="1" ht="21" customHeight="1">
      <c r="A6" s="122" t="s">
        <v>1993</v>
      </c>
      <c r="B6" s="223">
        <v>153</v>
      </c>
      <c r="C6" s="223">
        <v>986</v>
      </c>
      <c r="D6" s="223">
        <v>2873</v>
      </c>
      <c r="E6" s="223">
        <v>294</v>
      </c>
      <c r="F6" s="223">
        <v>6508</v>
      </c>
      <c r="G6" s="223">
        <v>245</v>
      </c>
      <c r="H6" s="223">
        <v>563</v>
      </c>
      <c r="I6" s="223">
        <v>1339</v>
      </c>
      <c r="J6" s="223">
        <v>453</v>
      </c>
      <c r="K6" s="223">
        <v>194</v>
      </c>
      <c r="L6" s="223">
        <v>2615</v>
      </c>
      <c r="M6" s="223">
        <v>1459</v>
      </c>
      <c r="N6" s="223">
        <v>1515</v>
      </c>
      <c r="O6" s="224"/>
    </row>
    <row r="7" spans="1:16" s="119" customFormat="1" ht="21" customHeight="1">
      <c r="A7" s="122" t="s">
        <v>1994</v>
      </c>
      <c r="B7" s="164">
        <v>0</v>
      </c>
      <c r="C7" s="164">
        <v>5</v>
      </c>
      <c r="D7" s="164">
        <v>52</v>
      </c>
      <c r="E7" s="164">
        <v>5</v>
      </c>
      <c r="F7" s="164">
        <v>133</v>
      </c>
      <c r="G7" s="164">
        <v>0</v>
      </c>
      <c r="H7" s="164">
        <v>5</v>
      </c>
      <c r="I7" s="164">
        <v>8</v>
      </c>
      <c r="J7" s="164">
        <v>3</v>
      </c>
      <c r="K7" s="164">
        <v>3</v>
      </c>
      <c r="L7" s="164">
        <v>25</v>
      </c>
      <c r="M7" s="164">
        <v>17</v>
      </c>
      <c r="N7" s="164">
        <v>25</v>
      </c>
      <c r="O7" s="224"/>
    </row>
    <row r="8" spans="1:16" s="126" customFormat="1" ht="21" customHeight="1">
      <c r="A8" s="124" t="s">
        <v>1995</v>
      </c>
      <c r="B8" s="63">
        <v>0</v>
      </c>
      <c r="C8" s="63">
        <v>0</v>
      </c>
      <c r="D8" s="63">
        <v>2</v>
      </c>
      <c r="E8" s="63">
        <v>0</v>
      </c>
      <c r="F8" s="63">
        <v>5</v>
      </c>
      <c r="G8" s="63">
        <v>0</v>
      </c>
      <c r="H8" s="63">
        <v>0</v>
      </c>
      <c r="I8" s="63">
        <v>0</v>
      </c>
      <c r="J8" s="63">
        <v>0</v>
      </c>
      <c r="K8" s="63">
        <v>0</v>
      </c>
      <c r="L8" s="63">
        <v>0</v>
      </c>
      <c r="M8" s="63">
        <v>0</v>
      </c>
      <c r="N8" s="63">
        <v>1</v>
      </c>
      <c r="O8" s="224"/>
    </row>
    <row r="9" spans="1:16" s="126" customFormat="1" ht="21" customHeight="1">
      <c r="A9" s="124" t="s">
        <v>1996</v>
      </c>
      <c r="B9" s="63">
        <v>0</v>
      </c>
      <c r="C9" s="63">
        <v>2</v>
      </c>
      <c r="D9" s="63">
        <v>4</v>
      </c>
      <c r="E9" s="63">
        <v>1</v>
      </c>
      <c r="F9" s="63">
        <v>25</v>
      </c>
      <c r="G9" s="63">
        <v>0</v>
      </c>
      <c r="H9" s="63">
        <v>0</v>
      </c>
      <c r="I9" s="63">
        <v>3</v>
      </c>
      <c r="J9" s="63">
        <v>1</v>
      </c>
      <c r="K9" s="63">
        <v>1</v>
      </c>
      <c r="L9" s="63">
        <v>1</v>
      </c>
      <c r="M9" s="63">
        <v>1</v>
      </c>
      <c r="N9" s="63">
        <v>1</v>
      </c>
      <c r="O9" s="224"/>
    </row>
    <row r="10" spans="1:16" s="126" customFormat="1" ht="21" customHeight="1">
      <c r="A10" s="124" t="s">
        <v>1997</v>
      </c>
      <c r="B10" s="63">
        <v>0</v>
      </c>
      <c r="C10" s="63">
        <v>3</v>
      </c>
      <c r="D10" s="63">
        <v>17</v>
      </c>
      <c r="E10" s="63">
        <v>2</v>
      </c>
      <c r="F10" s="63">
        <v>47</v>
      </c>
      <c r="G10" s="63">
        <v>0</v>
      </c>
      <c r="H10" s="63">
        <v>3</v>
      </c>
      <c r="I10" s="63">
        <v>4</v>
      </c>
      <c r="J10" s="63">
        <v>1</v>
      </c>
      <c r="K10" s="63">
        <v>1</v>
      </c>
      <c r="L10" s="63">
        <v>13</v>
      </c>
      <c r="M10" s="63">
        <v>14</v>
      </c>
      <c r="N10" s="63">
        <v>21</v>
      </c>
      <c r="O10" s="224"/>
    </row>
    <row r="11" spans="1:16" s="126" customFormat="1" ht="21" customHeight="1">
      <c r="A11" s="124" t="s">
        <v>1998</v>
      </c>
      <c r="B11" s="63">
        <v>0</v>
      </c>
      <c r="C11" s="63">
        <v>0</v>
      </c>
      <c r="D11" s="63">
        <v>9</v>
      </c>
      <c r="E11" s="63">
        <v>0</v>
      </c>
      <c r="F11" s="63">
        <v>8</v>
      </c>
      <c r="G11" s="63">
        <v>0</v>
      </c>
      <c r="H11" s="63">
        <v>1</v>
      </c>
      <c r="I11" s="63">
        <v>0</v>
      </c>
      <c r="J11" s="63">
        <v>0</v>
      </c>
      <c r="K11" s="63">
        <v>0</v>
      </c>
      <c r="L11" s="63">
        <v>2</v>
      </c>
      <c r="M11" s="63">
        <v>0</v>
      </c>
      <c r="N11" s="63">
        <v>1</v>
      </c>
      <c r="O11" s="224"/>
    </row>
    <row r="12" spans="1:16" s="126" customFormat="1" ht="21" customHeight="1">
      <c r="A12" s="124" t="s">
        <v>1999</v>
      </c>
      <c r="B12" s="63">
        <v>0</v>
      </c>
      <c r="C12" s="63">
        <v>0</v>
      </c>
      <c r="D12" s="63">
        <v>4</v>
      </c>
      <c r="E12" s="63">
        <v>0</v>
      </c>
      <c r="F12" s="63">
        <v>8</v>
      </c>
      <c r="G12" s="63">
        <v>0</v>
      </c>
      <c r="H12" s="63">
        <v>0</v>
      </c>
      <c r="I12" s="63">
        <v>0</v>
      </c>
      <c r="J12" s="63">
        <v>0</v>
      </c>
      <c r="K12" s="63">
        <v>0</v>
      </c>
      <c r="L12" s="63">
        <v>1</v>
      </c>
      <c r="M12" s="63">
        <v>0</v>
      </c>
      <c r="N12" s="63">
        <v>0</v>
      </c>
      <c r="O12" s="224"/>
    </row>
    <row r="13" spans="1:16" s="126" customFormat="1" ht="21" customHeight="1">
      <c r="A13" s="124" t="s">
        <v>2000</v>
      </c>
      <c r="B13" s="63">
        <v>0</v>
      </c>
      <c r="C13" s="63">
        <v>0</v>
      </c>
      <c r="D13" s="63">
        <v>1</v>
      </c>
      <c r="E13" s="63">
        <v>0</v>
      </c>
      <c r="F13" s="63">
        <v>0</v>
      </c>
      <c r="G13" s="63">
        <v>0</v>
      </c>
      <c r="H13" s="63">
        <v>0</v>
      </c>
      <c r="I13" s="63">
        <v>0</v>
      </c>
      <c r="J13" s="63">
        <v>0</v>
      </c>
      <c r="K13" s="63">
        <v>0</v>
      </c>
      <c r="L13" s="63">
        <v>0</v>
      </c>
      <c r="M13" s="63">
        <v>0</v>
      </c>
      <c r="N13" s="63">
        <v>0</v>
      </c>
      <c r="O13" s="224"/>
    </row>
    <row r="14" spans="1:16" s="126" customFormat="1" ht="21" customHeight="1">
      <c r="A14" s="124" t="s">
        <v>2001</v>
      </c>
      <c r="B14" s="63">
        <v>0</v>
      </c>
      <c r="C14" s="63">
        <v>0</v>
      </c>
      <c r="D14" s="63">
        <v>6</v>
      </c>
      <c r="E14" s="63">
        <v>0</v>
      </c>
      <c r="F14" s="63">
        <v>12</v>
      </c>
      <c r="G14" s="63">
        <v>0</v>
      </c>
      <c r="H14" s="63">
        <v>0</v>
      </c>
      <c r="I14" s="63">
        <v>0</v>
      </c>
      <c r="J14" s="63">
        <v>1</v>
      </c>
      <c r="K14" s="63">
        <v>0</v>
      </c>
      <c r="L14" s="63">
        <v>3</v>
      </c>
      <c r="M14" s="63">
        <v>0</v>
      </c>
      <c r="N14" s="63">
        <v>0</v>
      </c>
      <c r="O14" s="224"/>
    </row>
    <row r="15" spans="1:16" s="126" customFormat="1" ht="21" customHeight="1">
      <c r="A15" s="124" t="s">
        <v>2002</v>
      </c>
      <c r="B15" s="63">
        <v>0</v>
      </c>
      <c r="C15" s="63">
        <v>0</v>
      </c>
      <c r="D15" s="63">
        <v>3</v>
      </c>
      <c r="E15" s="63">
        <v>1</v>
      </c>
      <c r="F15" s="63">
        <v>21</v>
      </c>
      <c r="G15" s="63">
        <v>0</v>
      </c>
      <c r="H15" s="63">
        <v>1</v>
      </c>
      <c r="I15" s="63">
        <v>1</v>
      </c>
      <c r="J15" s="63">
        <v>0</v>
      </c>
      <c r="K15" s="63">
        <v>0</v>
      </c>
      <c r="L15" s="63">
        <v>3</v>
      </c>
      <c r="M15" s="63">
        <v>2</v>
      </c>
      <c r="N15" s="63">
        <v>1</v>
      </c>
      <c r="O15" s="224"/>
    </row>
    <row r="16" spans="1:16" s="126" customFormat="1" ht="21" customHeight="1">
      <c r="A16" s="124" t="s">
        <v>2003</v>
      </c>
      <c r="B16" s="63">
        <v>0</v>
      </c>
      <c r="C16" s="63">
        <v>0</v>
      </c>
      <c r="D16" s="63">
        <v>4</v>
      </c>
      <c r="E16" s="63">
        <v>0</v>
      </c>
      <c r="F16" s="63">
        <v>3</v>
      </c>
      <c r="G16" s="63">
        <v>0</v>
      </c>
      <c r="H16" s="63">
        <v>0</v>
      </c>
      <c r="I16" s="63">
        <v>0</v>
      </c>
      <c r="J16" s="63">
        <v>0</v>
      </c>
      <c r="K16" s="63">
        <v>0</v>
      </c>
      <c r="L16" s="63">
        <v>1</v>
      </c>
      <c r="M16" s="63">
        <v>0</v>
      </c>
      <c r="N16" s="63">
        <v>0</v>
      </c>
      <c r="O16" s="224"/>
    </row>
    <row r="17" spans="1:15" s="126" customFormat="1" ht="21" customHeight="1">
      <c r="A17" s="124" t="s">
        <v>2004</v>
      </c>
      <c r="B17" s="63">
        <v>0</v>
      </c>
      <c r="C17" s="63">
        <v>0</v>
      </c>
      <c r="D17" s="63">
        <v>1</v>
      </c>
      <c r="E17" s="63">
        <v>0</v>
      </c>
      <c r="F17" s="63">
        <v>2</v>
      </c>
      <c r="G17" s="63">
        <v>0</v>
      </c>
      <c r="H17" s="63">
        <v>0</v>
      </c>
      <c r="I17" s="63">
        <v>0</v>
      </c>
      <c r="J17" s="63">
        <v>0</v>
      </c>
      <c r="K17" s="63">
        <v>0</v>
      </c>
      <c r="L17" s="63">
        <v>1</v>
      </c>
      <c r="M17" s="63">
        <v>0</v>
      </c>
      <c r="N17" s="63">
        <v>0</v>
      </c>
      <c r="O17" s="224"/>
    </row>
    <row r="18" spans="1:15" s="126" customFormat="1" ht="21" customHeight="1">
      <c r="A18" s="127" t="s">
        <v>2005</v>
      </c>
      <c r="B18" s="63">
        <v>0</v>
      </c>
      <c r="C18" s="63">
        <v>0</v>
      </c>
      <c r="D18" s="63">
        <v>1</v>
      </c>
      <c r="E18" s="63">
        <v>1</v>
      </c>
      <c r="F18" s="63">
        <v>2</v>
      </c>
      <c r="G18" s="63">
        <v>0</v>
      </c>
      <c r="H18" s="63">
        <v>0</v>
      </c>
      <c r="I18" s="63">
        <v>0</v>
      </c>
      <c r="J18" s="63">
        <v>0</v>
      </c>
      <c r="K18" s="63">
        <v>1</v>
      </c>
      <c r="L18" s="63">
        <v>0</v>
      </c>
      <c r="M18" s="63">
        <v>0</v>
      </c>
      <c r="N18" s="63">
        <v>0</v>
      </c>
      <c r="O18" s="224"/>
    </row>
    <row r="19" spans="1:15" s="215" customFormat="1" ht="42" customHeight="1">
      <c r="A19" s="207"/>
      <c r="B19" s="220" t="s">
        <v>1050</v>
      </c>
      <c r="C19" s="219">
        <v>22</v>
      </c>
      <c r="D19" s="219">
        <v>23</v>
      </c>
      <c r="E19" s="219">
        <v>24</v>
      </c>
      <c r="F19" s="219">
        <v>25</v>
      </c>
      <c r="G19" s="219">
        <v>26</v>
      </c>
      <c r="H19" s="219">
        <v>27</v>
      </c>
      <c r="I19" s="219">
        <v>28</v>
      </c>
      <c r="J19" s="219">
        <v>29</v>
      </c>
      <c r="K19" s="219">
        <v>30</v>
      </c>
      <c r="L19" s="219">
        <v>31</v>
      </c>
      <c r="M19" s="219">
        <v>32</v>
      </c>
      <c r="N19" s="227">
        <v>33</v>
      </c>
      <c r="O19" s="224"/>
    </row>
    <row r="20" spans="1:15" s="215" customFormat="1" ht="6" customHeight="1">
      <c r="A20" s="173"/>
      <c r="B20" s="226"/>
      <c r="C20" s="225"/>
      <c r="D20" s="225"/>
      <c r="E20" s="225"/>
      <c r="F20" s="225"/>
      <c r="G20" s="225"/>
      <c r="H20" s="225"/>
      <c r="I20" s="225"/>
      <c r="J20" s="225"/>
      <c r="K20" s="225"/>
      <c r="L20" s="225"/>
      <c r="M20" s="225"/>
      <c r="N20" s="225"/>
      <c r="O20" s="224"/>
    </row>
    <row r="21" spans="1:15" s="215" customFormat="1" ht="12.75" customHeight="1">
      <c r="A21" s="2992" t="s">
        <v>1843</v>
      </c>
      <c r="B21" s="2992"/>
      <c r="C21" s="2992"/>
      <c r="D21" s="2992"/>
      <c r="E21" s="2992"/>
      <c r="F21" s="2992"/>
      <c r="G21" s="2992"/>
      <c r="H21" s="2992"/>
      <c r="I21" s="2992"/>
      <c r="J21" s="2992"/>
      <c r="K21" s="2992"/>
      <c r="L21" s="2992"/>
      <c r="M21" s="2992"/>
      <c r="N21" s="2992"/>
      <c r="O21" s="132"/>
    </row>
    <row r="22" spans="1:15" s="215" customFormat="1" ht="12.75" customHeight="1">
      <c r="A22" s="3096" t="s">
        <v>2016</v>
      </c>
      <c r="B22" s="3096"/>
      <c r="C22" s="3096"/>
      <c r="D22" s="3096"/>
      <c r="E22" s="3096"/>
      <c r="F22" s="3096"/>
      <c r="G22" s="3096"/>
      <c r="H22" s="3096"/>
      <c r="I22" s="3096"/>
      <c r="J22" s="3096"/>
      <c r="K22" s="3096"/>
      <c r="L22" s="3096"/>
      <c r="M22" s="3096"/>
      <c r="N22" s="3096"/>
      <c r="O22" s="132"/>
    </row>
    <row r="23" spans="1:15" s="215" customFormat="1" ht="12.75" customHeight="1">
      <c r="A23" s="3096" t="s">
        <v>2017</v>
      </c>
      <c r="B23" s="3096"/>
      <c r="C23" s="3096"/>
      <c r="D23" s="3096"/>
      <c r="E23" s="3096"/>
      <c r="F23" s="3096"/>
      <c r="G23" s="3096"/>
      <c r="H23" s="3096"/>
      <c r="I23" s="3096"/>
      <c r="J23" s="3096"/>
      <c r="K23" s="3096"/>
      <c r="L23" s="3096"/>
      <c r="M23" s="3096"/>
      <c r="N23" s="3096"/>
      <c r="O23" s="132"/>
    </row>
    <row r="24" spans="1:15" ht="25.5" customHeight="1">
      <c r="A24" s="3097" t="s">
        <v>1046</v>
      </c>
      <c r="B24" s="3097"/>
      <c r="C24" s="3097"/>
      <c r="D24" s="3097"/>
      <c r="E24" s="3097"/>
      <c r="F24" s="3097"/>
      <c r="G24" s="3097"/>
      <c r="H24" s="3097"/>
      <c r="I24" s="3097"/>
      <c r="J24" s="3097"/>
      <c r="K24" s="3097"/>
      <c r="L24" s="3097"/>
      <c r="M24" s="3097"/>
      <c r="N24" s="3097"/>
    </row>
    <row r="25" spans="1:15" ht="25.5" customHeight="1">
      <c r="A25" s="3097" t="s">
        <v>1047</v>
      </c>
      <c r="B25" s="3097"/>
      <c r="C25" s="3097"/>
      <c r="D25" s="3097"/>
      <c r="E25" s="3097"/>
      <c r="F25" s="3097"/>
      <c r="G25" s="3097"/>
      <c r="H25" s="3097"/>
      <c r="I25" s="3097"/>
      <c r="J25" s="3097"/>
      <c r="K25" s="3097"/>
      <c r="L25" s="3097"/>
      <c r="M25" s="3097"/>
      <c r="N25" s="3097"/>
    </row>
    <row r="26" spans="1:15" ht="6" customHeight="1">
      <c r="B26" s="217"/>
      <c r="C26" s="217"/>
      <c r="D26" s="217"/>
      <c r="E26" s="217"/>
      <c r="F26" s="217"/>
      <c r="G26" s="217"/>
      <c r="H26" s="217"/>
      <c r="I26" s="217"/>
      <c r="J26" s="217"/>
      <c r="K26" s="217"/>
      <c r="L26" s="217"/>
      <c r="M26" s="217"/>
      <c r="N26" s="217"/>
    </row>
    <row r="27" spans="1:15">
      <c r="B27" s="217"/>
      <c r="C27" s="217"/>
      <c r="D27" s="217"/>
      <c r="E27" s="217"/>
      <c r="F27" s="217"/>
      <c r="G27" s="217"/>
      <c r="H27" s="217"/>
      <c r="I27" s="217"/>
      <c r="J27" s="217"/>
      <c r="K27" s="217"/>
      <c r="L27" s="217"/>
      <c r="M27" s="217"/>
      <c r="N27" s="217"/>
    </row>
    <row r="28" spans="1:15">
      <c r="B28" s="217"/>
      <c r="C28" s="217"/>
      <c r="D28" s="217"/>
      <c r="E28" s="217"/>
      <c r="F28" s="217"/>
      <c r="G28" s="217"/>
      <c r="H28" s="217"/>
      <c r="I28" s="217"/>
      <c r="J28" s="217"/>
      <c r="K28" s="217"/>
      <c r="L28" s="217"/>
      <c r="M28" s="217"/>
      <c r="N28" s="217"/>
    </row>
    <row r="29" spans="1:15">
      <c r="B29" s="217"/>
      <c r="C29" s="217"/>
      <c r="D29" s="217"/>
      <c r="E29" s="217"/>
      <c r="F29" s="217"/>
      <c r="G29" s="217"/>
      <c r="H29" s="217"/>
      <c r="I29" s="217"/>
      <c r="J29" s="217"/>
      <c r="K29" s="217"/>
      <c r="L29" s="217"/>
      <c r="M29" s="217"/>
      <c r="N29" s="217"/>
    </row>
    <row r="30" spans="1:15">
      <c r="B30" s="217"/>
      <c r="C30" s="217"/>
      <c r="D30" s="217"/>
      <c r="E30" s="217"/>
      <c r="F30" s="217"/>
      <c r="G30" s="217"/>
      <c r="H30" s="217"/>
      <c r="I30" s="217"/>
      <c r="J30" s="217"/>
      <c r="K30" s="217"/>
      <c r="L30" s="217"/>
      <c r="M30" s="217"/>
      <c r="N30" s="217"/>
    </row>
    <row r="31" spans="1:15">
      <c r="B31" s="217"/>
      <c r="C31" s="217"/>
      <c r="D31" s="217"/>
      <c r="E31" s="217"/>
      <c r="F31" s="217"/>
      <c r="G31" s="217"/>
      <c r="H31" s="217"/>
      <c r="I31" s="217"/>
      <c r="J31" s="217"/>
      <c r="K31" s="217"/>
      <c r="L31" s="217"/>
      <c r="M31" s="217"/>
      <c r="N31" s="217"/>
    </row>
    <row r="32" spans="1:15">
      <c r="B32" s="217"/>
      <c r="C32" s="217"/>
      <c r="D32" s="217"/>
      <c r="E32" s="217"/>
      <c r="F32" s="217"/>
      <c r="G32" s="217"/>
      <c r="H32" s="217"/>
      <c r="I32" s="217"/>
      <c r="J32" s="217"/>
      <c r="K32" s="217"/>
      <c r="L32" s="217"/>
      <c r="M32" s="217"/>
      <c r="N32" s="217"/>
    </row>
    <row r="34" spans="2:14">
      <c r="B34" s="217"/>
      <c r="C34" s="217"/>
      <c r="D34" s="217"/>
      <c r="E34" s="217"/>
      <c r="F34" s="217"/>
      <c r="G34" s="217"/>
      <c r="H34" s="217"/>
      <c r="I34" s="217"/>
      <c r="J34" s="217"/>
      <c r="K34" s="217"/>
      <c r="L34" s="217"/>
      <c r="M34" s="217"/>
      <c r="N34" s="217"/>
    </row>
  </sheetData>
  <mergeCells count="7">
    <mergeCell ref="A23:N23"/>
    <mergeCell ref="A24:N24"/>
    <mergeCell ref="A25:N25"/>
    <mergeCell ref="A1:N1"/>
    <mergeCell ref="A2:N2"/>
    <mergeCell ref="A21:N21"/>
    <mergeCell ref="A22:N22"/>
  </mergeCells>
  <phoneticPr fontId="32" type="noConversion"/>
  <hyperlinks>
    <hyperlink ref="P1"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headerFooter alignWithMargins="0"/>
</worksheet>
</file>

<file path=xl/worksheets/sheet101.xml><?xml version="1.0" encoding="utf-8"?>
<worksheet xmlns="http://schemas.openxmlformats.org/spreadsheetml/2006/main" xmlns:r="http://schemas.openxmlformats.org/officeDocument/2006/relationships">
  <sheetPr>
    <pageSetUpPr fitToPage="1"/>
  </sheetPr>
  <dimension ref="A1:AB35"/>
  <sheetViews>
    <sheetView showGridLines="0" workbookViewId="0">
      <selection sqref="A1:G27"/>
    </sheetView>
  </sheetViews>
  <sheetFormatPr defaultColWidth="7.85546875" defaultRowHeight="12.75"/>
  <cols>
    <col min="1" max="1" width="18.7109375" style="134" customWidth="1"/>
    <col min="2" max="7" width="17.28515625" style="134" customWidth="1"/>
    <col min="8" max="8" width="7.7109375" style="134" customWidth="1"/>
    <col min="9" max="9" width="14.5703125" style="134" bestFit="1" customWidth="1"/>
    <col min="10" max="16384" width="7.85546875" style="134"/>
  </cols>
  <sheetData>
    <row r="1" spans="1:28" s="108" customFormat="1" ht="30" customHeight="1">
      <c r="A1" s="3090" t="s">
        <v>1059</v>
      </c>
      <c r="B1" s="3090"/>
      <c r="C1" s="3090"/>
      <c r="D1" s="3090"/>
      <c r="E1" s="3090"/>
      <c r="F1" s="3090"/>
      <c r="G1" s="3090"/>
      <c r="H1" s="107"/>
      <c r="I1" s="1419" t="s">
        <v>303</v>
      </c>
    </row>
    <row r="2" spans="1:28" s="108" customFormat="1" ht="30" customHeight="1">
      <c r="A2" s="3090" t="s">
        <v>1060</v>
      </c>
      <c r="B2" s="3090"/>
      <c r="C2" s="3090"/>
      <c r="D2" s="3090"/>
      <c r="E2" s="3090"/>
      <c r="F2" s="3090"/>
      <c r="G2" s="3090"/>
      <c r="H2" s="107"/>
    </row>
    <row r="3" spans="1:28" s="108" customFormat="1" ht="12" customHeight="1">
      <c r="A3" s="135" t="s">
        <v>1012</v>
      </c>
      <c r="B3" s="136"/>
      <c r="C3" s="136"/>
      <c r="D3" s="136"/>
      <c r="E3" s="136"/>
      <c r="F3" s="136"/>
      <c r="G3" s="137" t="s">
        <v>1013</v>
      </c>
      <c r="H3" s="137"/>
    </row>
    <row r="4" spans="1:28" s="108" customFormat="1" ht="24" customHeight="1">
      <c r="A4" s="3121"/>
      <c r="B4" s="2672" t="s">
        <v>1951</v>
      </c>
      <c r="C4" s="2674" t="s">
        <v>1061</v>
      </c>
      <c r="D4" s="2675"/>
      <c r="E4" s="2675"/>
      <c r="F4" s="2759"/>
      <c r="G4" s="2737" t="s">
        <v>1062</v>
      </c>
      <c r="H4" s="208"/>
    </row>
    <row r="5" spans="1:28" s="108" customFormat="1" ht="24" customHeight="1">
      <c r="A5" s="3122"/>
      <c r="B5" s="2673"/>
      <c r="C5" s="81" t="s">
        <v>1951</v>
      </c>
      <c r="D5" s="139" t="s">
        <v>1063</v>
      </c>
      <c r="E5" s="233" t="s">
        <v>1064</v>
      </c>
      <c r="F5" s="81" t="s">
        <v>1065</v>
      </c>
      <c r="G5" s="2740"/>
      <c r="H5" s="208"/>
    </row>
    <row r="6" spans="1:28" s="119" customFormat="1" ht="21" customHeight="1">
      <c r="A6" s="119" t="s">
        <v>1793</v>
      </c>
      <c r="B6" s="209">
        <v>1096255</v>
      </c>
      <c r="C6" s="209">
        <v>1095334</v>
      </c>
      <c r="D6" s="209">
        <v>1046592</v>
      </c>
      <c r="E6" s="209">
        <v>42629</v>
      </c>
      <c r="F6" s="209">
        <v>6113</v>
      </c>
      <c r="G6" s="209">
        <v>921</v>
      </c>
      <c r="H6" s="234"/>
      <c r="I6" s="235"/>
      <c r="J6" s="236"/>
      <c r="K6" s="236"/>
      <c r="L6" s="236"/>
      <c r="M6" s="236"/>
      <c r="N6" s="236"/>
      <c r="O6" s="236"/>
      <c r="P6" s="236"/>
      <c r="Q6" s="236"/>
      <c r="R6" s="236"/>
      <c r="S6" s="236"/>
      <c r="T6" s="236"/>
      <c r="U6" s="236"/>
      <c r="V6" s="236"/>
      <c r="W6" s="236"/>
      <c r="X6" s="236"/>
      <c r="Y6" s="236"/>
      <c r="Z6" s="236"/>
      <c r="AA6" s="236"/>
      <c r="AB6" s="236"/>
    </row>
    <row r="7" spans="1:28" s="119" customFormat="1" ht="21" customHeight="1">
      <c r="A7" s="122" t="s">
        <v>1993</v>
      </c>
      <c r="B7" s="209">
        <v>1054373</v>
      </c>
      <c r="C7" s="209">
        <v>1053491</v>
      </c>
      <c r="D7" s="209">
        <v>1006903</v>
      </c>
      <c r="E7" s="209">
        <v>40737</v>
      </c>
      <c r="F7" s="209">
        <v>5851</v>
      </c>
      <c r="G7" s="209">
        <v>882</v>
      </c>
      <c r="H7" s="234"/>
    </row>
    <row r="8" spans="1:28" s="119" customFormat="1" ht="21" customHeight="1">
      <c r="A8" s="122" t="s">
        <v>1994</v>
      </c>
      <c r="B8" s="164">
        <v>21883</v>
      </c>
      <c r="C8" s="164">
        <v>21862</v>
      </c>
      <c r="D8" s="164">
        <v>20608</v>
      </c>
      <c r="E8" s="164">
        <v>1107</v>
      </c>
      <c r="F8" s="164">
        <v>147</v>
      </c>
      <c r="G8" s="164">
        <v>21</v>
      </c>
      <c r="H8" s="234"/>
    </row>
    <row r="9" spans="1:28" s="126" customFormat="1" ht="21" customHeight="1">
      <c r="A9" s="124" t="s">
        <v>1995</v>
      </c>
      <c r="B9" s="63">
        <v>572</v>
      </c>
      <c r="C9" s="63">
        <v>571</v>
      </c>
      <c r="D9" s="63">
        <v>541</v>
      </c>
      <c r="E9" s="63">
        <v>28</v>
      </c>
      <c r="F9" s="63">
        <v>2</v>
      </c>
      <c r="G9" s="63">
        <v>1</v>
      </c>
      <c r="H9" s="234"/>
    </row>
    <row r="10" spans="1:28" s="126" customFormat="1" ht="21" customHeight="1">
      <c r="A10" s="124" t="s">
        <v>1996</v>
      </c>
      <c r="B10" s="63">
        <v>1516</v>
      </c>
      <c r="C10" s="63">
        <v>1514</v>
      </c>
      <c r="D10" s="63">
        <v>1386</v>
      </c>
      <c r="E10" s="63">
        <v>119</v>
      </c>
      <c r="F10" s="63">
        <v>9</v>
      </c>
      <c r="G10" s="63">
        <v>2</v>
      </c>
      <c r="H10" s="234"/>
    </row>
    <row r="11" spans="1:28" s="126" customFormat="1" ht="21" customHeight="1">
      <c r="A11" s="124" t="s">
        <v>1997</v>
      </c>
      <c r="B11" s="63">
        <v>12892</v>
      </c>
      <c r="C11" s="63">
        <v>12876</v>
      </c>
      <c r="D11" s="63">
        <v>12132</v>
      </c>
      <c r="E11" s="63">
        <v>636</v>
      </c>
      <c r="F11" s="63">
        <v>108</v>
      </c>
      <c r="G11" s="63">
        <v>16</v>
      </c>
      <c r="H11" s="234"/>
    </row>
    <row r="12" spans="1:28" s="126" customFormat="1" ht="21" customHeight="1">
      <c r="A12" s="124" t="s">
        <v>1998</v>
      </c>
      <c r="B12" s="63">
        <v>1443</v>
      </c>
      <c r="C12" s="63">
        <v>1443</v>
      </c>
      <c r="D12" s="63">
        <v>1351</v>
      </c>
      <c r="E12" s="63">
        <v>87</v>
      </c>
      <c r="F12" s="63">
        <v>5</v>
      </c>
      <c r="G12" s="63">
        <v>0</v>
      </c>
      <c r="H12" s="234"/>
    </row>
    <row r="13" spans="1:28" s="126" customFormat="1" ht="21" customHeight="1">
      <c r="A13" s="124" t="s">
        <v>1999</v>
      </c>
      <c r="B13" s="63">
        <v>511</v>
      </c>
      <c r="C13" s="63">
        <v>511</v>
      </c>
      <c r="D13" s="63">
        <v>480</v>
      </c>
      <c r="E13" s="63">
        <v>28</v>
      </c>
      <c r="F13" s="63">
        <v>3</v>
      </c>
      <c r="G13" s="63">
        <v>0</v>
      </c>
      <c r="H13" s="234"/>
    </row>
    <row r="14" spans="1:28" s="126" customFormat="1" ht="21" customHeight="1">
      <c r="A14" s="124" t="s">
        <v>2000</v>
      </c>
      <c r="B14" s="63">
        <v>151</v>
      </c>
      <c r="C14" s="63">
        <v>151</v>
      </c>
      <c r="D14" s="63">
        <v>142</v>
      </c>
      <c r="E14" s="63">
        <v>9</v>
      </c>
      <c r="F14" s="63">
        <v>0</v>
      </c>
      <c r="G14" s="63">
        <v>0</v>
      </c>
      <c r="H14" s="234"/>
    </row>
    <row r="15" spans="1:28" s="126" customFormat="1" ht="21" customHeight="1">
      <c r="A15" s="124" t="s">
        <v>2001</v>
      </c>
      <c r="B15" s="63">
        <v>701</v>
      </c>
      <c r="C15" s="63">
        <v>701</v>
      </c>
      <c r="D15" s="63">
        <v>657</v>
      </c>
      <c r="E15" s="63">
        <v>44</v>
      </c>
      <c r="F15" s="63">
        <v>0</v>
      </c>
      <c r="G15" s="63">
        <v>0</v>
      </c>
      <c r="H15" s="234"/>
    </row>
    <row r="16" spans="1:28" s="126" customFormat="1" ht="21" customHeight="1">
      <c r="A16" s="124" t="s">
        <v>2002</v>
      </c>
      <c r="B16" s="63">
        <v>2833</v>
      </c>
      <c r="C16" s="63">
        <v>2831</v>
      </c>
      <c r="D16" s="63">
        <v>2706</v>
      </c>
      <c r="E16" s="63">
        <v>107</v>
      </c>
      <c r="F16" s="63">
        <v>18</v>
      </c>
      <c r="G16" s="63">
        <v>2</v>
      </c>
      <c r="H16" s="234"/>
    </row>
    <row r="17" spans="1:10" s="126" customFormat="1" ht="21" customHeight="1">
      <c r="A17" s="124" t="s">
        <v>2003</v>
      </c>
      <c r="B17" s="63">
        <v>411</v>
      </c>
      <c r="C17" s="63">
        <v>411</v>
      </c>
      <c r="D17" s="63">
        <v>397</v>
      </c>
      <c r="E17" s="63">
        <v>14</v>
      </c>
      <c r="F17" s="63">
        <v>0</v>
      </c>
      <c r="G17" s="63">
        <v>0</v>
      </c>
      <c r="H17" s="234"/>
    </row>
    <row r="18" spans="1:10" s="126" customFormat="1" ht="21" customHeight="1">
      <c r="A18" s="124" t="s">
        <v>2004</v>
      </c>
      <c r="B18" s="63">
        <v>328</v>
      </c>
      <c r="C18" s="63">
        <v>328</v>
      </c>
      <c r="D18" s="63">
        <v>313</v>
      </c>
      <c r="E18" s="63">
        <v>14</v>
      </c>
      <c r="F18" s="63">
        <v>1</v>
      </c>
      <c r="G18" s="63">
        <v>0</v>
      </c>
      <c r="H18" s="234"/>
    </row>
    <row r="19" spans="1:10" s="126" customFormat="1" ht="21" customHeight="1">
      <c r="A19" s="127" t="s">
        <v>2005</v>
      </c>
      <c r="B19" s="63">
        <v>525</v>
      </c>
      <c r="C19" s="63">
        <v>525</v>
      </c>
      <c r="D19" s="63">
        <v>503</v>
      </c>
      <c r="E19" s="63">
        <v>21</v>
      </c>
      <c r="F19" s="63">
        <v>1</v>
      </c>
      <c r="G19" s="63">
        <v>0</v>
      </c>
      <c r="H19" s="234"/>
    </row>
    <row r="20" spans="1:10" s="126" customFormat="1" ht="24" customHeight="1">
      <c r="A20" s="3121"/>
      <c r="B20" s="2672" t="s">
        <v>1951</v>
      </c>
      <c r="C20" s="2674" t="s">
        <v>1061</v>
      </c>
      <c r="D20" s="2675"/>
      <c r="E20" s="2675"/>
      <c r="F20" s="2759"/>
      <c r="G20" s="2737" t="s">
        <v>1066</v>
      </c>
      <c r="H20" s="234"/>
    </row>
    <row r="21" spans="1:10" s="126" customFormat="1" ht="24" customHeight="1">
      <c r="A21" s="3122"/>
      <c r="B21" s="2673"/>
      <c r="C21" s="81" t="s">
        <v>1951</v>
      </c>
      <c r="D21" s="81" t="s">
        <v>1067</v>
      </c>
      <c r="E21" s="237" t="s">
        <v>1064</v>
      </c>
      <c r="F21" s="81" t="s">
        <v>1065</v>
      </c>
      <c r="G21" s="2740"/>
      <c r="H21" s="208"/>
    </row>
    <row r="22" spans="1:10" s="126" customFormat="1" ht="6" customHeight="1">
      <c r="A22" s="228"/>
      <c r="B22" s="208"/>
      <c r="C22" s="103"/>
      <c r="D22" s="103"/>
      <c r="E22" s="238"/>
      <c r="F22" s="103"/>
      <c r="G22" s="208"/>
      <c r="H22" s="208"/>
    </row>
    <row r="23" spans="1:10" s="215" customFormat="1" ht="12.75" customHeight="1">
      <c r="A23" s="2992" t="s">
        <v>1843</v>
      </c>
      <c r="B23" s="2992"/>
      <c r="C23" s="2992"/>
      <c r="D23" s="2992"/>
      <c r="E23" s="2992"/>
      <c r="F23" s="2992"/>
      <c r="G23" s="2992"/>
      <c r="H23" s="132"/>
    </row>
    <row r="24" spans="1:10" s="215" customFormat="1" ht="12.75" customHeight="1">
      <c r="A24" s="3096" t="s">
        <v>2016</v>
      </c>
      <c r="B24" s="3096"/>
      <c r="C24" s="3096"/>
      <c r="D24" s="3096"/>
      <c r="E24" s="3096"/>
      <c r="F24" s="3096"/>
      <c r="G24" s="3096"/>
      <c r="H24" s="132"/>
    </row>
    <row r="25" spans="1:10" s="215" customFormat="1" ht="12.75" customHeight="1">
      <c r="A25" s="3096" t="s">
        <v>2017</v>
      </c>
      <c r="B25" s="3096"/>
      <c r="C25" s="3096"/>
      <c r="D25" s="3096"/>
      <c r="E25" s="3096"/>
      <c r="F25" s="3096"/>
      <c r="G25" s="3096"/>
      <c r="H25" s="132"/>
    </row>
    <row r="26" spans="1:10" ht="39" customHeight="1">
      <c r="A26" s="3097" t="s">
        <v>2018</v>
      </c>
      <c r="B26" s="3097"/>
      <c r="C26" s="3097"/>
      <c r="D26" s="3097"/>
      <c r="E26" s="3097"/>
      <c r="F26" s="3097"/>
      <c r="G26" s="3097"/>
    </row>
    <row r="27" spans="1:10" ht="39" customHeight="1">
      <c r="A27" s="3097" t="s">
        <v>2019</v>
      </c>
      <c r="B27" s="3097"/>
      <c r="C27" s="3097"/>
      <c r="D27" s="3097"/>
      <c r="E27" s="3097"/>
      <c r="F27" s="3097"/>
      <c r="G27" s="3097"/>
      <c r="H27" s="217"/>
      <c r="I27" s="217"/>
      <c r="J27" s="217"/>
    </row>
    <row r="28" spans="1:10" ht="6" customHeight="1">
      <c r="B28" s="217"/>
      <c r="C28" s="217"/>
      <c r="D28" s="217"/>
      <c r="E28" s="217"/>
      <c r="F28" s="217"/>
      <c r="G28" s="217"/>
      <c r="H28" s="217"/>
      <c r="I28" s="217"/>
      <c r="J28" s="217"/>
    </row>
    <row r="29" spans="1:10">
      <c r="B29" s="217"/>
      <c r="C29" s="217"/>
      <c r="D29" s="217"/>
      <c r="E29" s="217"/>
      <c r="F29" s="217"/>
      <c r="G29" s="217"/>
      <c r="H29" s="217"/>
      <c r="I29" s="217"/>
      <c r="J29" s="217"/>
    </row>
    <row r="30" spans="1:10">
      <c r="B30" s="217"/>
      <c r="C30" s="217"/>
      <c r="D30" s="217"/>
      <c r="E30" s="217"/>
      <c r="F30" s="217"/>
      <c r="G30" s="217"/>
      <c r="H30" s="217"/>
      <c r="I30" s="217"/>
      <c r="J30" s="217"/>
    </row>
    <row r="31" spans="1:10">
      <c r="B31" s="217"/>
      <c r="C31" s="217"/>
      <c r="D31" s="217"/>
      <c r="E31" s="217"/>
      <c r="F31" s="217"/>
      <c r="G31" s="217"/>
      <c r="H31" s="217"/>
      <c r="I31" s="217"/>
      <c r="J31" s="217"/>
    </row>
    <row r="32" spans="1:10">
      <c r="B32" s="217"/>
      <c r="C32" s="217"/>
      <c r="D32" s="217"/>
      <c r="E32" s="217"/>
      <c r="F32" s="217"/>
      <c r="G32" s="217"/>
      <c r="H32" s="217"/>
      <c r="I32" s="217"/>
      <c r="J32" s="217"/>
    </row>
    <row r="33" spans="2:10">
      <c r="B33" s="217"/>
      <c r="C33" s="217"/>
      <c r="D33" s="217"/>
      <c r="E33" s="217"/>
      <c r="F33" s="217"/>
      <c r="G33" s="217"/>
      <c r="H33" s="217"/>
      <c r="I33" s="217"/>
      <c r="J33" s="217"/>
    </row>
    <row r="35" spans="2:10">
      <c r="B35" s="217"/>
      <c r="C35" s="217"/>
      <c r="D35" s="217"/>
      <c r="E35" s="217"/>
      <c r="F35" s="217"/>
      <c r="G35" s="217"/>
      <c r="H35" s="217"/>
      <c r="I35" s="217"/>
      <c r="J35" s="217"/>
    </row>
  </sheetData>
  <mergeCells count="15">
    <mergeCell ref="A27:G27"/>
    <mergeCell ref="A23:G23"/>
    <mergeCell ref="A24:G24"/>
    <mergeCell ref="A25:G25"/>
    <mergeCell ref="A26:G26"/>
    <mergeCell ref="A20:A21"/>
    <mergeCell ref="B20:B21"/>
    <mergeCell ref="C20:F20"/>
    <mergeCell ref="G20:G21"/>
    <mergeCell ref="A1:G1"/>
    <mergeCell ref="A2:G2"/>
    <mergeCell ref="A4:A5"/>
    <mergeCell ref="B4:B5"/>
    <mergeCell ref="C4:F4"/>
    <mergeCell ref="G4:G5"/>
  </mergeCells>
  <phoneticPr fontId="32" type="noConversion"/>
  <hyperlinks>
    <hyperlink ref="I1"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headerFooter alignWithMargins="0"/>
</worksheet>
</file>

<file path=xl/worksheets/sheet102.xml><?xml version="1.0" encoding="utf-8"?>
<worksheet xmlns="http://schemas.openxmlformats.org/spreadsheetml/2006/main" xmlns:r="http://schemas.openxmlformats.org/officeDocument/2006/relationships">
  <sheetPr>
    <pageSetUpPr fitToPage="1"/>
  </sheetPr>
  <dimension ref="A1:L34"/>
  <sheetViews>
    <sheetView showGridLines="0" workbookViewId="0">
      <selection sqref="A1:J25"/>
    </sheetView>
  </sheetViews>
  <sheetFormatPr defaultColWidth="7.85546875" defaultRowHeight="12.75"/>
  <cols>
    <col min="1" max="1" width="18.7109375" style="134" customWidth="1"/>
    <col min="2" max="10" width="11.42578125" style="134" customWidth="1"/>
    <col min="11" max="11" width="7.85546875" style="134" customWidth="1"/>
    <col min="12" max="12" width="14.5703125" style="134" bestFit="1" customWidth="1"/>
    <col min="13" max="16384" width="7.85546875" style="134"/>
  </cols>
  <sheetData>
    <row r="1" spans="1:12" s="108" customFormat="1" ht="30" customHeight="1">
      <c r="A1" s="3090" t="s">
        <v>1068</v>
      </c>
      <c r="B1" s="3090"/>
      <c r="C1" s="3090"/>
      <c r="D1" s="3090"/>
      <c r="E1" s="3090"/>
      <c r="F1" s="3090"/>
      <c r="G1" s="3090"/>
      <c r="H1" s="3090"/>
      <c r="I1" s="3090"/>
      <c r="J1" s="3090"/>
      <c r="L1" s="1419" t="s">
        <v>303</v>
      </c>
    </row>
    <row r="2" spans="1:12" s="108" customFormat="1" ht="30" customHeight="1">
      <c r="A2" s="3090" t="s">
        <v>1069</v>
      </c>
      <c r="B2" s="3090"/>
      <c r="C2" s="3090"/>
      <c r="D2" s="3090"/>
      <c r="E2" s="3090"/>
      <c r="F2" s="3090"/>
      <c r="G2" s="3090"/>
      <c r="H2" s="3090"/>
      <c r="I2" s="3090"/>
      <c r="J2" s="3090"/>
    </row>
    <row r="3" spans="1:12" s="108" customFormat="1" ht="12" customHeight="1">
      <c r="A3" s="135" t="s">
        <v>1012</v>
      </c>
      <c r="B3" s="136"/>
      <c r="C3" s="136"/>
      <c r="D3" s="136"/>
      <c r="E3" s="136"/>
      <c r="F3" s="136"/>
      <c r="G3" s="136"/>
      <c r="H3" s="136"/>
      <c r="I3" s="136"/>
      <c r="J3" s="137" t="s">
        <v>1013</v>
      </c>
    </row>
    <row r="4" spans="1:12" s="108" customFormat="1" ht="42" customHeight="1">
      <c r="A4" s="207"/>
      <c r="B4" s="81" t="s">
        <v>1951</v>
      </c>
      <c r="C4" s="81" t="s">
        <v>1014</v>
      </c>
      <c r="D4" s="81" t="s">
        <v>1015</v>
      </c>
      <c r="E4" s="81" t="s">
        <v>1016</v>
      </c>
      <c r="F4" s="81" t="s">
        <v>1017</v>
      </c>
      <c r="G4" s="81" t="s">
        <v>1018</v>
      </c>
      <c r="H4" s="81" t="s">
        <v>1019</v>
      </c>
      <c r="I4" s="81" t="s">
        <v>1020</v>
      </c>
      <c r="J4" s="82" t="s">
        <v>1021</v>
      </c>
    </row>
    <row r="5" spans="1:12" s="240" customFormat="1" ht="21" customHeight="1">
      <c r="A5" s="119" t="s">
        <v>1793</v>
      </c>
      <c r="B5" s="209">
        <v>3861726</v>
      </c>
      <c r="C5" s="209">
        <v>13513</v>
      </c>
      <c r="D5" s="209">
        <v>13631</v>
      </c>
      <c r="E5" s="209">
        <v>773090</v>
      </c>
      <c r="F5" s="209">
        <v>10210</v>
      </c>
      <c r="G5" s="209">
        <v>28025</v>
      </c>
      <c r="H5" s="209">
        <v>513205</v>
      </c>
      <c r="I5" s="209">
        <v>830006</v>
      </c>
      <c r="J5" s="209">
        <v>171802</v>
      </c>
      <c r="K5" s="239"/>
    </row>
    <row r="6" spans="1:12" s="240" customFormat="1" ht="21" customHeight="1">
      <c r="A6" s="122" t="s">
        <v>1993</v>
      </c>
      <c r="B6" s="209">
        <v>3713490</v>
      </c>
      <c r="C6" s="209">
        <v>11700</v>
      </c>
      <c r="D6" s="209">
        <v>13163</v>
      </c>
      <c r="E6" s="209">
        <v>758522</v>
      </c>
      <c r="F6" s="209">
        <v>8576</v>
      </c>
      <c r="G6" s="209">
        <v>26967</v>
      </c>
      <c r="H6" s="209">
        <v>486165</v>
      </c>
      <c r="I6" s="209">
        <v>796937</v>
      </c>
      <c r="J6" s="209">
        <v>163599</v>
      </c>
      <c r="K6" s="239"/>
    </row>
    <row r="7" spans="1:12" s="240" customFormat="1" ht="21" customHeight="1">
      <c r="A7" s="122" t="s">
        <v>1994</v>
      </c>
      <c r="B7" s="164">
        <v>83782</v>
      </c>
      <c r="C7" s="164">
        <v>429</v>
      </c>
      <c r="D7" s="164">
        <v>178</v>
      </c>
      <c r="E7" s="164">
        <v>6363</v>
      </c>
      <c r="F7" s="164">
        <v>893</v>
      </c>
      <c r="G7" s="164">
        <v>472</v>
      </c>
      <c r="H7" s="164">
        <v>14314</v>
      </c>
      <c r="I7" s="164">
        <v>17226</v>
      </c>
      <c r="J7" s="164">
        <v>4525</v>
      </c>
      <c r="K7" s="239"/>
    </row>
    <row r="8" spans="1:12" s="240" customFormat="1" ht="21" customHeight="1">
      <c r="A8" s="124" t="s">
        <v>1995</v>
      </c>
      <c r="B8" s="63">
        <v>2194</v>
      </c>
      <c r="C8" s="63" t="s">
        <v>2028</v>
      </c>
      <c r="D8" s="63">
        <v>0</v>
      </c>
      <c r="E8" s="63">
        <v>185</v>
      </c>
      <c r="F8" s="63" t="s">
        <v>2028</v>
      </c>
      <c r="G8" s="63">
        <v>0</v>
      </c>
      <c r="H8" s="63">
        <v>1084</v>
      </c>
      <c r="I8" s="63">
        <v>252</v>
      </c>
      <c r="J8" s="63">
        <v>37</v>
      </c>
      <c r="K8" s="239"/>
    </row>
    <row r="9" spans="1:12" s="240" customFormat="1" ht="21" customHeight="1">
      <c r="A9" s="124" t="s">
        <v>1996</v>
      </c>
      <c r="B9" s="63">
        <v>6060</v>
      </c>
      <c r="C9" s="63" t="s">
        <v>2028</v>
      </c>
      <c r="D9" s="63" t="s">
        <v>2028</v>
      </c>
      <c r="E9" s="63">
        <v>962</v>
      </c>
      <c r="F9" s="63">
        <v>0</v>
      </c>
      <c r="G9" s="63">
        <v>0</v>
      </c>
      <c r="H9" s="63">
        <v>2481</v>
      </c>
      <c r="I9" s="63">
        <v>907</v>
      </c>
      <c r="J9" s="63">
        <v>189</v>
      </c>
      <c r="K9" s="239"/>
    </row>
    <row r="10" spans="1:12" ht="21" customHeight="1">
      <c r="A10" s="124" t="s">
        <v>1997</v>
      </c>
      <c r="B10" s="63">
        <v>55957</v>
      </c>
      <c r="C10" s="63">
        <v>8</v>
      </c>
      <c r="D10" s="63">
        <v>55</v>
      </c>
      <c r="E10" s="63">
        <v>3177</v>
      </c>
      <c r="F10" s="63" t="s">
        <v>2028</v>
      </c>
      <c r="G10" s="63" t="s">
        <v>2028</v>
      </c>
      <c r="H10" s="63">
        <v>5408</v>
      </c>
      <c r="I10" s="63">
        <v>12393</v>
      </c>
      <c r="J10" s="63">
        <v>3198</v>
      </c>
      <c r="K10" s="239"/>
    </row>
    <row r="11" spans="1:12" ht="21" customHeight="1">
      <c r="A11" s="124" t="s">
        <v>1998</v>
      </c>
      <c r="B11" s="63">
        <v>4204</v>
      </c>
      <c r="C11" s="63">
        <v>208</v>
      </c>
      <c r="D11" s="63" t="s">
        <v>2028</v>
      </c>
      <c r="E11" s="63">
        <v>431</v>
      </c>
      <c r="F11" s="63" t="s">
        <v>2028</v>
      </c>
      <c r="G11" s="63" t="s">
        <v>2028</v>
      </c>
      <c r="H11" s="63">
        <v>1585</v>
      </c>
      <c r="I11" s="63">
        <v>738</v>
      </c>
      <c r="J11" s="63">
        <v>106</v>
      </c>
      <c r="K11" s="239"/>
    </row>
    <row r="12" spans="1:12" ht="21" customHeight="1">
      <c r="A12" s="124" t="s">
        <v>1999</v>
      </c>
      <c r="B12" s="63">
        <v>1519</v>
      </c>
      <c r="C12" s="63">
        <v>4</v>
      </c>
      <c r="D12" s="63">
        <v>40</v>
      </c>
      <c r="E12" s="63">
        <v>188</v>
      </c>
      <c r="F12" s="63">
        <v>0</v>
      </c>
      <c r="G12" s="63">
        <v>0</v>
      </c>
      <c r="H12" s="63">
        <v>528</v>
      </c>
      <c r="I12" s="63">
        <v>277</v>
      </c>
      <c r="J12" s="63">
        <v>54</v>
      </c>
      <c r="K12" s="239"/>
    </row>
    <row r="13" spans="1:12" ht="21" customHeight="1">
      <c r="A13" s="124" t="s">
        <v>2000</v>
      </c>
      <c r="B13" s="63">
        <v>369</v>
      </c>
      <c r="C13" s="63">
        <v>0</v>
      </c>
      <c r="D13" s="63">
        <v>0</v>
      </c>
      <c r="E13" s="63" t="s">
        <v>2028</v>
      </c>
      <c r="F13" s="63">
        <v>0</v>
      </c>
      <c r="G13" s="63">
        <v>0</v>
      </c>
      <c r="H13" s="63">
        <v>48</v>
      </c>
      <c r="I13" s="63">
        <v>64</v>
      </c>
      <c r="J13" s="63">
        <v>8</v>
      </c>
      <c r="K13" s="239"/>
    </row>
    <row r="14" spans="1:12" ht="21" customHeight="1">
      <c r="A14" s="124" t="s">
        <v>2001</v>
      </c>
      <c r="B14" s="63">
        <v>2012</v>
      </c>
      <c r="C14" s="63" t="s">
        <v>2028</v>
      </c>
      <c r="D14" s="63" t="s">
        <v>2028</v>
      </c>
      <c r="E14" s="63" t="s">
        <v>2028</v>
      </c>
      <c r="F14" s="63">
        <v>0</v>
      </c>
      <c r="G14" s="63">
        <v>0</v>
      </c>
      <c r="H14" s="63">
        <v>571</v>
      </c>
      <c r="I14" s="63">
        <v>413</v>
      </c>
      <c r="J14" s="63">
        <v>131</v>
      </c>
      <c r="K14" s="239"/>
    </row>
    <row r="15" spans="1:12" ht="21" customHeight="1">
      <c r="A15" s="124" t="s">
        <v>2002</v>
      </c>
      <c r="B15" s="63">
        <v>8351</v>
      </c>
      <c r="C15" s="63">
        <v>5</v>
      </c>
      <c r="D15" s="63">
        <v>0</v>
      </c>
      <c r="E15" s="63">
        <v>941</v>
      </c>
      <c r="F15" s="63">
        <v>0</v>
      </c>
      <c r="G15" s="63" t="s">
        <v>2028</v>
      </c>
      <c r="H15" s="63">
        <v>1825</v>
      </c>
      <c r="I15" s="63">
        <v>1622</v>
      </c>
      <c r="J15" s="63">
        <v>682</v>
      </c>
      <c r="K15" s="239"/>
    </row>
    <row r="16" spans="1:12" ht="21" customHeight="1">
      <c r="A16" s="124" t="s">
        <v>2003</v>
      </c>
      <c r="B16" s="63">
        <v>947</v>
      </c>
      <c r="C16" s="63">
        <v>0</v>
      </c>
      <c r="D16" s="63">
        <v>29</v>
      </c>
      <c r="E16" s="63">
        <v>102</v>
      </c>
      <c r="F16" s="63">
        <v>0</v>
      </c>
      <c r="G16" s="63">
        <v>0</v>
      </c>
      <c r="H16" s="63">
        <v>228</v>
      </c>
      <c r="I16" s="63">
        <v>182</v>
      </c>
      <c r="J16" s="63">
        <v>43</v>
      </c>
      <c r="K16" s="239"/>
    </row>
    <row r="17" spans="1:11" ht="21" customHeight="1">
      <c r="A17" s="124" t="s">
        <v>2004</v>
      </c>
      <c r="B17" s="63">
        <v>858</v>
      </c>
      <c r="C17" s="63">
        <v>0</v>
      </c>
      <c r="D17" s="63" t="s">
        <v>2028</v>
      </c>
      <c r="E17" s="63">
        <v>80</v>
      </c>
      <c r="F17" s="63">
        <v>0</v>
      </c>
      <c r="G17" s="63" t="s">
        <v>2028</v>
      </c>
      <c r="H17" s="63">
        <v>256</v>
      </c>
      <c r="I17" s="63">
        <v>145</v>
      </c>
      <c r="J17" s="63">
        <v>27</v>
      </c>
      <c r="K17" s="239"/>
    </row>
    <row r="18" spans="1:11" ht="21" customHeight="1">
      <c r="A18" s="127" t="s">
        <v>2005</v>
      </c>
      <c r="B18" s="63">
        <v>1311</v>
      </c>
      <c r="C18" s="63">
        <v>18</v>
      </c>
      <c r="D18" s="63" t="s">
        <v>2028</v>
      </c>
      <c r="E18" s="63">
        <v>33</v>
      </c>
      <c r="F18" s="63">
        <v>0</v>
      </c>
      <c r="G18" s="63">
        <v>0</v>
      </c>
      <c r="H18" s="63">
        <v>300</v>
      </c>
      <c r="I18" s="63">
        <v>233</v>
      </c>
      <c r="J18" s="63">
        <v>50</v>
      </c>
      <c r="K18" s="239"/>
    </row>
    <row r="19" spans="1:11" ht="42" customHeight="1">
      <c r="A19" s="207"/>
      <c r="B19" s="81" t="s">
        <v>1951</v>
      </c>
      <c r="C19" s="81" t="s">
        <v>1014</v>
      </c>
      <c r="D19" s="81" t="s">
        <v>1015</v>
      </c>
      <c r="E19" s="81" t="s">
        <v>1016</v>
      </c>
      <c r="F19" s="81" t="s">
        <v>1017</v>
      </c>
      <c r="G19" s="81" t="s">
        <v>1018</v>
      </c>
      <c r="H19" s="81" t="s">
        <v>1019</v>
      </c>
      <c r="I19" s="81" t="s">
        <v>1020</v>
      </c>
      <c r="J19" s="82" t="s">
        <v>1021</v>
      </c>
      <c r="K19" s="239"/>
    </row>
    <row r="20" spans="1:11" ht="6" customHeight="1">
      <c r="A20" s="173"/>
      <c r="B20" s="103"/>
      <c r="C20" s="103"/>
      <c r="D20" s="103"/>
      <c r="E20" s="103"/>
      <c r="F20" s="103"/>
      <c r="G20" s="103"/>
      <c r="H20" s="103"/>
      <c r="I20" s="103"/>
      <c r="J20" s="103"/>
      <c r="K20" s="239"/>
    </row>
    <row r="21" spans="1:11" ht="12.75" customHeight="1">
      <c r="A21" s="2992" t="s">
        <v>1843</v>
      </c>
      <c r="B21" s="2992"/>
      <c r="C21" s="2992"/>
      <c r="D21" s="2992"/>
      <c r="E21" s="2992"/>
      <c r="F21" s="2992"/>
      <c r="G21" s="2992"/>
      <c r="H21" s="2992"/>
      <c r="I21" s="2992"/>
      <c r="J21" s="2992"/>
    </row>
    <row r="22" spans="1:11" ht="12.75" customHeight="1">
      <c r="A22" s="3096" t="s">
        <v>2016</v>
      </c>
      <c r="B22" s="3096"/>
      <c r="C22" s="3096"/>
      <c r="D22" s="3096"/>
      <c r="E22" s="3096"/>
      <c r="F22" s="3096"/>
      <c r="G22" s="3096"/>
      <c r="H22" s="3096"/>
      <c r="I22" s="3096"/>
      <c r="J22" s="3096"/>
    </row>
    <row r="23" spans="1:11" ht="12.75" customHeight="1">
      <c r="A23" s="3096" t="s">
        <v>2017</v>
      </c>
      <c r="B23" s="3096"/>
      <c r="C23" s="3096"/>
      <c r="D23" s="3096"/>
      <c r="E23" s="3096"/>
      <c r="F23" s="3096"/>
      <c r="G23" s="3096"/>
      <c r="H23" s="3096"/>
      <c r="I23" s="3096"/>
      <c r="J23" s="3096"/>
    </row>
    <row r="24" spans="1:11" ht="39" customHeight="1">
      <c r="A24" s="3097" t="s">
        <v>2018</v>
      </c>
      <c r="B24" s="3097"/>
      <c r="C24" s="3097"/>
      <c r="D24" s="3097"/>
      <c r="E24" s="3097"/>
      <c r="F24" s="3097"/>
      <c r="G24" s="3097"/>
      <c r="H24" s="3097"/>
      <c r="I24" s="3097"/>
      <c r="J24" s="3097"/>
    </row>
    <row r="25" spans="1:11" ht="39" customHeight="1">
      <c r="A25" s="3097" t="s">
        <v>2019</v>
      </c>
      <c r="B25" s="3097"/>
      <c r="C25" s="3097"/>
      <c r="D25" s="3097"/>
      <c r="E25" s="3097"/>
      <c r="F25" s="3097"/>
      <c r="G25" s="3097"/>
      <c r="H25" s="3097"/>
      <c r="I25" s="3097"/>
      <c r="J25" s="3097"/>
    </row>
    <row r="26" spans="1:11" ht="6" customHeight="1">
      <c r="B26" s="217"/>
      <c r="C26" s="217"/>
      <c r="D26" s="217"/>
      <c r="E26" s="217"/>
      <c r="F26" s="217"/>
      <c r="G26" s="217"/>
      <c r="H26" s="217"/>
      <c r="I26" s="217"/>
      <c r="J26" s="217"/>
      <c r="K26" s="217"/>
    </row>
    <row r="27" spans="1:11">
      <c r="B27" s="217"/>
      <c r="C27" s="217"/>
      <c r="D27" s="217"/>
      <c r="E27" s="217"/>
      <c r="F27" s="217"/>
      <c r="G27" s="217"/>
      <c r="H27" s="217"/>
      <c r="I27" s="217"/>
      <c r="J27" s="217"/>
      <c r="K27" s="217"/>
    </row>
    <row r="28" spans="1:11">
      <c r="B28" s="217"/>
      <c r="C28" s="217"/>
      <c r="D28" s="217"/>
      <c r="E28" s="217"/>
      <c r="F28" s="217"/>
      <c r="G28" s="217"/>
      <c r="H28" s="217"/>
      <c r="I28" s="217"/>
      <c r="J28" s="217"/>
      <c r="K28" s="217"/>
    </row>
    <row r="29" spans="1:11">
      <c r="B29" s="217"/>
      <c r="C29" s="217"/>
      <c r="D29" s="217"/>
      <c r="E29" s="217"/>
      <c r="F29" s="217"/>
      <c r="G29" s="217"/>
      <c r="H29" s="217"/>
      <c r="I29" s="217"/>
      <c r="J29" s="217"/>
      <c r="K29" s="217"/>
    </row>
    <row r="30" spans="1:11">
      <c r="B30" s="217"/>
      <c r="C30" s="217"/>
      <c r="D30" s="217"/>
      <c r="E30" s="217"/>
      <c r="F30" s="217"/>
      <c r="G30" s="217"/>
      <c r="H30" s="217"/>
      <c r="I30" s="217"/>
      <c r="J30" s="217"/>
      <c r="K30" s="217"/>
    </row>
    <row r="31" spans="1:11">
      <c r="B31" s="217"/>
      <c r="C31" s="217"/>
      <c r="D31" s="217"/>
      <c r="E31" s="217"/>
      <c r="F31" s="217"/>
      <c r="G31" s="217"/>
      <c r="H31" s="217"/>
      <c r="I31" s="217"/>
      <c r="J31" s="217"/>
      <c r="K31" s="217"/>
    </row>
    <row r="32" spans="1:11">
      <c r="B32" s="217"/>
      <c r="C32" s="217"/>
      <c r="D32" s="217"/>
      <c r="E32" s="217"/>
      <c r="F32" s="217"/>
      <c r="G32" s="217"/>
      <c r="H32" s="217"/>
      <c r="I32" s="217"/>
      <c r="J32" s="217"/>
      <c r="K32" s="217"/>
    </row>
    <row r="34" spans="2:11">
      <c r="B34" s="217"/>
      <c r="C34" s="217"/>
      <c r="D34" s="217"/>
      <c r="E34" s="217"/>
      <c r="F34" s="217"/>
      <c r="G34" s="217"/>
      <c r="H34" s="217"/>
      <c r="I34" s="217"/>
      <c r="J34" s="217"/>
      <c r="K34" s="217"/>
    </row>
  </sheetData>
  <mergeCells count="7">
    <mergeCell ref="A23:J23"/>
    <mergeCell ref="A24:J24"/>
    <mergeCell ref="A25:J25"/>
    <mergeCell ref="A1:J1"/>
    <mergeCell ref="A2:J2"/>
    <mergeCell ref="A21:J21"/>
    <mergeCell ref="A22:J22"/>
  </mergeCells>
  <phoneticPr fontId="32" type="noConversion"/>
  <hyperlinks>
    <hyperlink ref="L1" location="Indice!A1" display="Indice!A1"/>
  </hyperlinks>
  <printOptions horizontalCentered="1"/>
  <pageMargins left="0.45275590551181105" right="0.45275590551181105" top="0.6692913385826772" bottom="0.6692913385826772" header="0" footer="0"/>
  <pageSetup paperSize="9" scale="77" orientation="portrait" horizontalDpi="4294967294" verticalDpi="0" r:id="rId1"/>
  <headerFooter alignWithMargins="0"/>
</worksheet>
</file>

<file path=xl/worksheets/sheet103.xml><?xml version="1.0" encoding="utf-8"?>
<worksheet xmlns="http://schemas.openxmlformats.org/spreadsheetml/2006/main" xmlns:r="http://schemas.openxmlformats.org/officeDocument/2006/relationships">
  <sheetPr>
    <pageSetUpPr fitToPage="1"/>
  </sheetPr>
  <dimension ref="A1:N34"/>
  <sheetViews>
    <sheetView showGridLines="0" workbookViewId="0">
      <selection sqref="A1:J25"/>
    </sheetView>
  </sheetViews>
  <sheetFormatPr defaultColWidth="7.85546875" defaultRowHeight="12.75"/>
  <cols>
    <col min="1" max="1" width="18.7109375" style="134" customWidth="1"/>
    <col min="2" max="10" width="11.42578125" style="134" customWidth="1"/>
    <col min="11" max="11" width="7.7109375" style="134" customWidth="1"/>
    <col min="12" max="12" width="14.5703125" style="134" bestFit="1" customWidth="1"/>
    <col min="13" max="16384" width="7.85546875" style="134"/>
  </cols>
  <sheetData>
    <row r="1" spans="1:14" s="108" customFormat="1" ht="30" customHeight="1">
      <c r="A1" s="3090" t="s">
        <v>1070</v>
      </c>
      <c r="B1" s="3090"/>
      <c r="C1" s="3090"/>
      <c r="D1" s="3090"/>
      <c r="E1" s="3090"/>
      <c r="F1" s="3090"/>
      <c r="G1" s="3090"/>
      <c r="H1" s="3090"/>
      <c r="I1" s="3090"/>
      <c r="J1" s="3090"/>
      <c r="L1" s="1419" t="s">
        <v>303</v>
      </c>
    </row>
    <row r="2" spans="1:14" s="108" customFormat="1" ht="30" customHeight="1">
      <c r="A2" s="3090" t="s">
        <v>1071</v>
      </c>
      <c r="B2" s="3090"/>
      <c r="C2" s="3090"/>
      <c r="D2" s="3090"/>
      <c r="E2" s="3090"/>
      <c r="F2" s="3090"/>
      <c r="G2" s="3090"/>
      <c r="H2" s="3090"/>
      <c r="I2" s="3090"/>
      <c r="J2" s="3090"/>
    </row>
    <row r="3" spans="1:14" s="108" customFormat="1" ht="12" customHeight="1">
      <c r="A3" s="135" t="s">
        <v>1012</v>
      </c>
      <c r="B3" s="136"/>
      <c r="C3" s="136"/>
      <c r="D3" s="136"/>
      <c r="E3" s="136"/>
      <c r="F3" s="136"/>
      <c r="G3" s="136"/>
      <c r="H3" s="136"/>
      <c r="I3" s="136"/>
      <c r="J3" s="137" t="s">
        <v>1013</v>
      </c>
    </row>
    <row r="4" spans="1:14" s="108" customFormat="1" ht="42" customHeight="1">
      <c r="A4" s="207"/>
      <c r="B4" s="81" t="s">
        <v>1024</v>
      </c>
      <c r="C4" s="81" t="s">
        <v>1025</v>
      </c>
      <c r="D4" s="81" t="s">
        <v>1026</v>
      </c>
      <c r="E4" s="81" t="s">
        <v>1027</v>
      </c>
      <c r="F4" s="81" t="s">
        <v>1028</v>
      </c>
      <c r="G4" s="81" t="s">
        <v>1029</v>
      </c>
      <c r="H4" s="81" t="s">
        <v>1030</v>
      </c>
      <c r="I4" s="81" t="s">
        <v>1031</v>
      </c>
      <c r="J4" s="82" t="s">
        <v>1032</v>
      </c>
    </row>
    <row r="5" spans="1:14" s="240" customFormat="1" ht="21" customHeight="1">
      <c r="A5" s="119" t="s">
        <v>1793</v>
      </c>
      <c r="B5" s="209">
        <v>289439</v>
      </c>
      <c r="C5" s="209">
        <v>77792</v>
      </c>
      <c r="D5" s="209">
        <v>51400</v>
      </c>
      <c r="E5" s="209">
        <v>223080</v>
      </c>
      <c r="F5" s="209">
        <v>319557</v>
      </c>
      <c r="G5" s="209">
        <v>93433</v>
      </c>
      <c r="H5" s="209">
        <v>227875</v>
      </c>
      <c r="I5" s="209">
        <v>43215</v>
      </c>
      <c r="J5" s="209">
        <v>182453</v>
      </c>
      <c r="K5" s="239"/>
    </row>
    <row r="6" spans="1:14" s="240" customFormat="1" ht="21" customHeight="1">
      <c r="A6" s="122" t="s">
        <v>1993</v>
      </c>
      <c r="B6" s="209">
        <v>269955</v>
      </c>
      <c r="C6" s="209">
        <v>76383</v>
      </c>
      <c r="D6" s="209">
        <v>49657</v>
      </c>
      <c r="E6" s="209">
        <v>215169</v>
      </c>
      <c r="F6" s="209">
        <v>313479</v>
      </c>
      <c r="G6" s="209">
        <v>90633</v>
      </c>
      <c r="H6" s="209">
        <v>216592</v>
      </c>
      <c r="I6" s="209">
        <v>40866</v>
      </c>
      <c r="J6" s="209">
        <v>175127</v>
      </c>
      <c r="K6" s="239"/>
    </row>
    <row r="7" spans="1:14" s="240" customFormat="1" ht="21" customHeight="1">
      <c r="A7" s="122" t="s">
        <v>1994</v>
      </c>
      <c r="B7" s="164">
        <v>14016</v>
      </c>
      <c r="C7" s="164">
        <v>851</v>
      </c>
      <c r="D7" s="164">
        <v>1299</v>
      </c>
      <c r="E7" s="164">
        <v>5059</v>
      </c>
      <c r="F7" s="164">
        <v>3813</v>
      </c>
      <c r="G7" s="164">
        <v>1542</v>
      </c>
      <c r="H7" s="164">
        <v>7358</v>
      </c>
      <c r="I7" s="164">
        <v>1528</v>
      </c>
      <c r="J7" s="164">
        <v>3916</v>
      </c>
      <c r="K7" s="239"/>
    </row>
    <row r="8" spans="1:14" s="240" customFormat="1" ht="21" customHeight="1">
      <c r="A8" s="124" t="s">
        <v>1995</v>
      </c>
      <c r="B8" s="63">
        <v>368</v>
      </c>
      <c r="C8" s="63" t="s">
        <v>2028</v>
      </c>
      <c r="D8" s="63">
        <v>17</v>
      </c>
      <c r="E8" s="63">
        <v>51</v>
      </c>
      <c r="F8" s="63">
        <v>31</v>
      </c>
      <c r="G8" s="63">
        <v>25</v>
      </c>
      <c r="H8" s="63">
        <v>28</v>
      </c>
      <c r="I8" s="63">
        <v>19</v>
      </c>
      <c r="J8" s="63">
        <v>91</v>
      </c>
      <c r="K8" s="239"/>
    </row>
    <row r="9" spans="1:14" s="240" customFormat="1" ht="21" customHeight="1">
      <c r="A9" s="124" t="s">
        <v>1996</v>
      </c>
      <c r="B9" s="63">
        <v>565</v>
      </c>
      <c r="C9" s="63">
        <v>12</v>
      </c>
      <c r="D9" s="63">
        <v>62</v>
      </c>
      <c r="E9" s="63">
        <v>73</v>
      </c>
      <c r="F9" s="63">
        <v>103</v>
      </c>
      <c r="G9" s="63">
        <v>61</v>
      </c>
      <c r="H9" s="63">
        <v>65</v>
      </c>
      <c r="I9" s="63">
        <v>65</v>
      </c>
      <c r="J9" s="63">
        <v>301</v>
      </c>
      <c r="K9" s="239"/>
      <c r="L9" s="134"/>
      <c r="M9" s="134"/>
      <c r="N9" s="134"/>
    </row>
    <row r="10" spans="1:14" ht="21" customHeight="1">
      <c r="A10" s="124" t="s">
        <v>1997</v>
      </c>
      <c r="B10" s="63">
        <v>9815</v>
      </c>
      <c r="C10" s="63">
        <v>772</v>
      </c>
      <c r="D10" s="63">
        <v>1034</v>
      </c>
      <c r="E10" s="63">
        <v>4182</v>
      </c>
      <c r="F10" s="63">
        <v>3151</v>
      </c>
      <c r="G10" s="63">
        <v>1024</v>
      </c>
      <c r="H10" s="63">
        <v>6836</v>
      </c>
      <c r="I10" s="63">
        <v>1120</v>
      </c>
      <c r="J10" s="63">
        <v>2444</v>
      </c>
      <c r="K10" s="239"/>
    </row>
    <row r="11" spans="1:14" ht="21" customHeight="1">
      <c r="A11" s="124" t="s">
        <v>1998</v>
      </c>
      <c r="B11" s="63">
        <v>465</v>
      </c>
      <c r="C11" s="63">
        <v>11</v>
      </c>
      <c r="D11" s="63">
        <v>19</v>
      </c>
      <c r="E11" s="63">
        <v>115</v>
      </c>
      <c r="F11" s="63">
        <v>58</v>
      </c>
      <c r="G11" s="63">
        <v>79</v>
      </c>
      <c r="H11" s="63">
        <v>74</v>
      </c>
      <c r="I11" s="63">
        <v>50</v>
      </c>
      <c r="J11" s="63">
        <v>229</v>
      </c>
      <c r="K11" s="239"/>
    </row>
    <row r="12" spans="1:14" ht="21" customHeight="1">
      <c r="A12" s="124" t="s">
        <v>1999</v>
      </c>
      <c r="B12" s="63">
        <v>201</v>
      </c>
      <c r="C12" s="63">
        <v>9</v>
      </c>
      <c r="D12" s="63">
        <v>11</v>
      </c>
      <c r="E12" s="63">
        <v>59</v>
      </c>
      <c r="F12" s="63">
        <v>34</v>
      </c>
      <c r="G12" s="63">
        <v>28</v>
      </c>
      <c r="H12" s="63">
        <v>13</v>
      </c>
      <c r="I12" s="63">
        <v>14</v>
      </c>
      <c r="J12" s="63">
        <v>59</v>
      </c>
      <c r="K12" s="239"/>
    </row>
    <row r="13" spans="1:14" ht="21" customHeight="1">
      <c r="A13" s="124" t="s">
        <v>2000</v>
      </c>
      <c r="B13" s="63">
        <v>180</v>
      </c>
      <c r="C13" s="63" t="s">
        <v>2028</v>
      </c>
      <c r="D13" s="63" t="s">
        <v>2028</v>
      </c>
      <c r="E13" s="63">
        <v>12</v>
      </c>
      <c r="F13" s="63">
        <v>3</v>
      </c>
      <c r="G13" s="63" t="s">
        <v>2028</v>
      </c>
      <c r="H13" s="63">
        <v>6</v>
      </c>
      <c r="I13" s="63">
        <v>7</v>
      </c>
      <c r="J13" s="63">
        <v>13</v>
      </c>
      <c r="K13" s="239"/>
    </row>
    <row r="14" spans="1:14" ht="21" customHeight="1">
      <c r="A14" s="124" t="s">
        <v>2001</v>
      </c>
      <c r="B14" s="63">
        <v>234</v>
      </c>
      <c r="C14" s="63">
        <v>8</v>
      </c>
      <c r="D14" s="63">
        <v>37</v>
      </c>
      <c r="E14" s="63">
        <v>65</v>
      </c>
      <c r="F14" s="63">
        <v>101</v>
      </c>
      <c r="G14" s="63">
        <v>67</v>
      </c>
      <c r="H14" s="63">
        <v>45</v>
      </c>
      <c r="I14" s="63">
        <v>25</v>
      </c>
      <c r="J14" s="63">
        <v>72</v>
      </c>
      <c r="K14" s="239"/>
    </row>
    <row r="15" spans="1:14" ht="21" customHeight="1">
      <c r="A15" s="124" t="s">
        <v>2002</v>
      </c>
      <c r="B15" s="63">
        <v>1342</v>
      </c>
      <c r="C15" s="63">
        <v>28</v>
      </c>
      <c r="D15" s="63" t="s">
        <v>2028</v>
      </c>
      <c r="E15" s="63">
        <v>395</v>
      </c>
      <c r="F15" s="63">
        <v>251</v>
      </c>
      <c r="G15" s="63">
        <v>209</v>
      </c>
      <c r="H15" s="63">
        <v>238</v>
      </c>
      <c r="I15" s="63">
        <v>164</v>
      </c>
      <c r="J15" s="63">
        <v>556</v>
      </c>
      <c r="K15" s="239"/>
    </row>
    <row r="16" spans="1:14" ht="21" customHeight="1">
      <c r="A16" s="124" t="s">
        <v>2003</v>
      </c>
      <c r="B16" s="63">
        <v>249</v>
      </c>
      <c r="C16" s="63" t="s">
        <v>2028</v>
      </c>
      <c r="D16" s="63" t="s">
        <v>2028</v>
      </c>
      <c r="E16" s="63">
        <v>15</v>
      </c>
      <c r="F16" s="63">
        <v>8</v>
      </c>
      <c r="G16" s="63" t="s">
        <v>2028</v>
      </c>
      <c r="H16" s="63">
        <v>19</v>
      </c>
      <c r="I16" s="63">
        <v>10</v>
      </c>
      <c r="J16" s="63">
        <v>42</v>
      </c>
      <c r="K16" s="239"/>
    </row>
    <row r="17" spans="1:11" ht="21" customHeight="1">
      <c r="A17" s="124" t="s">
        <v>2004</v>
      </c>
      <c r="B17" s="63">
        <v>233</v>
      </c>
      <c r="C17" s="63" t="s">
        <v>2028</v>
      </c>
      <c r="D17" s="63" t="s">
        <v>2028</v>
      </c>
      <c r="E17" s="63">
        <v>26</v>
      </c>
      <c r="F17" s="63">
        <v>11</v>
      </c>
      <c r="G17" s="63">
        <v>10</v>
      </c>
      <c r="H17" s="63">
        <v>7</v>
      </c>
      <c r="I17" s="63">
        <v>21</v>
      </c>
      <c r="J17" s="63">
        <v>27</v>
      </c>
      <c r="K17" s="239"/>
    </row>
    <row r="18" spans="1:11" ht="21" customHeight="1">
      <c r="A18" s="127" t="s">
        <v>2005</v>
      </c>
      <c r="B18" s="63">
        <v>364</v>
      </c>
      <c r="C18" s="63" t="s">
        <v>2028</v>
      </c>
      <c r="D18" s="63">
        <v>16</v>
      </c>
      <c r="E18" s="63">
        <v>66</v>
      </c>
      <c r="F18" s="63">
        <v>62</v>
      </c>
      <c r="G18" s="63">
        <v>20</v>
      </c>
      <c r="H18" s="63">
        <v>27</v>
      </c>
      <c r="I18" s="63">
        <v>33</v>
      </c>
      <c r="J18" s="63">
        <v>82</v>
      </c>
      <c r="K18" s="239"/>
    </row>
    <row r="19" spans="1:11" ht="42" customHeight="1">
      <c r="A19" s="207"/>
      <c r="B19" s="81" t="s">
        <v>1024</v>
      </c>
      <c r="C19" s="81" t="s">
        <v>1025</v>
      </c>
      <c r="D19" s="81" t="s">
        <v>1026</v>
      </c>
      <c r="E19" s="81" t="s">
        <v>1027</v>
      </c>
      <c r="F19" s="81" t="s">
        <v>1028</v>
      </c>
      <c r="G19" s="81" t="s">
        <v>1029</v>
      </c>
      <c r="H19" s="81" t="s">
        <v>1030</v>
      </c>
      <c r="I19" s="81" t="s">
        <v>1031</v>
      </c>
      <c r="J19" s="82" t="s">
        <v>1032</v>
      </c>
      <c r="K19" s="239"/>
    </row>
    <row r="20" spans="1:11" ht="6" customHeight="1">
      <c r="A20" s="173"/>
      <c r="B20" s="103"/>
      <c r="C20" s="103"/>
      <c r="D20" s="103"/>
      <c r="E20" s="103"/>
      <c r="F20" s="103"/>
      <c r="G20" s="103"/>
      <c r="H20" s="103"/>
      <c r="I20" s="103"/>
      <c r="J20" s="103"/>
      <c r="K20" s="239"/>
    </row>
    <row r="21" spans="1:11" ht="12.75" customHeight="1">
      <c r="A21" s="2992" t="s">
        <v>1843</v>
      </c>
      <c r="B21" s="2992"/>
      <c r="C21" s="2992"/>
      <c r="D21" s="2992"/>
      <c r="E21" s="2992"/>
      <c r="F21" s="2992"/>
      <c r="G21" s="2992"/>
      <c r="H21" s="2992"/>
      <c r="I21" s="2992"/>
      <c r="J21" s="2992"/>
    </row>
    <row r="22" spans="1:11" ht="12.75" customHeight="1">
      <c r="A22" s="3096" t="s">
        <v>2016</v>
      </c>
      <c r="B22" s="3096"/>
      <c r="C22" s="3096"/>
      <c r="D22" s="3096"/>
      <c r="E22" s="3096"/>
      <c r="F22" s="3096"/>
      <c r="G22" s="3096"/>
      <c r="H22" s="3096"/>
      <c r="I22" s="3096"/>
      <c r="J22" s="3096"/>
    </row>
    <row r="23" spans="1:11" ht="12.75" customHeight="1">
      <c r="A23" s="3096" t="s">
        <v>2017</v>
      </c>
      <c r="B23" s="3096"/>
      <c r="C23" s="3096"/>
      <c r="D23" s="3096"/>
      <c r="E23" s="3096"/>
      <c r="F23" s="3096"/>
      <c r="G23" s="3096"/>
      <c r="H23" s="3096"/>
      <c r="I23" s="3096"/>
      <c r="J23" s="3096"/>
    </row>
    <row r="24" spans="1:11" ht="39" customHeight="1">
      <c r="A24" s="3097" t="s">
        <v>2018</v>
      </c>
      <c r="B24" s="3097"/>
      <c r="C24" s="3097"/>
      <c r="D24" s="3097"/>
      <c r="E24" s="3097"/>
      <c r="F24" s="3097"/>
      <c r="G24" s="3097"/>
      <c r="H24" s="3097"/>
      <c r="I24" s="3097"/>
      <c r="J24" s="3097"/>
    </row>
    <row r="25" spans="1:11" ht="39" customHeight="1">
      <c r="A25" s="3097" t="s">
        <v>2019</v>
      </c>
      <c r="B25" s="3097"/>
      <c r="C25" s="3097"/>
      <c r="D25" s="3097"/>
      <c r="E25" s="3097"/>
      <c r="F25" s="3097"/>
      <c r="G25" s="3097"/>
      <c r="H25" s="3097"/>
      <c r="I25" s="3097"/>
      <c r="J25" s="3097"/>
    </row>
    <row r="26" spans="1:11" ht="6" customHeight="1">
      <c r="B26" s="217"/>
      <c r="C26" s="217"/>
      <c r="D26" s="217"/>
      <c r="E26" s="217"/>
      <c r="F26" s="217"/>
      <c r="G26" s="217"/>
      <c r="H26" s="217"/>
      <c r="I26" s="217"/>
      <c r="J26" s="217"/>
      <c r="K26" s="217"/>
    </row>
    <row r="27" spans="1:11">
      <c r="B27" s="217"/>
      <c r="C27" s="217"/>
      <c r="D27" s="217"/>
      <c r="E27" s="217"/>
      <c r="F27" s="217"/>
      <c r="G27" s="217"/>
      <c r="H27" s="217"/>
      <c r="I27" s="217"/>
      <c r="J27" s="217"/>
      <c r="K27" s="217"/>
    </row>
    <row r="28" spans="1:11">
      <c r="B28" s="217"/>
      <c r="C28" s="217"/>
      <c r="D28" s="217"/>
      <c r="E28" s="217"/>
      <c r="F28" s="217"/>
      <c r="G28" s="217"/>
      <c r="H28" s="217"/>
      <c r="I28" s="217"/>
      <c r="J28" s="217"/>
      <c r="K28" s="217"/>
    </row>
    <row r="29" spans="1:11">
      <c r="B29" s="217"/>
      <c r="C29" s="217"/>
      <c r="D29" s="217"/>
      <c r="E29" s="217"/>
      <c r="F29" s="217"/>
      <c r="G29" s="217"/>
      <c r="H29" s="217"/>
      <c r="I29" s="217"/>
      <c r="J29" s="217"/>
      <c r="K29" s="217"/>
    </row>
    <row r="30" spans="1:11">
      <c r="B30" s="217"/>
      <c r="C30" s="217"/>
      <c r="D30" s="217"/>
      <c r="E30" s="217"/>
      <c r="F30" s="217"/>
      <c r="G30" s="217"/>
      <c r="H30" s="217"/>
      <c r="I30" s="217"/>
      <c r="J30" s="217"/>
      <c r="K30" s="217"/>
    </row>
    <row r="31" spans="1:11">
      <c r="B31" s="217"/>
      <c r="C31" s="217"/>
      <c r="D31" s="217"/>
      <c r="E31" s="217"/>
      <c r="F31" s="217"/>
      <c r="G31" s="217"/>
      <c r="H31" s="217"/>
      <c r="I31" s="217"/>
      <c r="J31" s="217"/>
      <c r="K31" s="217"/>
    </row>
    <row r="32" spans="1:11">
      <c r="B32" s="217"/>
      <c r="C32" s="217"/>
      <c r="D32" s="217"/>
      <c r="E32" s="217"/>
      <c r="F32" s="217"/>
      <c r="G32" s="217"/>
      <c r="H32" s="217"/>
      <c r="I32" s="217"/>
      <c r="J32" s="217"/>
      <c r="K32" s="217"/>
    </row>
    <row r="34" spans="2:11">
      <c r="B34" s="217"/>
      <c r="C34" s="217"/>
      <c r="D34" s="217"/>
      <c r="E34" s="217"/>
      <c r="F34" s="217"/>
      <c r="G34" s="217"/>
      <c r="H34" s="217"/>
      <c r="I34" s="217"/>
      <c r="J34" s="217"/>
      <c r="K34" s="217"/>
    </row>
  </sheetData>
  <mergeCells count="7">
    <mergeCell ref="A23:J23"/>
    <mergeCell ref="A24:J24"/>
    <mergeCell ref="A25:J25"/>
    <mergeCell ref="A1:J1"/>
    <mergeCell ref="A2:J2"/>
    <mergeCell ref="A21:J21"/>
    <mergeCell ref="A22:J22"/>
  </mergeCells>
  <phoneticPr fontId="32" type="noConversion"/>
  <hyperlinks>
    <hyperlink ref="L1" location="Indice!A1" display="Indice!A1"/>
  </hyperlinks>
  <printOptions horizontalCentered="1"/>
  <pageMargins left="0.45275590551181105" right="0.45275590551181105" top="0.6692913385826772" bottom="0.6692913385826772" header="0" footer="0"/>
  <pageSetup paperSize="9" scale="77" orientation="portrait" horizontalDpi="4294967294" verticalDpi="0" r:id="rId1"/>
  <headerFooter alignWithMargins="0"/>
</worksheet>
</file>

<file path=xl/worksheets/sheet104.xml><?xml version="1.0" encoding="utf-8"?>
<worksheet xmlns="http://schemas.openxmlformats.org/spreadsheetml/2006/main" xmlns:r="http://schemas.openxmlformats.org/officeDocument/2006/relationships">
  <sheetPr>
    <pageSetUpPr fitToPage="1"/>
  </sheetPr>
  <dimension ref="A1:O34"/>
  <sheetViews>
    <sheetView showGridLines="0" workbookViewId="0">
      <selection sqref="A1:M25"/>
    </sheetView>
  </sheetViews>
  <sheetFormatPr defaultColWidth="7.85546875" defaultRowHeight="12.75"/>
  <cols>
    <col min="1" max="1" width="18.7109375" style="134" customWidth="1"/>
    <col min="2" max="13" width="8.28515625" style="134" customWidth="1"/>
    <col min="14" max="14" width="7.7109375" style="134" customWidth="1"/>
    <col min="15" max="15" width="14.5703125" style="134" bestFit="1" customWidth="1"/>
    <col min="16" max="16384" width="7.85546875" style="134"/>
  </cols>
  <sheetData>
    <row r="1" spans="1:15" s="108" customFormat="1" ht="30" customHeight="1">
      <c r="A1" s="3090" t="s">
        <v>1072</v>
      </c>
      <c r="B1" s="3090"/>
      <c r="C1" s="3090"/>
      <c r="D1" s="3090"/>
      <c r="E1" s="3090"/>
      <c r="F1" s="3090"/>
      <c r="G1" s="3090"/>
      <c r="H1" s="3090"/>
      <c r="I1" s="3090"/>
      <c r="J1" s="3090"/>
      <c r="K1" s="3090"/>
      <c r="L1" s="3090"/>
      <c r="M1" s="3090"/>
      <c r="N1" s="107"/>
      <c r="O1" s="1419" t="s">
        <v>303</v>
      </c>
    </row>
    <row r="2" spans="1:15" s="108" customFormat="1" ht="30" customHeight="1">
      <c r="A2" s="3090" t="s">
        <v>1073</v>
      </c>
      <c r="B2" s="3090"/>
      <c r="C2" s="3090"/>
      <c r="D2" s="3090"/>
      <c r="E2" s="3090"/>
      <c r="F2" s="3090"/>
      <c r="G2" s="3090"/>
      <c r="H2" s="3090"/>
      <c r="I2" s="3090"/>
      <c r="J2" s="3090"/>
      <c r="K2" s="3090"/>
      <c r="L2" s="3090"/>
      <c r="M2" s="3090"/>
      <c r="N2" s="107"/>
    </row>
    <row r="3" spans="1:15" s="108" customFormat="1" ht="12" customHeight="1">
      <c r="A3" s="135" t="s">
        <v>1012</v>
      </c>
      <c r="B3" s="136"/>
      <c r="C3" s="136"/>
      <c r="D3" s="136"/>
      <c r="E3" s="136"/>
      <c r="F3" s="136"/>
      <c r="G3" s="136"/>
      <c r="H3" s="136"/>
      <c r="I3" s="136"/>
      <c r="J3" s="136"/>
      <c r="K3" s="136"/>
      <c r="L3" s="136"/>
      <c r="M3" s="218" t="s">
        <v>1013</v>
      </c>
      <c r="N3" s="137"/>
    </row>
    <row r="4" spans="1:15" s="108" customFormat="1" ht="42" customHeight="1">
      <c r="A4" s="207"/>
      <c r="B4" s="219" t="s">
        <v>1951</v>
      </c>
      <c r="C4" s="220" t="s">
        <v>1035</v>
      </c>
      <c r="D4" s="220" t="s">
        <v>1036</v>
      </c>
      <c r="E4" s="220" t="s">
        <v>1037</v>
      </c>
      <c r="F4" s="220" t="s">
        <v>1038</v>
      </c>
      <c r="G4" s="220" t="s">
        <v>1039</v>
      </c>
      <c r="H4" s="220" t="s">
        <v>1040</v>
      </c>
      <c r="I4" s="220" t="s">
        <v>1041</v>
      </c>
      <c r="J4" s="220" t="s">
        <v>1042</v>
      </c>
      <c r="K4" s="220" t="s">
        <v>1043</v>
      </c>
      <c r="L4" s="220" t="s">
        <v>1044</v>
      </c>
      <c r="M4" s="221" t="s">
        <v>1045</v>
      </c>
      <c r="N4" s="222"/>
    </row>
    <row r="5" spans="1:15" s="240" customFormat="1" ht="21" customHeight="1">
      <c r="A5" s="119" t="s">
        <v>1793</v>
      </c>
      <c r="B5" s="209">
        <v>773090</v>
      </c>
      <c r="C5" s="209">
        <v>97329</v>
      </c>
      <c r="D5" s="209">
        <v>14079</v>
      </c>
      <c r="E5" s="209" t="s">
        <v>2028</v>
      </c>
      <c r="F5" s="209">
        <v>54637</v>
      </c>
      <c r="G5" s="209">
        <v>112681</v>
      </c>
      <c r="H5" s="209">
        <v>45508</v>
      </c>
      <c r="I5" s="209">
        <v>40446</v>
      </c>
      <c r="J5" s="209">
        <v>11777</v>
      </c>
      <c r="K5" s="209">
        <v>21309</v>
      </c>
      <c r="L5" s="209" t="s">
        <v>2028</v>
      </c>
      <c r="M5" s="209">
        <v>14218</v>
      </c>
      <c r="N5" s="241"/>
    </row>
    <row r="6" spans="1:15" s="240" customFormat="1" ht="21" customHeight="1">
      <c r="A6" s="122" t="s">
        <v>1993</v>
      </c>
      <c r="B6" s="209">
        <v>758522</v>
      </c>
      <c r="C6" s="209" t="s">
        <v>2028</v>
      </c>
      <c r="D6" s="209" t="s">
        <v>2028</v>
      </c>
      <c r="E6" s="209" t="s">
        <v>2028</v>
      </c>
      <c r="F6" s="209" t="s">
        <v>2028</v>
      </c>
      <c r="G6" s="209" t="s">
        <v>2028</v>
      </c>
      <c r="H6" s="209" t="s">
        <v>2028</v>
      </c>
      <c r="I6" s="209" t="s">
        <v>2028</v>
      </c>
      <c r="J6" s="209" t="s">
        <v>2028</v>
      </c>
      <c r="K6" s="209" t="s">
        <v>2028</v>
      </c>
      <c r="L6" s="209" t="s">
        <v>2028</v>
      </c>
      <c r="M6" s="209" t="s">
        <v>2028</v>
      </c>
      <c r="N6" s="241"/>
    </row>
    <row r="7" spans="1:15" s="240" customFormat="1" ht="21" customHeight="1">
      <c r="A7" s="122" t="s">
        <v>1994</v>
      </c>
      <c r="B7" s="164">
        <v>6363</v>
      </c>
      <c r="C7" s="164" t="s">
        <v>2028</v>
      </c>
      <c r="D7" s="164" t="s">
        <v>2028</v>
      </c>
      <c r="E7" s="164" t="s">
        <v>2028</v>
      </c>
      <c r="F7" s="164" t="s">
        <v>2028</v>
      </c>
      <c r="G7" s="164" t="s">
        <v>2028</v>
      </c>
      <c r="H7" s="164" t="s">
        <v>2028</v>
      </c>
      <c r="I7" s="164" t="s">
        <v>2028</v>
      </c>
      <c r="J7" s="164" t="s">
        <v>2028</v>
      </c>
      <c r="K7" s="164" t="s">
        <v>2028</v>
      </c>
      <c r="L7" s="164">
        <v>0</v>
      </c>
      <c r="M7" s="164" t="s">
        <v>2028</v>
      </c>
      <c r="N7" s="241"/>
    </row>
    <row r="8" spans="1:15" s="240" customFormat="1" ht="21" customHeight="1">
      <c r="A8" s="124" t="s">
        <v>1995</v>
      </c>
      <c r="B8" s="63">
        <v>185</v>
      </c>
      <c r="C8" s="63">
        <v>36</v>
      </c>
      <c r="D8" s="63" t="s">
        <v>2028</v>
      </c>
      <c r="E8" s="63">
        <v>0</v>
      </c>
      <c r="F8" s="63">
        <v>0</v>
      </c>
      <c r="G8" s="63">
        <v>0</v>
      </c>
      <c r="H8" s="63" t="s">
        <v>2028</v>
      </c>
      <c r="I8" s="63">
        <v>93</v>
      </c>
      <c r="J8" s="63">
        <v>0</v>
      </c>
      <c r="K8" s="63">
        <v>0</v>
      </c>
      <c r="L8" s="63">
        <v>0</v>
      </c>
      <c r="M8" s="63">
        <v>0</v>
      </c>
      <c r="N8" s="241"/>
    </row>
    <row r="9" spans="1:15" s="240" customFormat="1" ht="21" customHeight="1">
      <c r="A9" s="124" t="s">
        <v>1996</v>
      </c>
      <c r="B9" s="63">
        <v>962</v>
      </c>
      <c r="C9" s="63">
        <v>143</v>
      </c>
      <c r="D9" s="63">
        <v>310</v>
      </c>
      <c r="E9" s="63">
        <v>0</v>
      </c>
      <c r="F9" s="63" t="s">
        <v>2028</v>
      </c>
      <c r="G9" s="63">
        <v>4</v>
      </c>
      <c r="H9" s="63">
        <v>0</v>
      </c>
      <c r="I9" s="63">
        <v>117</v>
      </c>
      <c r="J9" s="63">
        <v>0</v>
      </c>
      <c r="K9" s="63">
        <v>37</v>
      </c>
      <c r="L9" s="63">
        <v>0</v>
      </c>
      <c r="M9" s="63">
        <v>0</v>
      </c>
      <c r="N9" s="241"/>
    </row>
    <row r="10" spans="1:15" ht="21" customHeight="1">
      <c r="A10" s="124" t="s">
        <v>1997</v>
      </c>
      <c r="B10" s="63">
        <v>3177</v>
      </c>
      <c r="C10" s="63">
        <v>1061</v>
      </c>
      <c r="D10" s="63">
        <v>155</v>
      </c>
      <c r="E10" s="63" t="s">
        <v>2028</v>
      </c>
      <c r="F10" s="63">
        <v>350</v>
      </c>
      <c r="G10" s="63">
        <v>191</v>
      </c>
      <c r="H10" s="63">
        <v>3</v>
      </c>
      <c r="I10" s="63">
        <v>121</v>
      </c>
      <c r="J10" s="63" t="s">
        <v>2028</v>
      </c>
      <c r="K10" s="63">
        <v>100</v>
      </c>
      <c r="L10" s="63">
        <v>0</v>
      </c>
      <c r="M10" s="63" t="s">
        <v>2028</v>
      </c>
      <c r="N10" s="241"/>
    </row>
    <row r="11" spans="1:15" ht="21" customHeight="1">
      <c r="A11" s="124" t="s">
        <v>1998</v>
      </c>
      <c r="B11" s="63">
        <v>431</v>
      </c>
      <c r="C11" s="63">
        <v>163</v>
      </c>
      <c r="D11" s="63" t="s">
        <v>2028</v>
      </c>
      <c r="E11" s="63">
        <v>0</v>
      </c>
      <c r="F11" s="63" t="s">
        <v>2028</v>
      </c>
      <c r="G11" s="63">
        <v>4</v>
      </c>
      <c r="H11" s="63">
        <v>0</v>
      </c>
      <c r="I11" s="63">
        <v>78</v>
      </c>
      <c r="J11" s="63">
        <v>0</v>
      </c>
      <c r="K11" s="63">
        <v>0</v>
      </c>
      <c r="L11" s="63">
        <v>0</v>
      </c>
      <c r="M11" s="63" t="s">
        <v>2028</v>
      </c>
      <c r="N11" s="241"/>
    </row>
    <row r="12" spans="1:15" ht="21" customHeight="1">
      <c r="A12" s="124" t="s">
        <v>1999</v>
      </c>
      <c r="B12" s="63">
        <v>188</v>
      </c>
      <c r="C12" s="63">
        <v>19</v>
      </c>
      <c r="D12" s="63">
        <v>0</v>
      </c>
      <c r="E12" s="63">
        <v>0</v>
      </c>
      <c r="F12" s="63" t="s">
        <v>2028</v>
      </c>
      <c r="G12" s="63" t="s">
        <v>2028</v>
      </c>
      <c r="H12" s="63">
        <v>0</v>
      </c>
      <c r="I12" s="63">
        <v>89</v>
      </c>
      <c r="J12" s="63">
        <v>0</v>
      </c>
      <c r="K12" s="63">
        <v>0</v>
      </c>
      <c r="L12" s="63">
        <v>0</v>
      </c>
      <c r="M12" s="63">
        <v>0</v>
      </c>
      <c r="N12" s="241"/>
    </row>
    <row r="13" spans="1:15" ht="21" customHeight="1">
      <c r="A13" s="124" t="s">
        <v>2000</v>
      </c>
      <c r="B13" s="63" t="s">
        <v>2028</v>
      </c>
      <c r="C13" s="63" t="s">
        <v>2028</v>
      </c>
      <c r="D13" s="63" t="s">
        <v>2028</v>
      </c>
      <c r="E13" s="63">
        <v>0</v>
      </c>
      <c r="F13" s="63">
        <v>0</v>
      </c>
      <c r="G13" s="63">
        <v>0</v>
      </c>
      <c r="H13" s="63">
        <v>0</v>
      </c>
      <c r="I13" s="63">
        <v>6</v>
      </c>
      <c r="J13" s="63">
        <v>0</v>
      </c>
      <c r="K13" s="63">
        <v>0</v>
      </c>
      <c r="L13" s="63">
        <v>0</v>
      </c>
      <c r="M13" s="63">
        <v>0</v>
      </c>
      <c r="N13" s="241"/>
    </row>
    <row r="14" spans="1:15" ht="21" customHeight="1">
      <c r="A14" s="124" t="s">
        <v>2001</v>
      </c>
      <c r="B14" s="63" t="s">
        <v>2028</v>
      </c>
      <c r="C14" s="63">
        <v>68</v>
      </c>
      <c r="D14" s="63">
        <v>0</v>
      </c>
      <c r="E14" s="63">
        <v>0</v>
      </c>
      <c r="F14" s="63">
        <v>8</v>
      </c>
      <c r="G14" s="63">
        <v>4</v>
      </c>
      <c r="H14" s="63">
        <v>0</v>
      </c>
      <c r="I14" s="63">
        <v>48</v>
      </c>
      <c r="J14" s="63">
        <v>0</v>
      </c>
      <c r="K14" s="63" t="s">
        <v>2028</v>
      </c>
      <c r="L14" s="63">
        <v>0</v>
      </c>
      <c r="M14" s="63">
        <v>0</v>
      </c>
      <c r="N14" s="241"/>
    </row>
    <row r="15" spans="1:15" ht="21" customHeight="1">
      <c r="A15" s="124" t="s">
        <v>2002</v>
      </c>
      <c r="B15" s="63">
        <v>941</v>
      </c>
      <c r="C15" s="63">
        <v>469</v>
      </c>
      <c r="D15" s="63" t="s">
        <v>2028</v>
      </c>
      <c r="E15" s="63">
        <v>0</v>
      </c>
      <c r="F15" s="63">
        <v>9</v>
      </c>
      <c r="G15" s="63">
        <v>15</v>
      </c>
      <c r="H15" s="63">
        <v>0</v>
      </c>
      <c r="I15" s="63">
        <v>92</v>
      </c>
      <c r="J15" s="63" t="s">
        <v>2028</v>
      </c>
      <c r="K15" s="63">
        <v>66</v>
      </c>
      <c r="L15" s="63">
        <v>0</v>
      </c>
      <c r="M15" s="63">
        <v>0</v>
      </c>
      <c r="N15" s="241"/>
    </row>
    <row r="16" spans="1:15" ht="21" customHeight="1">
      <c r="A16" s="124" t="s">
        <v>2003</v>
      </c>
      <c r="B16" s="63">
        <v>102</v>
      </c>
      <c r="C16" s="63">
        <v>18</v>
      </c>
      <c r="D16" s="63" t="s">
        <v>2028</v>
      </c>
      <c r="E16" s="63">
        <v>0</v>
      </c>
      <c r="F16" s="63">
        <v>0</v>
      </c>
      <c r="G16" s="63" t="s">
        <v>2028</v>
      </c>
      <c r="H16" s="63">
        <v>0</v>
      </c>
      <c r="I16" s="63">
        <v>27</v>
      </c>
      <c r="J16" s="63">
        <v>0</v>
      </c>
      <c r="K16" s="63">
        <v>0</v>
      </c>
      <c r="L16" s="63">
        <v>0</v>
      </c>
      <c r="M16" s="63">
        <v>0</v>
      </c>
      <c r="N16" s="241"/>
    </row>
    <row r="17" spans="1:14" ht="21" customHeight="1">
      <c r="A17" s="124" t="s">
        <v>2004</v>
      </c>
      <c r="B17" s="63">
        <v>80</v>
      </c>
      <c r="C17" s="63">
        <v>28</v>
      </c>
      <c r="D17" s="63">
        <v>0</v>
      </c>
      <c r="E17" s="63">
        <v>0</v>
      </c>
      <c r="F17" s="63">
        <v>0</v>
      </c>
      <c r="G17" s="63">
        <v>0</v>
      </c>
      <c r="H17" s="63">
        <v>0</v>
      </c>
      <c r="I17" s="63" t="s">
        <v>2028</v>
      </c>
      <c r="J17" s="63">
        <v>0</v>
      </c>
      <c r="K17" s="63">
        <v>0</v>
      </c>
      <c r="L17" s="63">
        <v>0</v>
      </c>
      <c r="M17" s="63">
        <v>0</v>
      </c>
      <c r="N17" s="241"/>
    </row>
    <row r="18" spans="1:14" ht="21" customHeight="1">
      <c r="A18" s="127" t="s">
        <v>2005</v>
      </c>
      <c r="B18" s="63">
        <v>33</v>
      </c>
      <c r="C18" s="63" t="s">
        <v>2028</v>
      </c>
      <c r="D18" s="63">
        <v>0</v>
      </c>
      <c r="E18" s="63">
        <v>0</v>
      </c>
      <c r="F18" s="63">
        <v>0</v>
      </c>
      <c r="G18" s="63" t="s">
        <v>2028</v>
      </c>
      <c r="H18" s="63">
        <v>0</v>
      </c>
      <c r="I18" s="63" t="s">
        <v>2028</v>
      </c>
      <c r="J18" s="63">
        <v>0</v>
      </c>
      <c r="K18" s="63">
        <v>0</v>
      </c>
      <c r="L18" s="63">
        <v>0</v>
      </c>
      <c r="M18" s="63">
        <v>0</v>
      </c>
      <c r="N18" s="241"/>
    </row>
    <row r="19" spans="1:14" ht="42" customHeight="1">
      <c r="A19" s="207"/>
      <c r="B19" s="219" t="s">
        <v>1951</v>
      </c>
      <c r="C19" s="220" t="s">
        <v>1035</v>
      </c>
      <c r="D19" s="220" t="s">
        <v>1036</v>
      </c>
      <c r="E19" s="220" t="s">
        <v>1037</v>
      </c>
      <c r="F19" s="220" t="s">
        <v>1038</v>
      </c>
      <c r="G19" s="220" t="s">
        <v>1039</v>
      </c>
      <c r="H19" s="220" t="s">
        <v>1040</v>
      </c>
      <c r="I19" s="220" t="s">
        <v>1041</v>
      </c>
      <c r="J19" s="220" t="s">
        <v>1042</v>
      </c>
      <c r="K19" s="220" t="s">
        <v>1043</v>
      </c>
      <c r="L19" s="220" t="s">
        <v>1044</v>
      </c>
      <c r="M19" s="221" t="s">
        <v>1045</v>
      </c>
      <c r="N19" s="241"/>
    </row>
    <row r="20" spans="1:14" ht="6" customHeight="1">
      <c r="A20" s="173"/>
      <c r="B20" s="225"/>
      <c r="C20" s="226"/>
      <c r="D20" s="226"/>
      <c r="E20" s="226"/>
      <c r="F20" s="226"/>
      <c r="G20" s="226"/>
      <c r="H20" s="226"/>
      <c r="I20" s="226"/>
      <c r="J20" s="226"/>
      <c r="K20" s="226"/>
      <c r="L20" s="226"/>
      <c r="M20" s="226"/>
      <c r="N20" s="242"/>
    </row>
    <row r="21" spans="1:14" ht="12.75" customHeight="1">
      <c r="A21" s="2992" t="s">
        <v>1843</v>
      </c>
      <c r="B21" s="2992"/>
      <c r="C21" s="2992"/>
      <c r="D21" s="2992"/>
      <c r="E21" s="2992"/>
      <c r="F21" s="2992"/>
      <c r="G21" s="2992"/>
      <c r="H21" s="2992"/>
      <c r="I21" s="2992"/>
      <c r="J21" s="2992"/>
      <c r="K21" s="2992"/>
      <c r="L21" s="2992"/>
      <c r="M21" s="2992"/>
      <c r="N21" s="132"/>
    </row>
    <row r="22" spans="1:14" ht="12.75" customHeight="1">
      <c r="A22" s="3096" t="s">
        <v>2016</v>
      </c>
      <c r="B22" s="3096"/>
      <c r="C22" s="3096"/>
      <c r="D22" s="3096"/>
      <c r="E22" s="3096"/>
      <c r="F22" s="3096"/>
      <c r="G22" s="3096"/>
      <c r="H22" s="3096"/>
      <c r="I22" s="3096"/>
      <c r="J22" s="3096"/>
      <c r="K22" s="3096"/>
      <c r="L22" s="3096"/>
      <c r="M22" s="3096"/>
      <c r="N22" s="132"/>
    </row>
    <row r="23" spans="1:14" ht="12.75" customHeight="1">
      <c r="A23" s="3096" t="s">
        <v>2017</v>
      </c>
      <c r="B23" s="3096"/>
      <c r="C23" s="3096"/>
      <c r="D23" s="3096"/>
      <c r="E23" s="3096"/>
      <c r="F23" s="3096"/>
      <c r="G23" s="3096"/>
      <c r="H23" s="3096"/>
      <c r="I23" s="3096"/>
      <c r="J23" s="3096"/>
      <c r="K23" s="3096"/>
      <c r="L23" s="3096"/>
      <c r="M23" s="3096"/>
      <c r="N23" s="132"/>
    </row>
    <row r="24" spans="1:14" ht="25.5" customHeight="1">
      <c r="A24" s="3097" t="s">
        <v>1046</v>
      </c>
      <c r="B24" s="3097"/>
      <c r="C24" s="3097"/>
      <c r="D24" s="3097"/>
      <c r="E24" s="3097"/>
      <c r="F24" s="3097"/>
      <c r="G24" s="3097"/>
      <c r="H24" s="3097"/>
      <c r="I24" s="3097"/>
      <c r="J24" s="3097"/>
      <c r="K24" s="3097"/>
      <c r="L24" s="3097"/>
      <c r="M24" s="3097"/>
    </row>
    <row r="25" spans="1:14" ht="25.5" customHeight="1">
      <c r="A25" s="3097" t="s">
        <v>1047</v>
      </c>
      <c r="B25" s="3097"/>
      <c r="C25" s="3097"/>
      <c r="D25" s="3097"/>
      <c r="E25" s="3097"/>
      <c r="F25" s="3097"/>
      <c r="G25" s="3097"/>
      <c r="H25" s="3097"/>
      <c r="I25" s="3097"/>
      <c r="J25" s="3097"/>
      <c r="K25" s="3097"/>
      <c r="L25" s="3097"/>
      <c r="M25" s="3097"/>
      <c r="N25" s="243"/>
    </row>
    <row r="26" spans="1:14" ht="6" customHeight="1">
      <c r="B26" s="217"/>
      <c r="C26" s="217"/>
      <c r="D26" s="217"/>
      <c r="E26" s="217"/>
      <c r="F26" s="217"/>
      <c r="G26" s="217"/>
      <c r="H26" s="217"/>
      <c r="I26" s="217"/>
      <c r="J26" s="217"/>
      <c r="K26" s="217"/>
      <c r="L26" s="217"/>
      <c r="M26" s="217"/>
      <c r="N26" s="217"/>
    </row>
    <row r="27" spans="1:14">
      <c r="B27" s="217"/>
      <c r="C27" s="217"/>
      <c r="D27" s="217"/>
      <c r="E27" s="217"/>
      <c r="F27" s="217"/>
      <c r="G27" s="217"/>
      <c r="H27" s="217"/>
      <c r="I27" s="217"/>
      <c r="J27" s="217"/>
      <c r="K27" s="217"/>
      <c r="L27" s="217"/>
      <c r="M27" s="217"/>
      <c r="N27" s="243"/>
    </row>
    <row r="28" spans="1:14">
      <c r="B28" s="217"/>
      <c r="C28" s="217"/>
      <c r="D28" s="217"/>
      <c r="E28" s="217"/>
      <c r="F28" s="217"/>
      <c r="G28" s="217"/>
      <c r="H28" s="217"/>
      <c r="I28" s="217"/>
      <c r="J28" s="217"/>
      <c r="K28" s="217"/>
      <c r="L28" s="217"/>
      <c r="M28" s="217"/>
      <c r="N28" s="244"/>
    </row>
    <row r="29" spans="1:14">
      <c r="B29" s="217"/>
      <c r="C29" s="217"/>
      <c r="D29" s="217"/>
      <c r="E29" s="217"/>
      <c r="F29" s="217"/>
      <c r="G29" s="217"/>
      <c r="H29" s="217"/>
      <c r="I29" s="217"/>
      <c r="J29" s="217"/>
      <c r="K29" s="217"/>
      <c r="L29" s="217"/>
      <c r="M29" s="217"/>
      <c r="N29" s="217"/>
    </row>
    <row r="30" spans="1:14">
      <c r="B30" s="217"/>
      <c r="C30" s="217"/>
      <c r="D30" s="217"/>
      <c r="E30" s="217"/>
      <c r="F30" s="217"/>
      <c r="G30" s="217"/>
      <c r="H30" s="217"/>
      <c r="I30" s="217"/>
      <c r="J30" s="217"/>
      <c r="K30" s="217"/>
      <c r="L30" s="217"/>
      <c r="M30" s="217"/>
      <c r="N30" s="244"/>
    </row>
    <row r="31" spans="1:14">
      <c r="B31" s="217"/>
      <c r="C31" s="217"/>
      <c r="D31" s="217"/>
      <c r="E31" s="217"/>
      <c r="F31" s="217"/>
      <c r="G31" s="217"/>
      <c r="H31" s="217"/>
      <c r="I31" s="217"/>
      <c r="J31" s="217"/>
      <c r="K31" s="217"/>
      <c r="L31" s="217"/>
      <c r="M31" s="217"/>
    </row>
    <row r="32" spans="1:14">
      <c r="B32" s="217"/>
      <c r="C32" s="217"/>
      <c r="D32" s="217"/>
      <c r="E32" s="217"/>
      <c r="F32" s="217"/>
      <c r="G32" s="217"/>
      <c r="H32" s="217"/>
      <c r="I32" s="217"/>
      <c r="J32" s="217"/>
      <c r="K32" s="217"/>
      <c r="L32" s="217"/>
      <c r="M32" s="217"/>
    </row>
    <row r="34" spans="2:13">
      <c r="B34" s="217"/>
      <c r="C34" s="217"/>
      <c r="D34" s="217"/>
      <c r="E34" s="217"/>
      <c r="F34" s="217"/>
      <c r="G34" s="217"/>
      <c r="H34" s="217"/>
      <c r="I34" s="217"/>
      <c r="J34" s="217"/>
      <c r="K34" s="217"/>
      <c r="L34" s="217"/>
      <c r="M34" s="217"/>
    </row>
  </sheetData>
  <mergeCells count="7">
    <mergeCell ref="A23:M23"/>
    <mergeCell ref="A24:M24"/>
    <mergeCell ref="A25:M25"/>
    <mergeCell ref="A1:M1"/>
    <mergeCell ref="A2:M2"/>
    <mergeCell ref="A21:M21"/>
    <mergeCell ref="A22:M22"/>
  </mergeCells>
  <phoneticPr fontId="32" type="noConversion"/>
  <hyperlinks>
    <hyperlink ref="O1" location="Indice!A1" display="Indice!A1"/>
  </hyperlinks>
  <printOptions horizontalCentered="1"/>
  <pageMargins left="0.45275590551181105" right="0.45275590551181105" top="0.6692913385826772" bottom="0.6692913385826772" header="0" footer="0"/>
  <pageSetup paperSize="9" scale="79" orientation="portrait" horizontalDpi="4294967294" verticalDpi="0" r:id="rId1"/>
  <headerFooter alignWithMargins="0"/>
</worksheet>
</file>

<file path=xl/worksheets/sheet105.xml><?xml version="1.0" encoding="utf-8"?>
<worksheet xmlns="http://schemas.openxmlformats.org/spreadsheetml/2006/main" xmlns:r="http://schemas.openxmlformats.org/officeDocument/2006/relationships">
  <sheetPr>
    <pageSetUpPr fitToPage="1"/>
  </sheetPr>
  <dimension ref="A1:P34"/>
  <sheetViews>
    <sheetView showGridLines="0" workbookViewId="0">
      <selection sqref="A1:N25"/>
    </sheetView>
  </sheetViews>
  <sheetFormatPr defaultColWidth="7.85546875" defaultRowHeight="12.75"/>
  <cols>
    <col min="1" max="1" width="18.140625" style="134" customWidth="1"/>
    <col min="2" max="14" width="7.5703125" style="134" customWidth="1"/>
    <col min="15" max="15" width="7.7109375" style="134" customWidth="1"/>
    <col min="16" max="16" width="14.5703125" style="134" bestFit="1" customWidth="1"/>
    <col min="17" max="16384" width="7.85546875" style="134"/>
  </cols>
  <sheetData>
    <row r="1" spans="1:16" s="108" customFormat="1" ht="30" customHeight="1">
      <c r="A1" s="3090" t="s">
        <v>1074</v>
      </c>
      <c r="B1" s="3090"/>
      <c r="C1" s="3090"/>
      <c r="D1" s="3090"/>
      <c r="E1" s="3090"/>
      <c r="F1" s="3090"/>
      <c r="G1" s="3090"/>
      <c r="H1" s="3090"/>
      <c r="I1" s="3090"/>
      <c r="J1" s="3090"/>
      <c r="K1" s="3090"/>
      <c r="L1" s="3090"/>
      <c r="M1" s="3090"/>
      <c r="N1" s="3090"/>
      <c r="O1" s="107"/>
      <c r="P1" s="1419" t="s">
        <v>303</v>
      </c>
    </row>
    <row r="2" spans="1:16" s="108" customFormat="1" ht="30" customHeight="1">
      <c r="A2" s="3090" t="s">
        <v>1075</v>
      </c>
      <c r="B2" s="3090"/>
      <c r="C2" s="3090"/>
      <c r="D2" s="3090"/>
      <c r="E2" s="3090"/>
      <c r="F2" s="3090"/>
      <c r="G2" s="3090"/>
      <c r="H2" s="3090"/>
      <c r="I2" s="3090"/>
      <c r="J2" s="3090"/>
      <c r="K2" s="3090"/>
      <c r="L2" s="3090"/>
      <c r="M2" s="3090"/>
      <c r="N2" s="3090"/>
      <c r="O2" s="107"/>
    </row>
    <row r="3" spans="1:16" s="108" customFormat="1" ht="12" customHeight="1">
      <c r="A3" s="135" t="s">
        <v>1012</v>
      </c>
      <c r="B3" s="136"/>
      <c r="C3" s="143"/>
      <c r="D3" s="136"/>
      <c r="E3" s="136"/>
      <c r="F3" s="136"/>
      <c r="G3" s="136"/>
      <c r="H3" s="143"/>
      <c r="I3" s="136"/>
      <c r="J3" s="136"/>
      <c r="K3" s="136"/>
      <c r="L3" s="230"/>
      <c r="M3" s="107"/>
      <c r="N3" s="218" t="s">
        <v>1013</v>
      </c>
      <c r="O3" s="137"/>
    </row>
    <row r="4" spans="1:16" s="108" customFormat="1" ht="42" customHeight="1">
      <c r="A4" s="207"/>
      <c r="B4" s="220" t="s">
        <v>1050</v>
      </c>
      <c r="C4" s="219">
        <v>22</v>
      </c>
      <c r="D4" s="219">
        <v>23</v>
      </c>
      <c r="E4" s="219">
        <v>24</v>
      </c>
      <c r="F4" s="219">
        <v>25</v>
      </c>
      <c r="G4" s="219">
        <v>26</v>
      </c>
      <c r="H4" s="219">
        <v>27</v>
      </c>
      <c r="I4" s="219">
        <v>28</v>
      </c>
      <c r="J4" s="219">
        <v>29</v>
      </c>
      <c r="K4" s="219">
        <v>30</v>
      </c>
      <c r="L4" s="219">
        <v>31</v>
      </c>
      <c r="M4" s="219">
        <v>32</v>
      </c>
      <c r="N4" s="227">
        <v>33</v>
      </c>
      <c r="O4" s="222"/>
    </row>
    <row r="5" spans="1:16" s="240" customFormat="1" ht="21" customHeight="1">
      <c r="A5" s="119" t="s">
        <v>1793</v>
      </c>
      <c r="B5" s="209" t="s">
        <v>2028</v>
      </c>
      <c r="C5" s="209">
        <v>24762</v>
      </c>
      <c r="D5" s="209">
        <v>54870</v>
      </c>
      <c r="E5" s="209">
        <v>10106</v>
      </c>
      <c r="F5" s="209">
        <v>93377</v>
      </c>
      <c r="G5" s="209">
        <v>10415</v>
      </c>
      <c r="H5" s="209">
        <v>18829</v>
      </c>
      <c r="I5" s="209">
        <v>25582</v>
      </c>
      <c r="J5" s="209">
        <v>36598</v>
      </c>
      <c r="K5" s="209">
        <v>7243</v>
      </c>
      <c r="L5" s="209">
        <v>40449</v>
      </c>
      <c r="M5" s="209">
        <v>14617</v>
      </c>
      <c r="N5" s="209">
        <v>15332</v>
      </c>
      <c r="O5" s="241"/>
    </row>
    <row r="6" spans="1:16" s="240" customFormat="1" ht="21" customHeight="1">
      <c r="A6" s="122" t="s">
        <v>1993</v>
      </c>
      <c r="B6" s="209" t="s">
        <v>2028</v>
      </c>
      <c r="C6" s="209" t="s">
        <v>2028</v>
      </c>
      <c r="D6" s="209" t="s">
        <v>2028</v>
      </c>
      <c r="E6" s="209" t="s">
        <v>2028</v>
      </c>
      <c r="F6" s="209" t="s">
        <v>2028</v>
      </c>
      <c r="G6" s="209" t="s">
        <v>2028</v>
      </c>
      <c r="H6" s="209" t="s">
        <v>2028</v>
      </c>
      <c r="I6" s="209" t="s">
        <v>2028</v>
      </c>
      <c r="J6" s="209" t="s">
        <v>2028</v>
      </c>
      <c r="K6" s="209" t="s">
        <v>2028</v>
      </c>
      <c r="L6" s="209" t="s">
        <v>2028</v>
      </c>
      <c r="M6" s="209" t="s">
        <v>2028</v>
      </c>
      <c r="N6" s="209" t="s">
        <v>2028</v>
      </c>
      <c r="O6" s="241"/>
    </row>
    <row r="7" spans="1:16" s="240" customFormat="1" ht="21" customHeight="1">
      <c r="A7" s="122" t="s">
        <v>1994</v>
      </c>
      <c r="B7" s="164">
        <v>0</v>
      </c>
      <c r="C7" s="164" t="s">
        <v>2028</v>
      </c>
      <c r="D7" s="164" t="s">
        <v>2028</v>
      </c>
      <c r="E7" s="164" t="s">
        <v>2028</v>
      </c>
      <c r="F7" s="164" t="s">
        <v>2028</v>
      </c>
      <c r="G7" s="164" t="s">
        <v>2028</v>
      </c>
      <c r="H7" s="164" t="s">
        <v>2028</v>
      </c>
      <c r="I7" s="164" t="s">
        <v>2028</v>
      </c>
      <c r="J7" s="164" t="s">
        <v>2028</v>
      </c>
      <c r="K7" s="164" t="s">
        <v>2028</v>
      </c>
      <c r="L7" s="164" t="s">
        <v>2028</v>
      </c>
      <c r="M7" s="164" t="s">
        <v>2028</v>
      </c>
      <c r="N7" s="164" t="s">
        <v>2028</v>
      </c>
      <c r="O7" s="241"/>
    </row>
    <row r="8" spans="1:16" s="240" customFormat="1" ht="21" customHeight="1">
      <c r="A8" s="124" t="s">
        <v>1995</v>
      </c>
      <c r="B8" s="63">
        <v>0</v>
      </c>
      <c r="C8" s="63">
        <v>0</v>
      </c>
      <c r="D8" s="63" t="s">
        <v>2028</v>
      </c>
      <c r="E8" s="63">
        <v>0</v>
      </c>
      <c r="F8" s="63">
        <v>20</v>
      </c>
      <c r="G8" s="63">
        <v>0</v>
      </c>
      <c r="H8" s="63">
        <v>0</v>
      </c>
      <c r="I8" s="63">
        <v>0</v>
      </c>
      <c r="J8" s="63">
        <v>0</v>
      </c>
      <c r="K8" s="63">
        <v>0</v>
      </c>
      <c r="L8" s="63">
        <v>0</v>
      </c>
      <c r="M8" s="63">
        <v>0</v>
      </c>
      <c r="N8" s="63" t="s">
        <v>2028</v>
      </c>
      <c r="O8" s="241"/>
    </row>
    <row r="9" spans="1:16" s="240" customFormat="1" ht="21" customHeight="1">
      <c r="A9" s="124" t="s">
        <v>1996</v>
      </c>
      <c r="B9" s="63">
        <v>0</v>
      </c>
      <c r="C9" s="63" t="s">
        <v>2028</v>
      </c>
      <c r="D9" s="63">
        <v>19</v>
      </c>
      <c r="E9" s="63" t="s">
        <v>2028</v>
      </c>
      <c r="F9" s="63">
        <v>176</v>
      </c>
      <c r="G9" s="63">
        <v>0</v>
      </c>
      <c r="H9" s="63">
        <v>0</v>
      </c>
      <c r="I9" s="63">
        <v>88</v>
      </c>
      <c r="J9" s="63" t="s">
        <v>2028</v>
      </c>
      <c r="K9" s="63" t="s">
        <v>2028</v>
      </c>
      <c r="L9" s="63">
        <v>6</v>
      </c>
      <c r="M9" s="63" t="s">
        <v>2028</v>
      </c>
      <c r="N9" s="63">
        <v>5</v>
      </c>
      <c r="O9" s="241"/>
    </row>
    <row r="10" spans="1:16" ht="21" customHeight="1">
      <c r="A10" s="124" t="s">
        <v>1997</v>
      </c>
      <c r="B10" s="63">
        <v>0</v>
      </c>
      <c r="C10" s="63">
        <v>41</v>
      </c>
      <c r="D10" s="63">
        <v>229</v>
      </c>
      <c r="E10" s="63" t="s">
        <v>2028</v>
      </c>
      <c r="F10" s="63">
        <v>471</v>
      </c>
      <c r="G10" s="63" t="s">
        <v>2028</v>
      </c>
      <c r="H10" s="63">
        <v>8</v>
      </c>
      <c r="I10" s="63">
        <v>65</v>
      </c>
      <c r="J10" s="63" t="s">
        <v>2028</v>
      </c>
      <c r="K10" s="63" t="s">
        <v>2028</v>
      </c>
      <c r="L10" s="63">
        <v>76</v>
      </c>
      <c r="M10" s="63">
        <v>60</v>
      </c>
      <c r="N10" s="63">
        <v>123</v>
      </c>
      <c r="O10" s="241"/>
    </row>
    <row r="11" spans="1:16" ht="21" customHeight="1">
      <c r="A11" s="124" t="s">
        <v>1998</v>
      </c>
      <c r="B11" s="63">
        <v>0</v>
      </c>
      <c r="C11" s="63">
        <v>0</v>
      </c>
      <c r="D11" s="63">
        <v>49</v>
      </c>
      <c r="E11" s="63">
        <v>0</v>
      </c>
      <c r="F11" s="63">
        <v>59</v>
      </c>
      <c r="G11" s="63">
        <v>0</v>
      </c>
      <c r="H11" s="63" t="s">
        <v>2028</v>
      </c>
      <c r="I11" s="63">
        <v>0</v>
      </c>
      <c r="J11" s="63">
        <v>0</v>
      </c>
      <c r="K11" s="63" t="s">
        <v>2028</v>
      </c>
      <c r="L11" s="63" t="s">
        <v>2028</v>
      </c>
      <c r="M11" s="63" t="s">
        <v>2028</v>
      </c>
      <c r="N11" s="63" t="s">
        <v>2028</v>
      </c>
      <c r="O11" s="241"/>
    </row>
    <row r="12" spans="1:16" ht="21" customHeight="1">
      <c r="A12" s="124" t="s">
        <v>1999</v>
      </c>
      <c r="B12" s="63">
        <v>0</v>
      </c>
      <c r="C12" s="63">
        <v>0</v>
      </c>
      <c r="D12" s="63">
        <v>18</v>
      </c>
      <c r="E12" s="63">
        <v>0</v>
      </c>
      <c r="F12" s="63">
        <v>55</v>
      </c>
      <c r="G12" s="63">
        <v>0</v>
      </c>
      <c r="H12" s="63">
        <v>0</v>
      </c>
      <c r="I12" s="63">
        <v>0</v>
      </c>
      <c r="J12" s="63">
        <v>0</v>
      </c>
      <c r="K12" s="63">
        <v>0</v>
      </c>
      <c r="L12" s="63" t="s">
        <v>2028</v>
      </c>
      <c r="M12" s="63" t="s">
        <v>2028</v>
      </c>
      <c r="N12" s="63" t="s">
        <v>2028</v>
      </c>
      <c r="O12" s="241"/>
    </row>
    <row r="13" spans="1:16" ht="21" customHeight="1">
      <c r="A13" s="124" t="s">
        <v>2000</v>
      </c>
      <c r="B13" s="63">
        <v>0</v>
      </c>
      <c r="C13" s="63">
        <v>0</v>
      </c>
      <c r="D13" s="63" t="s">
        <v>2028</v>
      </c>
      <c r="E13" s="63">
        <v>0</v>
      </c>
      <c r="F13" s="63" t="s">
        <v>2028</v>
      </c>
      <c r="G13" s="63">
        <v>0</v>
      </c>
      <c r="H13" s="63">
        <v>0</v>
      </c>
      <c r="I13" s="63">
        <v>0</v>
      </c>
      <c r="J13" s="63">
        <v>0</v>
      </c>
      <c r="K13" s="63">
        <v>0</v>
      </c>
      <c r="L13" s="63">
        <v>0</v>
      </c>
      <c r="M13" s="63">
        <v>0</v>
      </c>
      <c r="N13" s="63">
        <v>0</v>
      </c>
      <c r="O13" s="241"/>
    </row>
    <row r="14" spans="1:16" ht="21" customHeight="1">
      <c r="A14" s="124" t="s">
        <v>2001</v>
      </c>
      <c r="B14" s="63">
        <v>0</v>
      </c>
      <c r="C14" s="63">
        <v>0</v>
      </c>
      <c r="D14" s="63">
        <v>17</v>
      </c>
      <c r="E14" s="63">
        <v>0</v>
      </c>
      <c r="F14" s="63">
        <v>68</v>
      </c>
      <c r="G14" s="63">
        <v>0</v>
      </c>
      <c r="H14" s="63">
        <v>0</v>
      </c>
      <c r="I14" s="63">
        <v>0</v>
      </c>
      <c r="J14" s="63" t="s">
        <v>2028</v>
      </c>
      <c r="K14" s="63">
        <v>0</v>
      </c>
      <c r="L14" s="63">
        <v>25</v>
      </c>
      <c r="M14" s="63">
        <v>0</v>
      </c>
      <c r="N14" s="63" t="s">
        <v>2028</v>
      </c>
      <c r="O14" s="241"/>
    </row>
    <row r="15" spans="1:16" ht="21" customHeight="1">
      <c r="A15" s="124" t="s">
        <v>2002</v>
      </c>
      <c r="B15" s="63">
        <v>0</v>
      </c>
      <c r="C15" s="63">
        <v>0</v>
      </c>
      <c r="D15" s="63">
        <v>95</v>
      </c>
      <c r="E15" s="63" t="s">
        <v>2028</v>
      </c>
      <c r="F15" s="63">
        <v>114</v>
      </c>
      <c r="G15" s="63" t="s">
        <v>2028</v>
      </c>
      <c r="H15" s="63" t="s">
        <v>2028</v>
      </c>
      <c r="I15" s="63" t="s">
        <v>2028</v>
      </c>
      <c r="J15" s="63">
        <v>0</v>
      </c>
      <c r="K15" s="63">
        <v>0</v>
      </c>
      <c r="L15" s="63">
        <v>13</v>
      </c>
      <c r="M15" s="63" t="s">
        <v>2028</v>
      </c>
      <c r="N15" s="63">
        <v>13</v>
      </c>
      <c r="O15" s="241"/>
    </row>
    <row r="16" spans="1:16" ht="21" customHeight="1">
      <c r="A16" s="124" t="s">
        <v>2003</v>
      </c>
      <c r="B16" s="63">
        <v>0</v>
      </c>
      <c r="C16" s="63">
        <v>0</v>
      </c>
      <c r="D16" s="63">
        <v>26</v>
      </c>
      <c r="E16" s="63">
        <v>0</v>
      </c>
      <c r="F16" s="63">
        <v>19</v>
      </c>
      <c r="G16" s="63">
        <v>0</v>
      </c>
      <c r="H16" s="63">
        <v>0</v>
      </c>
      <c r="I16" s="63">
        <v>0</v>
      </c>
      <c r="J16" s="63">
        <v>0</v>
      </c>
      <c r="K16" s="63">
        <v>0</v>
      </c>
      <c r="L16" s="63" t="s">
        <v>2028</v>
      </c>
      <c r="M16" s="63" t="s">
        <v>2028</v>
      </c>
      <c r="N16" s="63">
        <v>0</v>
      </c>
      <c r="O16" s="241"/>
    </row>
    <row r="17" spans="1:15" ht="21" customHeight="1">
      <c r="A17" s="124" t="s">
        <v>2004</v>
      </c>
      <c r="B17" s="63">
        <v>0</v>
      </c>
      <c r="C17" s="63">
        <v>0</v>
      </c>
      <c r="D17" s="63" t="s">
        <v>2028</v>
      </c>
      <c r="E17" s="63">
        <v>0</v>
      </c>
      <c r="F17" s="63">
        <v>7</v>
      </c>
      <c r="G17" s="63">
        <v>0</v>
      </c>
      <c r="H17" s="63">
        <v>0</v>
      </c>
      <c r="I17" s="63">
        <v>0</v>
      </c>
      <c r="J17" s="63">
        <v>0</v>
      </c>
      <c r="K17" s="63">
        <v>0</v>
      </c>
      <c r="L17" s="63" t="s">
        <v>2028</v>
      </c>
      <c r="M17" s="63">
        <v>0</v>
      </c>
      <c r="N17" s="63">
        <v>0</v>
      </c>
      <c r="O17" s="241"/>
    </row>
    <row r="18" spans="1:15" ht="21" customHeight="1">
      <c r="A18" s="127" t="s">
        <v>2005</v>
      </c>
      <c r="B18" s="63">
        <v>0</v>
      </c>
      <c r="C18" s="63">
        <v>0</v>
      </c>
      <c r="D18" s="63">
        <v>13</v>
      </c>
      <c r="E18" s="63" t="s">
        <v>2028</v>
      </c>
      <c r="F18" s="63">
        <v>7</v>
      </c>
      <c r="G18" s="63">
        <v>0</v>
      </c>
      <c r="H18" s="63">
        <v>0</v>
      </c>
      <c r="I18" s="63">
        <v>0</v>
      </c>
      <c r="J18" s="63">
        <v>0</v>
      </c>
      <c r="K18" s="63" t="s">
        <v>2028</v>
      </c>
      <c r="L18" s="63">
        <v>0</v>
      </c>
      <c r="M18" s="63">
        <v>0</v>
      </c>
      <c r="N18" s="63">
        <v>0</v>
      </c>
      <c r="O18" s="241"/>
    </row>
    <row r="19" spans="1:15" ht="42" customHeight="1">
      <c r="A19" s="207"/>
      <c r="B19" s="220" t="s">
        <v>1050</v>
      </c>
      <c r="C19" s="219">
        <v>22</v>
      </c>
      <c r="D19" s="219">
        <v>23</v>
      </c>
      <c r="E19" s="219">
        <v>24</v>
      </c>
      <c r="F19" s="219">
        <v>25</v>
      </c>
      <c r="G19" s="219">
        <v>26</v>
      </c>
      <c r="H19" s="219">
        <v>27</v>
      </c>
      <c r="I19" s="219">
        <v>28</v>
      </c>
      <c r="J19" s="219">
        <v>29</v>
      </c>
      <c r="K19" s="219">
        <v>30</v>
      </c>
      <c r="L19" s="219">
        <v>31</v>
      </c>
      <c r="M19" s="219">
        <v>32</v>
      </c>
      <c r="N19" s="227">
        <v>33</v>
      </c>
      <c r="O19" s="241"/>
    </row>
    <row r="20" spans="1:15" ht="6" customHeight="1">
      <c r="A20" s="173"/>
      <c r="B20" s="226"/>
      <c r="C20" s="225"/>
      <c r="D20" s="225"/>
      <c r="E20" s="225"/>
      <c r="F20" s="225"/>
      <c r="G20" s="225"/>
      <c r="H20" s="225"/>
      <c r="I20" s="225"/>
      <c r="J20" s="225"/>
      <c r="K20" s="225"/>
      <c r="L20" s="225"/>
      <c r="M20" s="225"/>
      <c r="N20" s="225"/>
      <c r="O20" s="242"/>
    </row>
    <row r="21" spans="1:15" ht="12.75" customHeight="1">
      <c r="A21" s="2992" t="s">
        <v>1843</v>
      </c>
      <c r="B21" s="2992"/>
      <c r="C21" s="2992"/>
      <c r="D21" s="2992"/>
      <c r="E21" s="2992"/>
      <c r="F21" s="2992"/>
      <c r="G21" s="2992"/>
      <c r="H21" s="2992"/>
      <c r="I21" s="2992"/>
      <c r="J21" s="2992"/>
      <c r="K21" s="2992"/>
      <c r="L21" s="2992"/>
      <c r="M21" s="2992"/>
      <c r="N21" s="2992"/>
      <c r="O21" s="132"/>
    </row>
    <row r="22" spans="1:15" ht="12.75" customHeight="1">
      <c r="A22" s="3096" t="s">
        <v>2016</v>
      </c>
      <c r="B22" s="3096"/>
      <c r="C22" s="3096"/>
      <c r="D22" s="3096"/>
      <c r="E22" s="3096"/>
      <c r="F22" s="3096"/>
      <c r="G22" s="3096"/>
      <c r="H22" s="3096"/>
      <c r="I22" s="3096"/>
      <c r="J22" s="3096"/>
      <c r="K22" s="3096"/>
      <c r="L22" s="3096"/>
      <c r="M22" s="3096"/>
      <c r="N22" s="3096"/>
      <c r="O22" s="132"/>
    </row>
    <row r="23" spans="1:15" ht="12.75" customHeight="1">
      <c r="A23" s="3096" t="s">
        <v>2017</v>
      </c>
      <c r="B23" s="3096"/>
      <c r="C23" s="3096"/>
      <c r="D23" s="3096"/>
      <c r="E23" s="3096"/>
      <c r="F23" s="3096"/>
      <c r="G23" s="3096"/>
      <c r="H23" s="3096"/>
      <c r="I23" s="3096"/>
      <c r="J23" s="3096"/>
      <c r="K23" s="3096"/>
      <c r="L23" s="3096"/>
      <c r="M23" s="3096"/>
      <c r="N23" s="3096"/>
      <c r="O23" s="132"/>
    </row>
    <row r="24" spans="1:15" ht="25.5" customHeight="1">
      <c r="A24" s="3097" t="s">
        <v>1046</v>
      </c>
      <c r="B24" s="3097"/>
      <c r="C24" s="3097"/>
      <c r="D24" s="3097"/>
      <c r="E24" s="3097"/>
      <c r="F24" s="3097"/>
      <c r="G24" s="3097"/>
      <c r="H24" s="3097"/>
      <c r="I24" s="3097"/>
      <c r="J24" s="3097"/>
      <c r="K24" s="3097"/>
      <c r="L24" s="3097"/>
      <c r="M24" s="3097"/>
      <c r="N24" s="3097"/>
    </row>
    <row r="25" spans="1:15" ht="25.5" customHeight="1">
      <c r="A25" s="3097" t="s">
        <v>1047</v>
      </c>
      <c r="B25" s="3097"/>
      <c r="C25" s="3097"/>
      <c r="D25" s="3097"/>
      <c r="E25" s="3097"/>
      <c r="F25" s="3097"/>
      <c r="G25" s="3097"/>
      <c r="H25" s="3097"/>
      <c r="I25" s="3097"/>
      <c r="J25" s="3097"/>
      <c r="K25" s="3097"/>
      <c r="L25" s="3097"/>
      <c r="M25" s="3097"/>
      <c r="N25" s="3097"/>
      <c r="O25" s="243"/>
    </row>
    <row r="26" spans="1:15" ht="6" customHeight="1">
      <c r="B26" s="217"/>
      <c r="C26" s="217"/>
      <c r="D26" s="217"/>
      <c r="E26" s="217"/>
      <c r="F26" s="217"/>
      <c r="G26" s="217"/>
      <c r="H26" s="217"/>
      <c r="I26" s="217"/>
      <c r="J26" s="217"/>
      <c r="K26" s="217"/>
      <c r="L26" s="217"/>
      <c r="M26" s="217"/>
      <c r="N26" s="217"/>
      <c r="O26" s="217"/>
    </row>
    <row r="27" spans="1:15">
      <c r="B27" s="217"/>
      <c r="C27" s="217"/>
      <c r="D27" s="217"/>
      <c r="E27" s="217"/>
      <c r="F27" s="217"/>
      <c r="G27" s="217"/>
      <c r="H27" s="217"/>
      <c r="I27" s="217"/>
      <c r="J27" s="217"/>
      <c r="K27" s="217"/>
      <c r="L27" s="217"/>
      <c r="M27" s="217"/>
      <c r="N27" s="217"/>
      <c r="O27" s="243"/>
    </row>
    <row r="28" spans="1:15">
      <c r="B28" s="217"/>
      <c r="C28" s="217"/>
      <c r="D28" s="217"/>
      <c r="E28" s="217"/>
      <c r="F28" s="217"/>
      <c r="G28" s="217"/>
      <c r="H28" s="217"/>
      <c r="I28" s="217"/>
      <c r="J28" s="217"/>
      <c r="K28" s="217"/>
      <c r="L28" s="217"/>
      <c r="M28" s="217"/>
      <c r="N28" s="217"/>
      <c r="O28" s="244"/>
    </row>
    <row r="29" spans="1:15">
      <c r="B29" s="217"/>
      <c r="C29" s="217"/>
      <c r="D29" s="217"/>
      <c r="E29" s="217"/>
      <c r="F29" s="217"/>
      <c r="G29" s="217"/>
      <c r="H29" s="217"/>
      <c r="I29" s="217"/>
      <c r="J29" s="217"/>
      <c r="K29" s="217"/>
      <c r="L29" s="217"/>
      <c r="M29" s="217"/>
      <c r="N29" s="217"/>
      <c r="O29" s="217"/>
    </row>
    <row r="30" spans="1:15">
      <c r="B30" s="217"/>
      <c r="C30" s="217"/>
      <c r="D30" s="217"/>
      <c r="E30" s="217"/>
      <c r="F30" s="217"/>
      <c r="G30" s="217"/>
      <c r="H30" s="217"/>
      <c r="I30" s="217"/>
      <c r="J30" s="217"/>
      <c r="K30" s="217"/>
      <c r="L30" s="217"/>
      <c r="M30" s="217"/>
      <c r="N30" s="217"/>
      <c r="O30" s="244"/>
    </row>
    <row r="31" spans="1:15">
      <c r="B31" s="217"/>
      <c r="C31" s="217"/>
      <c r="D31" s="217"/>
      <c r="E31" s="217"/>
      <c r="F31" s="217"/>
      <c r="G31" s="217"/>
      <c r="H31" s="217"/>
      <c r="I31" s="217"/>
      <c r="J31" s="217"/>
      <c r="K31" s="217"/>
      <c r="L31" s="217"/>
      <c r="M31" s="217"/>
      <c r="N31" s="217"/>
    </row>
    <row r="32" spans="1:15">
      <c r="B32" s="217"/>
      <c r="C32" s="217"/>
      <c r="D32" s="217"/>
      <c r="E32" s="217"/>
      <c r="F32" s="217"/>
      <c r="G32" s="217"/>
      <c r="H32" s="217"/>
      <c r="I32" s="217"/>
      <c r="J32" s="217"/>
      <c r="K32" s="217"/>
      <c r="L32" s="217"/>
      <c r="M32" s="217"/>
      <c r="N32" s="217"/>
    </row>
    <row r="34" spans="2:14">
      <c r="B34" s="217"/>
      <c r="C34" s="217"/>
      <c r="D34" s="217"/>
      <c r="E34" s="217"/>
      <c r="F34" s="217"/>
      <c r="G34" s="217"/>
      <c r="H34" s="217"/>
      <c r="I34" s="217"/>
      <c r="J34" s="217"/>
      <c r="K34" s="217"/>
      <c r="L34" s="217"/>
      <c r="M34" s="217"/>
      <c r="N34" s="217"/>
    </row>
  </sheetData>
  <mergeCells count="7">
    <mergeCell ref="A23:N23"/>
    <mergeCell ref="A24:N24"/>
    <mergeCell ref="A25:N25"/>
    <mergeCell ref="A1:N1"/>
    <mergeCell ref="A2:N2"/>
    <mergeCell ref="A21:N21"/>
    <mergeCell ref="A22:N22"/>
  </mergeCells>
  <phoneticPr fontId="32" type="noConversion"/>
  <hyperlinks>
    <hyperlink ref="P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06.xml><?xml version="1.0" encoding="utf-8"?>
<worksheet xmlns="http://schemas.openxmlformats.org/spreadsheetml/2006/main" xmlns:r="http://schemas.openxmlformats.org/officeDocument/2006/relationships">
  <sheetPr>
    <pageSetUpPr fitToPage="1"/>
  </sheetPr>
  <dimension ref="A1:L34"/>
  <sheetViews>
    <sheetView showGridLines="0" workbookViewId="0">
      <selection sqref="A1:J25"/>
    </sheetView>
  </sheetViews>
  <sheetFormatPr defaultColWidth="7.85546875" defaultRowHeight="12.75"/>
  <cols>
    <col min="1" max="1" width="18.7109375" style="134" customWidth="1"/>
    <col min="2" max="10" width="11.28515625" style="134" customWidth="1"/>
    <col min="11" max="11" width="7.7109375" style="134" customWidth="1"/>
    <col min="12" max="12" width="14.5703125" style="134" bestFit="1" customWidth="1"/>
    <col min="13" max="16384" width="7.85546875" style="134"/>
  </cols>
  <sheetData>
    <row r="1" spans="1:12" s="108" customFormat="1" ht="30" customHeight="1">
      <c r="A1" s="3090" t="s">
        <v>1076</v>
      </c>
      <c r="B1" s="3090"/>
      <c r="C1" s="3090"/>
      <c r="D1" s="3090"/>
      <c r="E1" s="3090"/>
      <c r="F1" s="3090"/>
      <c r="G1" s="3090"/>
      <c r="H1" s="3090"/>
      <c r="I1" s="3090"/>
      <c r="J1" s="3090"/>
      <c r="K1" s="107"/>
      <c r="L1" s="1419" t="s">
        <v>303</v>
      </c>
    </row>
    <row r="2" spans="1:12" s="108" customFormat="1" ht="30" customHeight="1">
      <c r="A2" s="3090" t="s">
        <v>1077</v>
      </c>
      <c r="B2" s="3090"/>
      <c r="C2" s="3090"/>
      <c r="D2" s="3090"/>
      <c r="E2" s="3090"/>
      <c r="F2" s="3090"/>
      <c r="G2" s="3090"/>
      <c r="H2" s="3090"/>
      <c r="I2" s="3090"/>
      <c r="J2" s="3090"/>
      <c r="K2" s="107"/>
    </row>
    <row r="3" spans="1:12" s="108" customFormat="1" ht="12" customHeight="1">
      <c r="A3" s="245" t="s">
        <v>1078</v>
      </c>
      <c r="B3" s="136"/>
      <c r="C3" s="136"/>
      <c r="D3" s="136"/>
      <c r="E3" s="136"/>
      <c r="F3" s="136"/>
      <c r="G3" s="136"/>
      <c r="H3" s="136"/>
      <c r="I3" s="136"/>
      <c r="J3" s="246" t="s">
        <v>1079</v>
      </c>
      <c r="K3" s="246"/>
    </row>
    <row r="4" spans="1:12" s="108" customFormat="1" ht="42" customHeight="1">
      <c r="A4" s="207"/>
      <c r="B4" s="81" t="s">
        <v>1951</v>
      </c>
      <c r="C4" s="81" t="s">
        <v>1014</v>
      </c>
      <c r="D4" s="81" t="s">
        <v>1015</v>
      </c>
      <c r="E4" s="81" t="s">
        <v>1016</v>
      </c>
      <c r="F4" s="81" t="s">
        <v>1017</v>
      </c>
      <c r="G4" s="81" t="s">
        <v>1018</v>
      </c>
      <c r="H4" s="81" t="s">
        <v>1019</v>
      </c>
      <c r="I4" s="81" t="s">
        <v>1020</v>
      </c>
      <c r="J4" s="82" t="s">
        <v>1021</v>
      </c>
      <c r="K4" s="208"/>
    </row>
    <row r="5" spans="1:12" s="240" customFormat="1" ht="21" customHeight="1">
      <c r="A5" s="119" t="s">
        <v>1793</v>
      </c>
      <c r="B5" s="209">
        <v>368392426.31300002</v>
      </c>
      <c r="C5" s="209">
        <v>408370.39799999999</v>
      </c>
      <c r="D5" s="209">
        <v>1292028.264</v>
      </c>
      <c r="E5" s="209">
        <v>83071314.636000007</v>
      </c>
      <c r="F5" s="209">
        <v>20620072.745000001</v>
      </c>
      <c r="G5" s="209">
        <v>2830704.2689999999</v>
      </c>
      <c r="H5" s="209">
        <v>35987752.197999999</v>
      </c>
      <c r="I5" s="209">
        <v>138882891.12</v>
      </c>
      <c r="J5" s="209">
        <v>18207967.254999999</v>
      </c>
      <c r="K5" s="210"/>
    </row>
    <row r="6" spans="1:12" s="240" customFormat="1" ht="21" customHeight="1">
      <c r="A6" s="122" t="s">
        <v>1993</v>
      </c>
      <c r="B6" s="209">
        <v>355831478.37599999</v>
      </c>
      <c r="C6" s="209">
        <v>349265.478</v>
      </c>
      <c r="D6" s="209">
        <v>1245643.3489999999</v>
      </c>
      <c r="E6" s="209">
        <v>81854539.125</v>
      </c>
      <c r="F6" s="209">
        <v>20246276.315000001</v>
      </c>
      <c r="G6" s="209">
        <v>2755537.611</v>
      </c>
      <c r="H6" s="209">
        <v>34311590.704999998</v>
      </c>
      <c r="I6" s="209">
        <v>133458080.125</v>
      </c>
      <c r="J6" s="209">
        <v>17402170.614999998</v>
      </c>
      <c r="K6" s="210"/>
    </row>
    <row r="7" spans="1:12" s="240" customFormat="1" ht="21" customHeight="1">
      <c r="A7" s="122" t="s">
        <v>1994</v>
      </c>
      <c r="B7" s="164">
        <v>7302835.9840000002</v>
      </c>
      <c r="C7" s="164">
        <v>10068.965</v>
      </c>
      <c r="D7" s="164">
        <v>24692.727999999999</v>
      </c>
      <c r="E7" s="164">
        <v>418322.815</v>
      </c>
      <c r="F7" s="164">
        <v>197144.31</v>
      </c>
      <c r="G7" s="164">
        <v>55622.093000000001</v>
      </c>
      <c r="H7" s="164">
        <v>948518.65800000005</v>
      </c>
      <c r="I7" s="164">
        <v>3058725.3390000002</v>
      </c>
      <c r="J7" s="164">
        <v>403747.60700000002</v>
      </c>
      <c r="K7" s="210"/>
    </row>
    <row r="8" spans="1:12" s="240" customFormat="1" ht="21" customHeight="1">
      <c r="A8" s="124" t="s">
        <v>1995</v>
      </c>
      <c r="B8" s="63">
        <v>194677.71599999999</v>
      </c>
      <c r="C8" s="63" t="s">
        <v>2028</v>
      </c>
      <c r="D8" s="63">
        <v>0</v>
      </c>
      <c r="E8" s="63">
        <v>8073.9390000000003</v>
      </c>
      <c r="F8" s="63" t="s">
        <v>2028</v>
      </c>
      <c r="G8" s="63">
        <v>0</v>
      </c>
      <c r="H8" s="63">
        <v>146254.87899999999</v>
      </c>
      <c r="I8" s="63">
        <v>20589.030999999999</v>
      </c>
      <c r="J8" s="63">
        <v>437.553</v>
      </c>
      <c r="K8" s="210"/>
    </row>
    <row r="9" spans="1:12" s="240" customFormat="1" ht="21" customHeight="1">
      <c r="A9" s="124" t="s">
        <v>1996</v>
      </c>
      <c r="B9" s="63">
        <v>318618.20600000001</v>
      </c>
      <c r="C9" s="63" t="s">
        <v>2028</v>
      </c>
      <c r="D9" s="63" t="s">
        <v>2028</v>
      </c>
      <c r="E9" s="63">
        <v>73371.138000000006</v>
      </c>
      <c r="F9" s="63">
        <v>0</v>
      </c>
      <c r="G9" s="63">
        <v>0</v>
      </c>
      <c r="H9" s="63">
        <v>111559.662</v>
      </c>
      <c r="I9" s="63">
        <v>81335.217999999993</v>
      </c>
      <c r="J9" s="63">
        <v>7294.8339999999998</v>
      </c>
      <c r="K9" s="210"/>
    </row>
    <row r="10" spans="1:12" s="108" customFormat="1" ht="21" customHeight="1">
      <c r="A10" s="124" t="s">
        <v>1997</v>
      </c>
      <c r="B10" s="63">
        <v>5724755.6550000003</v>
      </c>
      <c r="C10" s="63">
        <v>984.29200000000003</v>
      </c>
      <c r="D10" s="63">
        <v>10282.044</v>
      </c>
      <c r="E10" s="63">
        <v>190938.48699999999</v>
      </c>
      <c r="F10" s="63" t="s">
        <v>2028</v>
      </c>
      <c r="G10" s="63" t="s">
        <v>2028</v>
      </c>
      <c r="H10" s="63">
        <v>450316.14299999998</v>
      </c>
      <c r="I10" s="63">
        <v>2580790.35</v>
      </c>
      <c r="J10" s="63">
        <v>332927.20400000003</v>
      </c>
      <c r="K10" s="210"/>
    </row>
    <row r="11" spans="1:12" s="215" customFormat="1" ht="21" customHeight="1">
      <c r="A11" s="124" t="s">
        <v>1998</v>
      </c>
      <c r="B11" s="63">
        <v>212387.247</v>
      </c>
      <c r="C11" s="63">
        <v>4416.2790000000005</v>
      </c>
      <c r="D11" s="63" t="s">
        <v>2028</v>
      </c>
      <c r="E11" s="63">
        <v>35627.682000000001</v>
      </c>
      <c r="F11" s="63" t="s">
        <v>2028</v>
      </c>
      <c r="G11" s="63" t="s">
        <v>2028</v>
      </c>
      <c r="H11" s="63">
        <v>48990.726999999999</v>
      </c>
      <c r="I11" s="63">
        <v>70554.683999999994</v>
      </c>
      <c r="J11" s="63">
        <v>4444.5039999999999</v>
      </c>
      <c r="K11" s="210"/>
    </row>
    <row r="12" spans="1:12" s="215" customFormat="1" ht="21" customHeight="1">
      <c r="A12" s="124" t="s">
        <v>1999</v>
      </c>
      <c r="B12" s="63">
        <v>71789.380999999994</v>
      </c>
      <c r="C12" s="63">
        <v>11.869</v>
      </c>
      <c r="D12" s="63">
        <v>10105.603999999999</v>
      </c>
      <c r="E12" s="63">
        <v>11958.356</v>
      </c>
      <c r="F12" s="63">
        <v>0</v>
      </c>
      <c r="G12" s="63">
        <v>0</v>
      </c>
      <c r="H12" s="63">
        <v>16431.027999999998</v>
      </c>
      <c r="I12" s="63">
        <v>19887.541000000001</v>
      </c>
      <c r="J12" s="63">
        <v>1461.7139999999999</v>
      </c>
      <c r="K12" s="210"/>
    </row>
    <row r="13" spans="1:12" ht="21" customHeight="1">
      <c r="A13" s="124" t="s">
        <v>2000</v>
      </c>
      <c r="B13" s="63">
        <v>11314.108</v>
      </c>
      <c r="C13" s="63">
        <v>0</v>
      </c>
      <c r="D13" s="63">
        <v>0</v>
      </c>
      <c r="E13" s="63" t="s">
        <v>2028</v>
      </c>
      <c r="F13" s="63">
        <v>0</v>
      </c>
      <c r="G13" s="63">
        <v>0</v>
      </c>
      <c r="H13" s="63">
        <v>797.33199999999999</v>
      </c>
      <c r="I13" s="63">
        <v>3682.6060000000002</v>
      </c>
      <c r="J13" s="63">
        <v>51.546999999999997</v>
      </c>
      <c r="K13" s="210"/>
    </row>
    <row r="14" spans="1:12" ht="21" customHeight="1">
      <c r="A14" s="124" t="s">
        <v>2001</v>
      </c>
      <c r="B14" s="63">
        <v>116707.38400000001</v>
      </c>
      <c r="C14" s="63" t="s">
        <v>2028</v>
      </c>
      <c r="D14" s="63" t="s">
        <v>2028</v>
      </c>
      <c r="E14" s="63" t="s">
        <v>2028</v>
      </c>
      <c r="F14" s="63">
        <v>0</v>
      </c>
      <c r="G14" s="63">
        <v>0</v>
      </c>
      <c r="H14" s="63">
        <v>22427.911</v>
      </c>
      <c r="I14" s="63">
        <v>56587.137999999999</v>
      </c>
      <c r="J14" s="63">
        <v>4257.3530000000001</v>
      </c>
      <c r="K14" s="210"/>
    </row>
    <row r="15" spans="1:12" ht="21" customHeight="1">
      <c r="A15" s="124" t="s">
        <v>2002</v>
      </c>
      <c r="B15" s="63">
        <v>518303.08500000002</v>
      </c>
      <c r="C15" s="63">
        <v>12.464</v>
      </c>
      <c r="D15" s="63">
        <v>0</v>
      </c>
      <c r="E15" s="63">
        <v>78272.009999999995</v>
      </c>
      <c r="F15" s="63">
        <v>0</v>
      </c>
      <c r="G15" s="63" t="s">
        <v>2028</v>
      </c>
      <c r="H15" s="63">
        <v>124007.442</v>
      </c>
      <c r="I15" s="63">
        <v>171435.851</v>
      </c>
      <c r="J15" s="63">
        <v>49049.584999999999</v>
      </c>
      <c r="K15" s="210"/>
    </row>
    <row r="16" spans="1:12" ht="21" customHeight="1">
      <c r="A16" s="124" t="s">
        <v>2003</v>
      </c>
      <c r="B16" s="63">
        <v>42529.275999999998</v>
      </c>
      <c r="C16" s="63">
        <v>0</v>
      </c>
      <c r="D16" s="63">
        <v>1679.875</v>
      </c>
      <c r="E16" s="63">
        <v>5244.9189999999999</v>
      </c>
      <c r="F16" s="63">
        <v>0</v>
      </c>
      <c r="G16" s="63">
        <v>0</v>
      </c>
      <c r="H16" s="63">
        <v>6846.1989999999996</v>
      </c>
      <c r="I16" s="63">
        <v>18654.835999999999</v>
      </c>
      <c r="J16" s="63">
        <v>1979.192</v>
      </c>
      <c r="K16" s="210"/>
    </row>
    <row r="17" spans="1:11" ht="21" customHeight="1">
      <c r="A17" s="124" t="s">
        <v>2004</v>
      </c>
      <c r="B17" s="63">
        <v>37154.686999999998</v>
      </c>
      <c r="C17" s="63">
        <v>0</v>
      </c>
      <c r="D17" s="63" t="s">
        <v>2028</v>
      </c>
      <c r="E17" s="63">
        <v>3694.56</v>
      </c>
      <c r="F17" s="63">
        <v>0</v>
      </c>
      <c r="G17" s="63" t="s">
        <v>2028</v>
      </c>
      <c r="H17" s="63">
        <v>8251.8870000000006</v>
      </c>
      <c r="I17" s="63">
        <v>15449.11</v>
      </c>
      <c r="J17" s="63">
        <v>636.58600000000001</v>
      </c>
      <c r="K17" s="210"/>
    </row>
    <row r="18" spans="1:11" ht="21" customHeight="1">
      <c r="A18" s="127" t="s">
        <v>2005</v>
      </c>
      <c r="B18" s="63">
        <v>54599.239000000001</v>
      </c>
      <c r="C18" s="63">
        <v>132.68600000000001</v>
      </c>
      <c r="D18" s="63" t="s">
        <v>2028</v>
      </c>
      <c r="E18" s="63">
        <v>1441.4190000000001</v>
      </c>
      <c r="F18" s="63">
        <v>0</v>
      </c>
      <c r="G18" s="63">
        <v>0</v>
      </c>
      <c r="H18" s="63">
        <v>12635.448</v>
      </c>
      <c r="I18" s="63">
        <v>19758.973999999998</v>
      </c>
      <c r="J18" s="63">
        <v>1207.5350000000001</v>
      </c>
      <c r="K18" s="210"/>
    </row>
    <row r="19" spans="1:11" ht="42" customHeight="1">
      <c r="A19" s="207"/>
      <c r="B19" s="81" t="s">
        <v>1951</v>
      </c>
      <c r="C19" s="81" t="s">
        <v>1014</v>
      </c>
      <c r="D19" s="81" t="s">
        <v>1015</v>
      </c>
      <c r="E19" s="81" t="s">
        <v>1016</v>
      </c>
      <c r="F19" s="81" t="s">
        <v>1017</v>
      </c>
      <c r="G19" s="81" t="s">
        <v>1018</v>
      </c>
      <c r="H19" s="81" t="s">
        <v>1019</v>
      </c>
      <c r="I19" s="81" t="s">
        <v>1020</v>
      </c>
      <c r="J19" s="82" t="s">
        <v>1021</v>
      </c>
      <c r="K19" s="210"/>
    </row>
    <row r="20" spans="1:11" ht="6" customHeight="1">
      <c r="A20" s="173"/>
      <c r="B20" s="103"/>
      <c r="C20" s="103"/>
      <c r="D20" s="103"/>
      <c r="E20" s="103"/>
      <c r="F20" s="103"/>
      <c r="G20" s="103"/>
      <c r="H20" s="103"/>
      <c r="I20" s="103"/>
      <c r="J20" s="103"/>
      <c r="K20" s="214"/>
    </row>
    <row r="21" spans="1:11" ht="12.75" customHeight="1">
      <c r="A21" s="2992" t="s">
        <v>1843</v>
      </c>
      <c r="B21" s="2992"/>
      <c r="C21" s="2992"/>
      <c r="D21" s="2992"/>
      <c r="E21" s="2992"/>
      <c r="F21" s="2992"/>
      <c r="G21" s="2992"/>
      <c r="H21" s="2992"/>
      <c r="I21" s="2992"/>
      <c r="J21" s="2992"/>
      <c r="K21" s="247"/>
    </row>
    <row r="22" spans="1:11" ht="12.75" customHeight="1">
      <c r="A22" s="3096" t="s">
        <v>2016</v>
      </c>
      <c r="B22" s="3096"/>
      <c r="C22" s="3096"/>
      <c r="D22" s="3096"/>
      <c r="E22" s="3096"/>
      <c r="F22" s="3096"/>
      <c r="G22" s="3096"/>
      <c r="H22" s="3096"/>
      <c r="I22" s="3096"/>
      <c r="J22" s="3096"/>
      <c r="K22" s="247"/>
    </row>
    <row r="23" spans="1:11" ht="12.75" customHeight="1">
      <c r="A23" s="3120" t="s">
        <v>2017</v>
      </c>
      <c r="B23" s="3120"/>
      <c r="C23" s="3120"/>
      <c r="D23" s="3120"/>
      <c r="E23" s="3120"/>
      <c r="F23" s="3120"/>
      <c r="G23" s="3120"/>
      <c r="H23" s="3120"/>
      <c r="I23" s="3120"/>
      <c r="J23" s="3120"/>
      <c r="K23" s="247"/>
    </row>
    <row r="24" spans="1:11" ht="39" customHeight="1">
      <c r="A24" s="3097" t="s">
        <v>2018</v>
      </c>
      <c r="B24" s="3097"/>
      <c r="C24" s="3097"/>
      <c r="D24" s="3097"/>
      <c r="E24" s="3097"/>
      <c r="F24" s="3097"/>
      <c r="G24" s="3097"/>
      <c r="H24" s="3097"/>
      <c r="I24" s="3097"/>
      <c r="J24" s="3097"/>
      <c r="K24" s="247"/>
    </row>
    <row r="25" spans="1:11" ht="39" customHeight="1">
      <c r="A25" s="3097" t="s">
        <v>2019</v>
      </c>
      <c r="B25" s="3097"/>
      <c r="C25" s="3097"/>
      <c r="D25" s="3097"/>
      <c r="E25" s="3097"/>
      <c r="F25" s="3097"/>
      <c r="G25" s="3097"/>
      <c r="H25" s="3097"/>
      <c r="I25" s="3097"/>
      <c r="J25" s="3097"/>
      <c r="K25" s="247"/>
    </row>
    <row r="26" spans="1:11" ht="6" customHeight="1">
      <c r="B26" s="217"/>
      <c r="C26" s="217"/>
      <c r="D26" s="217"/>
      <c r="E26" s="217"/>
      <c r="F26" s="217"/>
      <c r="G26" s="217"/>
      <c r="H26" s="217"/>
      <c r="I26" s="217"/>
      <c r="J26" s="217"/>
      <c r="K26" s="217"/>
    </row>
    <row r="27" spans="1:11">
      <c r="B27" s="217"/>
      <c r="C27" s="217"/>
      <c r="D27" s="217"/>
      <c r="E27" s="217"/>
      <c r="F27" s="217"/>
      <c r="G27" s="217"/>
      <c r="H27" s="217"/>
      <c r="I27" s="217"/>
      <c r="J27" s="217"/>
      <c r="K27" s="217"/>
    </row>
    <row r="28" spans="1:11">
      <c r="B28" s="217"/>
      <c r="C28" s="217"/>
      <c r="D28" s="217"/>
      <c r="E28" s="217"/>
      <c r="F28" s="217"/>
      <c r="G28" s="217"/>
      <c r="H28" s="217"/>
      <c r="I28" s="217"/>
      <c r="J28" s="217"/>
      <c r="K28" s="217"/>
    </row>
    <row r="29" spans="1:11">
      <c r="B29" s="217"/>
      <c r="C29" s="217"/>
      <c r="D29" s="217"/>
      <c r="E29" s="217"/>
      <c r="F29" s="217"/>
      <c r="G29" s="217"/>
      <c r="H29" s="217"/>
      <c r="I29" s="217"/>
      <c r="J29" s="217"/>
      <c r="K29" s="217"/>
    </row>
    <row r="30" spans="1:11">
      <c r="B30" s="217"/>
      <c r="C30" s="217"/>
      <c r="D30" s="217"/>
      <c r="E30" s="217"/>
      <c r="F30" s="217"/>
      <c r="G30" s="217"/>
      <c r="H30" s="217"/>
      <c r="I30" s="217"/>
      <c r="J30" s="217"/>
      <c r="K30" s="217"/>
    </row>
    <row r="31" spans="1:11">
      <c r="B31" s="217"/>
      <c r="C31" s="217"/>
      <c r="D31" s="217"/>
      <c r="E31" s="217"/>
      <c r="F31" s="217"/>
      <c r="G31" s="217"/>
      <c r="H31" s="217"/>
      <c r="I31" s="217"/>
      <c r="J31" s="217"/>
      <c r="K31" s="217"/>
    </row>
    <row r="32" spans="1:11">
      <c r="B32" s="217"/>
      <c r="C32" s="217"/>
      <c r="D32" s="217"/>
      <c r="E32" s="217"/>
      <c r="F32" s="217"/>
      <c r="G32" s="217"/>
      <c r="H32" s="217"/>
      <c r="I32" s="217"/>
      <c r="J32" s="217"/>
      <c r="K32" s="217"/>
    </row>
    <row r="34" spans="2:11">
      <c r="B34" s="217"/>
      <c r="C34" s="217"/>
      <c r="D34" s="217"/>
      <c r="E34" s="217"/>
      <c r="F34" s="217"/>
      <c r="G34" s="217"/>
      <c r="H34" s="217"/>
      <c r="I34" s="217"/>
      <c r="J34" s="217"/>
      <c r="K34" s="217"/>
    </row>
  </sheetData>
  <mergeCells count="7">
    <mergeCell ref="A23:J23"/>
    <mergeCell ref="A24:J24"/>
    <mergeCell ref="A25:J25"/>
    <mergeCell ref="A1:J1"/>
    <mergeCell ref="A2:J2"/>
    <mergeCell ref="A21:J21"/>
    <mergeCell ref="A22:J22"/>
  </mergeCells>
  <phoneticPr fontId="32" type="noConversion"/>
  <hyperlinks>
    <hyperlink ref="L1"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headerFooter alignWithMargins="0"/>
</worksheet>
</file>

<file path=xl/worksheets/sheet107.xml><?xml version="1.0" encoding="utf-8"?>
<worksheet xmlns="http://schemas.openxmlformats.org/spreadsheetml/2006/main" xmlns:r="http://schemas.openxmlformats.org/officeDocument/2006/relationships">
  <sheetPr>
    <pageSetUpPr fitToPage="1"/>
  </sheetPr>
  <dimension ref="A1:L34"/>
  <sheetViews>
    <sheetView showGridLines="0" workbookViewId="0">
      <selection sqref="A1:J25"/>
    </sheetView>
  </sheetViews>
  <sheetFormatPr defaultColWidth="7.85546875" defaultRowHeight="12.75"/>
  <cols>
    <col min="1" max="1" width="18.7109375" style="134" customWidth="1"/>
    <col min="2" max="10" width="11.28515625" style="134" customWidth="1"/>
    <col min="11" max="11" width="7.7109375" style="134" customWidth="1"/>
    <col min="12" max="12" width="14.5703125" style="134" bestFit="1" customWidth="1"/>
    <col min="13" max="16384" width="7.85546875" style="134"/>
  </cols>
  <sheetData>
    <row r="1" spans="1:12" s="108" customFormat="1" ht="30" customHeight="1">
      <c r="A1" s="3090" t="s">
        <v>1080</v>
      </c>
      <c r="B1" s="3090"/>
      <c r="C1" s="3090"/>
      <c r="D1" s="3090"/>
      <c r="E1" s="3090"/>
      <c r="F1" s="3090"/>
      <c r="G1" s="3090"/>
      <c r="H1" s="3090"/>
      <c r="I1" s="3090"/>
      <c r="J1" s="3090"/>
      <c r="K1" s="107"/>
      <c r="L1" s="1419" t="s">
        <v>303</v>
      </c>
    </row>
    <row r="2" spans="1:12" s="108" customFormat="1" ht="30" customHeight="1">
      <c r="A2" s="3090" t="s">
        <v>1081</v>
      </c>
      <c r="B2" s="3090"/>
      <c r="C2" s="3090"/>
      <c r="D2" s="3090"/>
      <c r="E2" s="3090"/>
      <c r="F2" s="3090"/>
      <c r="G2" s="3090"/>
      <c r="H2" s="3090"/>
      <c r="I2" s="3090"/>
      <c r="J2" s="3090"/>
      <c r="K2" s="107"/>
    </row>
    <row r="3" spans="1:12" s="108" customFormat="1" ht="12" customHeight="1">
      <c r="A3" s="245" t="s">
        <v>1078</v>
      </c>
      <c r="B3" s="136"/>
      <c r="C3" s="136"/>
      <c r="D3" s="136"/>
      <c r="E3" s="136"/>
      <c r="F3" s="136"/>
      <c r="G3" s="136"/>
      <c r="H3" s="136"/>
      <c r="I3" s="136"/>
      <c r="J3" s="246" t="s">
        <v>1079</v>
      </c>
      <c r="K3" s="246"/>
    </row>
    <row r="4" spans="1:12" s="108" customFormat="1" ht="42" customHeight="1">
      <c r="A4" s="207"/>
      <c r="B4" s="81" t="s">
        <v>1024</v>
      </c>
      <c r="C4" s="81" t="s">
        <v>1025</v>
      </c>
      <c r="D4" s="81" t="s">
        <v>1026</v>
      </c>
      <c r="E4" s="81" t="s">
        <v>1027</v>
      </c>
      <c r="F4" s="81" t="s">
        <v>1028</v>
      </c>
      <c r="G4" s="81" t="s">
        <v>1029</v>
      </c>
      <c r="H4" s="81" t="s">
        <v>1030</v>
      </c>
      <c r="I4" s="81" t="s">
        <v>1031</v>
      </c>
      <c r="J4" s="82" t="s">
        <v>1032</v>
      </c>
      <c r="K4" s="208"/>
    </row>
    <row r="5" spans="1:12" s="240" customFormat="1" ht="21" customHeight="1">
      <c r="A5" s="119" t="s">
        <v>1793</v>
      </c>
      <c r="B5" s="209">
        <v>9844190.8509999998</v>
      </c>
      <c r="C5" s="209">
        <v>14079707.698000001</v>
      </c>
      <c r="D5" s="209">
        <v>6476989.4840000002</v>
      </c>
      <c r="E5" s="209">
        <v>12085295.933</v>
      </c>
      <c r="F5" s="209">
        <v>10395541.765000001</v>
      </c>
      <c r="G5" s="209">
        <v>1408519.7080000001</v>
      </c>
      <c r="H5" s="209">
        <v>9231781.5859999992</v>
      </c>
      <c r="I5" s="209">
        <v>1770729.8529999999</v>
      </c>
      <c r="J5" s="209">
        <v>1798568.55</v>
      </c>
      <c r="K5" s="210"/>
    </row>
    <row r="6" spans="1:12" s="240" customFormat="1" ht="21" customHeight="1">
      <c r="A6" s="122" t="s">
        <v>1993</v>
      </c>
      <c r="B6" s="209">
        <v>9088191.7430000007</v>
      </c>
      <c r="C6" s="209">
        <v>13944256.044</v>
      </c>
      <c r="D6" s="209">
        <v>6277985.1749999998</v>
      </c>
      <c r="E6" s="209">
        <v>11282422.247</v>
      </c>
      <c r="F6" s="209">
        <v>10047738.448999999</v>
      </c>
      <c r="G6" s="209">
        <v>1382715.476</v>
      </c>
      <c r="H6" s="209">
        <v>8755167.2870000005</v>
      </c>
      <c r="I6" s="209">
        <v>1709897.2560000001</v>
      </c>
      <c r="J6" s="209">
        <v>1720001.3759999999</v>
      </c>
      <c r="K6" s="210"/>
    </row>
    <row r="7" spans="1:12" s="240" customFormat="1" ht="21" customHeight="1">
      <c r="A7" s="122" t="s">
        <v>1994</v>
      </c>
      <c r="B7" s="164">
        <v>561039.44799999997</v>
      </c>
      <c r="C7" s="164">
        <v>91127.149000000005</v>
      </c>
      <c r="D7" s="164">
        <v>142489.02900000001</v>
      </c>
      <c r="E7" s="164">
        <v>696100.72499999998</v>
      </c>
      <c r="F7" s="164">
        <v>268508.66600000003</v>
      </c>
      <c r="G7" s="164">
        <v>14414.487999999999</v>
      </c>
      <c r="H7" s="164">
        <v>314097.315</v>
      </c>
      <c r="I7" s="164">
        <v>49164.627</v>
      </c>
      <c r="J7" s="164">
        <v>49052.021999999997</v>
      </c>
      <c r="K7" s="210"/>
    </row>
    <row r="8" spans="1:12" s="240" customFormat="1" ht="21" customHeight="1">
      <c r="A8" s="124" t="s">
        <v>1995</v>
      </c>
      <c r="B8" s="63">
        <v>13064.859</v>
      </c>
      <c r="C8" s="63" t="s">
        <v>2028</v>
      </c>
      <c r="D8" s="63">
        <v>2096.9070000000002</v>
      </c>
      <c r="E8" s="63">
        <v>744.93899999999996</v>
      </c>
      <c r="F8" s="63">
        <v>1633.2529999999999</v>
      </c>
      <c r="G8" s="63">
        <v>103.242</v>
      </c>
      <c r="H8" s="63">
        <v>473.64800000000002</v>
      </c>
      <c r="I8" s="63">
        <v>196.78399999999999</v>
      </c>
      <c r="J8" s="63">
        <v>713.64499999999998</v>
      </c>
      <c r="K8" s="210"/>
    </row>
    <row r="9" spans="1:12" s="240" customFormat="1" ht="21" customHeight="1">
      <c r="A9" s="124" t="s">
        <v>1996</v>
      </c>
      <c r="B9" s="63">
        <v>21402.282999999999</v>
      </c>
      <c r="C9" s="63">
        <v>133.762</v>
      </c>
      <c r="D9" s="63">
        <v>7017.2879999999996</v>
      </c>
      <c r="E9" s="63">
        <v>1385.3230000000001</v>
      </c>
      <c r="F9" s="63">
        <v>1875.643</v>
      </c>
      <c r="G9" s="63">
        <v>536.51300000000003</v>
      </c>
      <c r="H9" s="63">
        <v>1099.7629999999999</v>
      </c>
      <c r="I9" s="63">
        <v>636.09699999999998</v>
      </c>
      <c r="J9" s="63">
        <v>4974.1210000000001</v>
      </c>
      <c r="K9" s="210"/>
    </row>
    <row r="10" spans="1:12" s="108" customFormat="1" ht="21" customHeight="1">
      <c r="A10" s="124" t="s">
        <v>1997</v>
      </c>
      <c r="B10" s="63">
        <v>408746.38799999998</v>
      </c>
      <c r="C10" s="63">
        <v>89799.998999999996</v>
      </c>
      <c r="D10" s="63">
        <v>121846.99099999999</v>
      </c>
      <c r="E10" s="63">
        <v>679936.66099999996</v>
      </c>
      <c r="F10" s="63">
        <v>237325.86600000001</v>
      </c>
      <c r="G10" s="63">
        <v>11471.511</v>
      </c>
      <c r="H10" s="63">
        <v>304636.64199999999</v>
      </c>
      <c r="I10" s="63">
        <v>43484.09</v>
      </c>
      <c r="J10" s="63">
        <v>33113.826999999997</v>
      </c>
      <c r="K10" s="210"/>
    </row>
    <row r="11" spans="1:12" s="215" customFormat="1" ht="21" customHeight="1">
      <c r="A11" s="124" t="s">
        <v>1998</v>
      </c>
      <c r="B11" s="63">
        <v>12432.297</v>
      </c>
      <c r="C11" s="63">
        <v>344.98200000000003</v>
      </c>
      <c r="D11" s="63">
        <v>1007.553</v>
      </c>
      <c r="E11" s="63">
        <v>1718.2929999999999</v>
      </c>
      <c r="F11" s="63">
        <v>3598.9070000000002</v>
      </c>
      <c r="G11" s="63">
        <v>469.57600000000002</v>
      </c>
      <c r="H11" s="63">
        <v>1197.576</v>
      </c>
      <c r="I11" s="63">
        <v>632.56100000000004</v>
      </c>
      <c r="J11" s="63">
        <v>2018.192</v>
      </c>
      <c r="K11" s="210"/>
    </row>
    <row r="12" spans="1:12" s="215" customFormat="1" ht="21" customHeight="1">
      <c r="A12" s="124" t="s">
        <v>1999</v>
      </c>
      <c r="B12" s="63">
        <v>6460.67</v>
      </c>
      <c r="C12" s="63">
        <v>89.347999999999999</v>
      </c>
      <c r="D12" s="63">
        <v>2650.5169999999998</v>
      </c>
      <c r="E12" s="63">
        <v>1082.47</v>
      </c>
      <c r="F12" s="63">
        <v>800.60299999999995</v>
      </c>
      <c r="G12" s="63">
        <v>89.891999999999996</v>
      </c>
      <c r="H12" s="63">
        <v>124.658</v>
      </c>
      <c r="I12" s="63">
        <v>69.457999999999998</v>
      </c>
      <c r="J12" s="63">
        <v>565.65300000000002</v>
      </c>
      <c r="K12" s="210"/>
    </row>
    <row r="13" spans="1:12" ht="21" customHeight="1">
      <c r="A13" s="124" t="s">
        <v>2000</v>
      </c>
      <c r="B13" s="63">
        <v>5565.8850000000002</v>
      </c>
      <c r="C13" s="63" t="s">
        <v>2028</v>
      </c>
      <c r="D13" s="63" t="s">
        <v>2028</v>
      </c>
      <c r="E13" s="63">
        <v>513.58799999999997</v>
      </c>
      <c r="F13" s="63">
        <v>12.279</v>
      </c>
      <c r="G13" s="63" t="s">
        <v>2028</v>
      </c>
      <c r="H13" s="63">
        <v>40.762</v>
      </c>
      <c r="I13" s="63">
        <v>26.411999999999999</v>
      </c>
      <c r="J13" s="63">
        <v>56.796999999999997</v>
      </c>
      <c r="K13" s="210"/>
    </row>
    <row r="14" spans="1:12" ht="21" customHeight="1">
      <c r="A14" s="124" t="s">
        <v>2001</v>
      </c>
      <c r="B14" s="63">
        <v>7840.143</v>
      </c>
      <c r="C14" s="63">
        <v>32.435000000000002</v>
      </c>
      <c r="D14" s="63">
        <v>1369.963</v>
      </c>
      <c r="E14" s="63">
        <v>1429.6120000000001</v>
      </c>
      <c r="F14" s="63">
        <v>11478.101000000001</v>
      </c>
      <c r="G14" s="63">
        <v>382.06299999999999</v>
      </c>
      <c r="H14" s="63">
        <v>832.34400000000005</v>
      </c>
      <c r="I14" s="63">
        <v>77.283000000000001</v>
      </c>
      <c r="J14" s="63">
        <v>820.40899999999999</v>
      </c>
      <c r="K14" s="210"/>
    </row>
    <row r="15" spans="1:12" ht="21" customHeight="1">
      <c r="A15" s="124" t="s">
        <v>2002</v>
      </c>
      <c r="B15" s="63">
        <v>58457.375999999997</v>
      </c>
      <c r="C15" s="63">
        <v>524.54100000000005</v>
      </c>
      <c r="D15" s="63" t="s">
        <v>2028</v>
      </c>
      <c r="E15" s="63">
        <v>7717.9870000000001</v>
      </c>
      <c r="F15" s="63">
        <v>9115.5020000000004</v>
      </c>
      <c r="G15" s="63">
        <v>1092.44</v>
      </c>
      <c r="H15" s="63">
        <v>4676.68</v>
      </c>
      <c r="I15" s="63">
        <v>3157.5819999999999</v>
      </c>
      <c r="J15" s="63">
        <v>5550.5309999999999</v>
      </c>
      <c r="K15" s="210"/>
    </row>
    <row r="16" spans="1:12" ht="21" customHeight="1">
      <c r="A16" s="124" t="s">
        <v>2003</v>
      </c>
      <c r="B16" s="63">
        <v>6862.6980000000003</v>
      </c>
      <c r="C16" s="63" t="s">
        <v>2028</v>
      </c>
      <c r="D16" s="63" t="s">
        <v>2028</v>
      </c>
      <c r="E16" s="63">
        <v>125.09399999999999</v>
      </c>
      <c r="F16" s="63">
        <v>69.697999999999993</v>
      </c>
      <c r="G16" s="63" t="s">
        <v>2028</v>
      </c>
      <c r="H16" s="63">
        <v>268.60899999999998</v>
      </c>
      <c r="I16" s="63">
        <v>291.69200000000001</v>
      </c>
      <c r="J16" s="63">
        <v>414.22399999999999</v>
      </c>
      <c r="K16" s="210"/>
    </row>
    <row r="17" spans="1:11" ht="21" customHeight="1">
      <c r="A17" s="124" t="s">
        <v>2004</v>
      </c>
      <c r="B17" s="63">
        <v>7443.7520000000004</v>
      </c>
      <c r="C17" s="63" t="s">
        <v>2028</v>
      </c>
      <c r="D17" s="63" t="s">
        <v>2028</v>
      </c>
      <c r="E17" s="63">
        <v>340.46600000000001</v>
      </c>
      <c r="F17" s="63">
        <v>211.36600000000001</v>
      </c>
      <c r="G17" s="63">
        <v>76.638999999999996</v>
      </c>
      <c r="H17" s="63">
        <v>165.739</v>
      </c>
      <c r="I17" s="63">
        <v>321.96300000000002</v>
      </c>
      <c r="J17" s="63">
        <v>180.45599999999999</v>
      </c>
      <c r="K17" s="210"/>
    </row>
    <row r="18" spans="1:11" ht="21" customHeight="1">
      <c r="A18" s="127" t="s">
        <v>2005</v>
      </c>
      <c r="B18" s="63">
        <v>12763.097</v>
      </c>
      <c r="C18" s="63" t="s">
        <v>2028</v>
      </c>
      <c r="D18" s="63">
        <v>1238.434</v>
      </c>
      <c r="E18" s="63">
        <v>1106.2919999999999</v>
      </c>
      <c r="F18" s="63">
        <v>2387.4479999999999</v>
      </c>
      <c r="G18" s="63">
        <v>95.625</v>
      </c>
      <c r="H18" s="63">
        <v>580.89400000000001</v>
      </c>
      <c r="I18" s="63">
        <v>270.70499999999998</v>
      </c>
      <c r="J18" s="63">
        <v>644.16700000000003</v>
      </c>
      <c r="K18" s="210"/>
    </row>
    <row r="19" spans="1:11" ht="42" customHeight="1">
      <c r="A19" s="207"/>
      <c r="B19" s="81" t="s">
        <v>1024</v>
      </c>
      <c r="C19" s="81" t="s">
        <v>1025</v>
      </c>
      <c r="D19" s="81" t="s">
        <v>1026</v>
      </c>
      <c r="E19" s="81" t="s">
        <v>1027</v>
      </c>
      <c r="F19" s="81" t="s">
        <v>1028</v>
      </c>
      <c r="G19" s="81" t="s">
        <v>1029</v>
      </c>
      <c r="H19" s="81" t="s">
        <v>1030</v>
      </c>
      <c r="I19" s="81" t="s">
        <v>1031</v>
      </c>
      <c r="J19" s="82" t="s">
        <v>1032</v>
      </c>
      <c r="K19" s="210"/>
    </row>
    <row r="20" spans="1:11" ht="6" customHeight="1">
      <c r="A20" s="173"/>
      <c r="B20" s="103"/>
      <c r="C20" s="103"/>
      <c r="D20" s="103"/>
      <c r="E20" s="103"/>
      <c r="F20" s="103"/>
      <c r="G20" s="103"/>
      <c r="H20" s="103"/>
      <c r="I20" s="103"/>
      <c r="J20" s="103"/>
      <c r="K20" s="214"/>
    </row>
    <row r="21" spans="1:11" ht="12.75" customHeight="1">
      <c r="A21" s="2992" t="s">
        <v>1843</v>
      </c>
      <c r="B21" s="2992"/>
      <c r="C21" s="2992"/>
      <c r="D21" s="2992"/>
      <c r="E21" s="2992"/>
      <c r="F21" s="2992"/>
      <c r="G21" s="2992"/>
      <c r="H21" s="2992"/>
      <c r="I21" s="2992"/>
      <c r="J21" s="2992"/>
      <c r="K21" s="247"/>
    </row>
    <row r="22" spans="1:11" ht="12.75" customHeight="1">
      <c r="A22" s="3096" t="s">
        <v>2016</v>
      </c>
      <c r="B22" s="3096"/>
      <c r="C22" s="3096"/>
      <c r="D22" s="3096"/>
      <c r="E22" s="3096"/>
      <c r="F22" s="3096"/>
      <c r="G22" s="3096"/>
      <c r="H22" s="3096"/>
      <c r="I22" s="3096"/>
      <c r="J22" s="3096"/>
      <c r="K22" s="247"/>
    </row>
    <row r="23" spans="1:11" ht="12.75" customHeight="1">
      <c r="A23" s="3120" t="s">
        <v>2017</v>
      </c>
      <c r="B23" s="3120"/>
      <c r="C23" s="3120"/>
      <c r="D23" s="3120"/>
      <c r="E23" s="3120"/>
      <c r="F23" s="3120"/>
      <c r="G23" s="3120"/>
      <c r="H23" s="3120"/>
      <c r="I23" s="3120"/>
      <c r="J23" s="3120"/>
      <c r="K23" s="247"/>
    </row>
    <row r="24" spans="1:11" ht="39" customHeight="1">
      <c r="A24" s="3097" t="s">
        <v>2018</v>
      </c>
      <c r="B24" s="3097"/>
      <c r="C24" s="3097"/>
      <c r="D24" s="3097"/>
      <c r="E24" s="3097"/>
      <c r="F24" s="3097"/>
      <c r="G24" s="3097"/>
      <c r="H24" s="3097"/>
      <c r="I24" s="3097"/>
      <c r="J24" s="3097"/>
      <c r="K24" s="247"/>
    </row>
    <row r="25" spans="1:11" ht="39" customHeight="1">
      <c r="A25" s="3097" t="s">
        <v>2019</v>
      </c>
      <c r="B25" s="3097"/>
      <c r="C25" s="3097"/>
      <c r="D25" s="3097"/>
      <c r="E25" s="3097"/>
      <c r="F25" s="3097"/>
      <c r="G25" s="3097"/>
      <c r="H25" s="3097"/>
      <c r="I25" s="3097"/>
      <c r="J25" s="3097"/>
      <c r="K25" s="247"/>
    </row>
    <row r="26" spans="1:11" ht="6" customHeight="1">
      <c r="B26" s="217"/>
      <c r="C26" s="217"/>
      <c r="D26" s="217"/>
      <c r="E26" s="217"/>
      <c r="F26" s="217"/>
      <c r="G26" s="217"/>
      <c r="H26" s="217"/>
      <c r="I26" s="217"/>
      <c r="J26" s="217"/>
      <c r="K26" s="217"/>
    </row>
    <row r="27" spans="1:11">
      <c r="B27" s="217"/>
      <c r="C27" s="217"/>
      <c r="D27" s="217"/>
      <c r="E27" s="217"/>
      <c r="F27" s="217"/>
      <c r="G27" s="217"/>
      <c r="H27" s="217"/>
      <c r="I27" s="217"/>
      <c r="J27" s="217"/>
      <c r="K27" s="217"/>
    </row>
    <row r="28" spans="1:11">
      <c r="B28" s="217"/>
      <c r="C28" s="217"/>
      <c r="D28" s="217"/>
      <c r="E28" s="217"/>
      <c r="F28" s="217"/>
      <c r="G28" s="217"/>
      <c r="H28" s="217"/>
      <c r="I28" s="217"/>
      <c r="J28" s="217"/>
      <c r="K28" s="217"/>
    </row>
    <row r="29" spans="1:11">
      <c r="B29" s="217"/>
      <c r="C29" s="217"/>
      <c r="D29" s="217"/>
      <c r="E29" s="217"/>
      <c r="F29" s="217"/>
      <c r="G29" s="217"/>
      <c r="H29" s="217"/>
      <c r="I29" s="217"/>
      <c r="J29" s="217"/>
      <c r="K29" s="217"/>
    </row>
    <row r="30" spans="1:11">
      <c r="B30" s="217"/>
      <c r="C30" s="217"/>
      <c r="D30" s="217"/>
      <c r="E30" s="217"/>
      <c r="F30" s="217"/>
      <c r="G30" s="217"/>
      <c r="H30" s="217"/>
      <c r="I30" s="217"/>
      <c r="J30" s="217"/>
      <c r="K30" s="217"/>
    </row>
    <row r="31" spans="1:11">
      <c r="B31" s="217"/>
      <c r="C31" s="217"/>
      <c r="D31" s="217"/>
      <c r="E31" s="217"/>
      <c r="F31" s="217"/>
      <c r="G31" s="217"/>
      <c r="H31" s="217"/>
      <c r="I31" s="217"/>
      <c r="J31" s="217"/>
      <c r="K31" s="217"/>
    </row>
    <row r="32" spans="1:11">
      <c r="B32" s="217"/>
      <c r="C32" s="217"/>
      <c r="D32" s="217"/>
      <c r="E32" s="217"/>
      <c r="F32" s="217"/>
      <c r="G32" s="217"/>
      <c r="H32" s="217"/>
      <c r="I32" s="217"/>
      <c r="J32" s="217"/>
      <c r="K32" s="217"/>
    </row>
    <row r="34" spans="2:11">
      <c r="B34" s="217"/>
      <c r="C34" s="217"/>
      <c r="D34" s="217"/>
      <c r="E34" s="217"/>
      <c r="F34" s="217"/>
      <c r="G34" s="217"/>
      <c r="H34" s="217"/>
      <c r="I34" s="217"/>
      <c r="J34" s="217"/>
      <c r="K34" s="217"/>
    </row>
  </sheetData>
  <mergeCells count="7">
    <mergeCell ref="A23:J23"/>
    <mergeCell ref="A24:J24"/>
    <mergeCell ref="A25:J25"/>
    <mergeCell ref="A1:J1"/>
    <mergeCell ref="A2:J2"/>
    <mergeCell ref="A21:J21"/>
    <mergeCell ref="A22:J22"/>
  </mergeCells>
  <phoneticPr fontId="32" type="noConversion"/>
  <hyperlinks>
    <hyperlink ref="L1"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headerFooter alignWithMargins="0"/>
</worksheet>
</file>

<file path=xl/worksheets/sheet108.xml><?xml version="1.0" encoding="utf-8"?>
<worksheet xmlns="http://schemas.openxmlformats.org/spreadsheetml/2006/main" xmlns:r="http://schemas.openxmlformats.org/officeDocument/2006/relationships">
  <sheetPr>
    <pageSetUpPr fitToPage="1"/>
  </sheetPr>
  <dimension ref="A1:O34"/>
  <sheetViews>
    <sheetView showGridLines="0" workbookViewId="0">
      <selection sqref="A1:M25"/>
    </sheetView>
  </sheetViews>
  <sheetFormatPr defaultColWidth="7.85546875" defaultRowHeight="12.75"/>
  <cols>
    <col min="1" max="1" width="17.7109375" style="134" customWidth="1"/>
    <col min="2" max="3" width="9.5703125" style="134" customWidth="1"/>
    <col min="4" max="4" width="8.5703125" style="134" customWidth="1"/>
    <col min="5" max="5" width="8" style="134" customWidth="1"/>
    <col min="6" max="11" width="8.5703125" style="134" customWidth="1"/>
    <col min="12" max="12" width="8" style="134" customWidth="1"/>
    <col min="13" max="13" width="8.5703125" style="134" customWidth="1"/>
    <col min="14" max="14" width="7.85546875" style="134" customWidth="1"/>
    <col min="15" max="15" width="14.5703125" style="134" bestFit="1" customWidth="1"/>
    <col min="16" max="16384" width="7.85546875" style="134"/>
  </cols>
  <sheetData>
    <row r="1" spans="1:15" s="108" customFormat="1" ht="30" customHeight="1">
      <c r="A1" s="3090" t="s">
        <v>1082</v>
      </c>
      <c r="B1" s="3090"/>
      <c r="C1" s="3090"/>
      <c r="D1" s="3090"/>
      <c r="E1" s="3090"/>
      <c r="F1" s="3090"/>
      <c r="G1" s="3090"/>
      <c r="H1" s="3090"/>
      <c r="I1" s="3090"/>
      <c r="J1" s="3090"/>
      <c r="K1" s="3090"/>
      <c r="L1" s="3090"/>
      <c r="M1" s="3090"/>
      <c r="O1" s="1419" t="s">
        <v>303</v>
      </c>
    </row>
    <row r="2" spans="1:15" s="108" customFormat="1" ht="30" customHeight="1">
      <c r="A2" s="3090" t="s">
        <v>1083</v>
      </c>
      <c r="B2" s="3090"/>
      <c r="C2" s="3090"/>
      <c r="D2" s="3090"/>
      <c r="E2" s="3090"/>
      <c r="F2" s="3090"/>
      <c r="G2" s="3090"/>
      <c r="H2" s="3090"/>
      <c r="I2" s="3090"/>
      <c r="J2" s="3090"/>
      <c r="K2" s="3090"/>
      <c r="L2" s="3090"/>
      <c r="M2" s="3090"/>
    </row>
    <row r="3" spans="1:15" s="108" customFormat="1" ht="12" customHeight="1">
      <c r="A3" s="245" t="s">
        <v>1078</v>
      </c>
      <c r="B3" s="136"/>
      <c r="C3" s="136"/>
      <c r="D3" s="136"/>
      <c r="E3" s="136"/>
      <c r="F3" s="136"/>
      <c r="G3" s="136"/>
      <c r="H3" s="136"/>
      <c r="I3" s="136"/>
      <c r="J3" s="136"/>
      <c r="K3" s="136"/>
      <c r="L3" s="136"/>
      <c r="M3" s="246" t="s">
        <v>1079</v>
      </c>
    </row>
    <row r="4" spans="1:15" s="108" customFormat="1" ht="42" customHeight="1">
      <c r="A4" s="207"/>
      <c r="B4" s="219" t="s">
        <v>1951</v>
      </c>
      <c r="C4" s="220" t="s">
        <v>1035</v>
      </c>
      <c r="D4" s="220" t="s">
        <v>1036</v>
      </c>
      <c r="E4" s="220" t="s">
        <v>1037</v>
      </c>
      <c r="F4" s="220" t="s">
        <v>1038</v>
      </c>
      <c r="G4" s="220" t="s">
        <v>1039</v>
      </c>
      <c r="H4" s="220" t="s">
        <v>1040</v>
      </c>
      <c r="I4" s="220" t="s">
        <v>1041</v>
      </c>
      <c r="J4" s="220" t="s">
        <v>1042</v>
      </c>
      <c r="K4" s="220" t="s">
        <v>1043</v>
      </c>
      <c r="L4" s="220" t="s">
        <v>1044</v>
      </c>
      <c r="M4" s="221" t="s">
        <v>1045</v>
      </c>
    </row>
    <row r="5" spans="1:15" s="240" customFormat="1" ht="21" customHeight="1">
      <c r="A5" s="119" t="s">
        <v>1793</v>
      </c>
      <c r="B5" s="209">
        <v>83071314.636000007</v>
      </c>
      <c r="C5" s="209">
        <v>12188295.168</v>
      </c>
      <c r="D5" s="209">
        <v>2992590.69</v>
      </c>
      <c r="E5" s="209" t="s">
        <v>2028</v>
      </c>
      <c r="F5" s="209">
        <v>3047175.3569999998</v>
      </c>
      <c r="G5" s="209">
        <v>3298448.6770000001</v>
      </c>
      <c r="H5" s="209">
        <v>2057183.73</v>
      </c>
      <c r="I5" s="209">
        <v>3530617.66</v>
      </c>
      <c r="J5" s="209">
        <v>2592863.6639999999</v>
      </c>
      <c r="K5" s="209">
        <v>1291159.2949999999</v>
      </c>
      <c r="L5" s="209" t="s">
        <v>2028</v>
      </c>
      <c r="M5" s="209">
        <v>4203755.2640000004</v>
      </c>
    </row>
    <row r="6" spans="1:15" s="240" customFormat="1" ht="21" customHeight="1">
      <c r="A6" s="122" t="s">
        <v>1993</v>
      </c>
      <c r="B6" s="209">
        <v>81854539.125</v>
      </c>
      <c r="C6" s="209" t="s">
        <v>2028</v>
      </c>
      <c r="D6" s="209" t="s">
        <v>2028</v>
      </c>
      <c r="E6" s="209" t="s">
        <v>2028</v>
      </c>
      <c r="F6" s="209" t="s">
        <v>2028</v>
      </c>
      <c r="G6" s="209" t="s">
        <v>2028</v>
      </c>
      <c r="H6" s="209" t="s">
        <v>2028</v>
      </c>
      <c r="I6" s="209" t="s">
        <v>2028</v>
      </c>
      <c r="J6" s="209" t="s">
        <v>2028</v>
      </c>
      <c r="K6" s="209" t="s">
        <v>2028</v>
      </c>
      <c r="L6" s="209" t="s">
        <v>2028</v>
      </c>
      <c r="M6" s="209" t="s">
        <v>2028</v>
      </c>
    </row>
    <row r="7" spans="1:15" s="240" customFormat="1" ht="21" customHeight="1">
      <c r="A7" s="122" t="s">
        <v>1994</v>
      </c>
      <c r="B7" s="164">
        <v>418322.815</v>
      </c>
      <c r="C7" s="164" t="s">
        <v>2028</v>
      </c>
      <c r="D7" s="164" t="s">
        <v>2028</v>
      </c>
      <c r="E7" s="164" t="s">
        <v>2028</v>
      </c>
      <c r="F7" s="164" t="s">
        <v>2028</v>
      </c>
      <c r="G7" s="164" t="s">
        <v>2028</v>
      </c>
      <c r="H7" s="164" t="s">
        <v>2028</v>
      </c>
      <c r="I7" s="164" t="s">
        <v>2028</v>
      </c>
      <c r="J7" s="164" t="s">
        <v>2028</v>
      </c>
      <c r="K7" s="164" t="s">
        <v>2028</v>
      </c>
      <c r="L7" s="164">
        <v>0</v>
      </c>
      <c r="M7" s="164" t="s">
        <v>2028</v>
      </c>
    </row>
    <row r="8" spans="1:15" s="240" customFormat="1" ht="21" customHeight="1">
      <c r="A8" s="124" t="s">
        <v>1995</v>
      </c>
      <c r="B8" s="63">
        <v>8073.9390000000003</v>
      </c>
      <c r="C8" s="63">
        <v>840.69299999999998</v>
      </c>
      <c r="D8" s="63" t="s">
        <v>2028</v>
      </c>
      <c r="E8" s="63">
        <v>0</v>
      </c>
      <c r="F8" s="63">
        <v>0</v>
      </c>
      <c r="G8" s="63">
        <v>0</v>
      </c>
      <c r="H8" s="63" t="s">
        <v>2028</v>
      </c>
      <c r="I8" s="63">
        <v>3395.8209999999999</v>
      </c>
      <c r="J8" s="63">
        <v>0</v>
      </c>
      <c r="K8" s="63">
        <v>0</v>
      </c>
      <c r="L8" s="63">
        <v>0</v>
      </c>
      <c r="M8" s="63">
        <v>0</v>
      </c>
    </row>
    <row r="9" spans="1:15" s="240" customFormat="1" ht="21" customHeight="1">
      <c r="A9" s="124" t="s">
        <v>1996</v>
      </c>
      <c r="B9" s="63">
        <v>73371.138000000006</v>
      </c>
      <c r="C9" s="63">
        <v>4320.8059999999996</v>
      </c>
      <c r="D9" s="63">
        <v>38840.360999999997</v>
      </c>
      <c r="E9" s="63">
        <v>0</v>
      </c>
      <c r="F9" s="63" t="s">
        <v>2028</v>
      </c>
      <c r="G9" s="63">
        <v>20.879000000000001</v>
      </c>
      <c r="H9" s="63">
        <v>0</v>
      </c>
      <c r="I9" s="63">
        <v>6183.8220000000001</v>
      </c>
      <c r="J9" s="63">
        <v>0</v>
      </c>
      <c r="K9" s="63">
        <v>2612.819</v>
      </c>
      <c r="L9" s="63">
        <v>0</v>
      </c>
      <c r="M9" s="63">
        <v>0</v>
      </c>
    </row>
    <row r="10" spans="1:15" s="215" customFormat="1" ht="21" customHeight="1">
      <c r="A10" s="124" t="s">
        <v>1997</v>
      </c>
      <c r="B10" s="63">
        <v>190938.48699999999</v>
      </c>
      <c r="C10" s="63">
        <v>45349.057999999997</v>
      </c>
      <c r="D10" s="63">
        <v>11887.084000000001</v>
      </c>
      <c r="E10" s="63" t="s">
        <v>2028</v>
      </c>
      <c r="F10" s="63">
        <v>9550.9459999999999</v>
      </c>
      <c r="G10" s="63">
        <v>6917.5230000000001</v>
      </c>
      <c r="H10" s="63">
        <v>25.763000000000002</v>
      </c>
      <c r="I10" s="63">
        <v>2704.3850000000002</v>
      </c>
      <c r="J10" s="63" t="s">
        <v>2028</v>
      </c>
      <c r="K10" s="63">
        <v>3644.1320000000001</v>
      </c>
      <c r="L10" s="63">
        <v>0</v>
      </c>
      <c r="M10" s="63" t="s">
        <v>2028</v>
      </c>
      <c r="N10" s="240"/>
    </row>
    <row r="11" spans="1:15" s="215" customFormat="1" ht="21" customHeight="1">
      <c r="A11" s="124" t="s">
        <v>1998</v>
      </c>
      <c r="B11" s="63">
        <v>35627.682000000001</v>
      </c>
      <c r="C11" s="63">
        <v>14192.709000000001</v>
      </c>
      <c r="D11" s="63" t="s">
        <v>2028</v>
      </c>
      <c r="E11" s="63">
        <v>0</v>
      </c>
      <c r="F11" s="63" t="s">
        <v>2028</v>
      </c>
      <c r="G11" s="63">
        <v>11.273</v>
      </c>
      <c r="H11" s="63">
        <v>0</v>
      </c>
      <c r="I11" s="63">
        <v>2690.0430000000001</v>
      </c>
      <c r="J11" s="63">
        <v>0</v>
      </c>
      <c r="K11" s="63">
        <v>0</v>
      </c>
      <c r="L11" s="63">
        <v>0</v>
      </c>
      <c r="M11" s="63" t="s">
        <v>2028</v>
      </c>
      <c r="N11" s="240"/>
    </row>
    <row r="12" spans="1:15" s="215" customFormat="1" ht="21" customHeight="1">
      <c r="A12" s="124" t="s">
        <v>1999</v>
      </c>
      <c r="B12" s="63">
        <v>11958.356</v>
      </c>
      <c r="C12" s="63">
        <v>1073.105</v>
      </c>
      <c r="D12" s="63">
        <v>0</v>
      </c>
      <c r="E12" s="63">
        <v>0</v>
      </c>
      <c r="F12" s="63" t="s">
        <v>2028</v>
      </c>
      <c r="G12" s="63" t="s">
        <v>2028</v>
      </c>
      <c r="H12" s="63">
        <v>0</v>
      </c>
      <c r="I12" s="63">
        <v>7372.7089999999998</v>
      </c>
      <c r="J12" s="63">
        <v>0</v>
      </c>
      <c r="K12" s="63">
        <v>0</v>
      </c>
      <c r="L12" s="63">
        <v>0</v>
      </c>
      <c r="M12" s="63">
        <v>0</v>
      </c>
      <c r="N12" s="240"/>
    </row>
    <row r="13" spans="1:15" ht="21" customHeight="1">
      <c r="A13" s="124" t="s">
        <v>2000</v>
      </c>
      <c r="B13" s="63" t="s">
        <v>2028</v>
      </c>
      <c r="C13" s="63" t="s">
        <v>2028</v>
      </c>
      <c r="D13" s="63" t="s">
        <v>2028</v>
      </c>
      <c r="E13" s="63">
        <v>0</v>
      </c>
      <c r="F13" s="63">
        <v>0</v>
      </c>
      <c r="G13" s="63">
        <v>0</v>
      </c>
      <c r="H13" s="63">
        <v>0</v>
      </c>
      <c r="I13" s="63">
        <v>106.19</v>
      </c>
      <c r="J13" s="63">
        <v>0</v>
      </c>
      <c r="K13" s="63">
        <v>0</v>
      </c>
      <c r="L13" s="63">
        <v>0</v>
      </c>
      <c r="M13" s="63">
        <v>0</v>
      </c>
      <c r="N13" s="240"/>
    </row>
    <row r="14" spans="1:15" ht="21" customHeight="1">
      <c r="A14" s="124" t="s">
        <v>2001</v>
      </c>
      <c r="B14" s="63" t="s">
        <v>2028</v>
      </c>
      <c r="C14" s="63">
        <v>2173.8519999999999</v>
      </c>
      <c r="D14" s="63">
        <v>0</v>
      </c>
      <c r="E14" s="63">
        <v>0</v>
      </c>
      <c r="F14" s="63">
        <v>116.333</v>
      </c>
      <c r="G14" s="63">
        <v>41.408000000000001</v>
      </c>
      <c r="H14" s="63">
        <v>0</v>
      </c>
      <c r="I14" s="63">
        <v>2661.4490000000001</v>
      </c>
      <c r="J14" s="63">
        <v>0</v>
      </c>
      <c r="K14" s="63" t="s">
        <v>2028</v>
      </c>
      <c r="L14" s="63">
        <v>0</v>
      </c>
      <c r="M14" s="63">
        <v>0</v>
      </c>
      <c r="N14" s="240"/>
    </row>
    <row r="15" spans="1:15" ht="21" customHeight="1">
      <c r="A15" s="124" t="s">
        <v>2002</v>
      </c>
      <c r="B15" s="63">
        <v>78272.009999999995</v>
      </c>
      <c r="C15" s="63">
        <v>49219.294999999998</v>
      </c>
      <c r="D15" s="63" t="s">
        <v>2028</v>
      </c>
      <c r="E15" s="63">
        <v>0</v>
      </c>
      <c r="F15" s="63">
        <v>82.879000000000005</v>
      </c>
      <c r="G15" s="63">
        <v>249.62</v>
      </c>
      <c r="H15" s="63">
        <v>0</v>
      </c>
      <c r="I15" s="63">
        <v>1678.162</v>
      </c>
      <c r="J15" s="63" t="s">
        <v>2028</v>
      </c>
      <c r="K15" s="63">
        <v>4930.0389999999998</v>
      </c>
      <c r="L15" s="63">
        <v>0</v>
      </c>
      <c r="M15" s="63">
        <v>0</v>
      </c>
      <c r="N15" s="240"/>
    </row>
    <row r="16" spans="1:15" ht="21" customHeight="1">
      <c r="A16" s="124" t="s">
        <v>2003</v>
      </c>
      <c r="B16" s="63">
        <v>5244.9189999999999</v>
      </c>
      <c r="C16" s="63">
        <v>487.84300000000002</v>
      </c>
      <c r="D16" s="63" t="s">
        <v>2028</v>
      </c>
      <c r="E16" s="63">
        <v>0</v>
      </c>
      <c r="F16" s="63">
        <v>0</v>
      </c>
      <c r="G16" s="63" t="s">
        <v>2028</v>
      </c>
      <c r="H16" s="63">
        <v>0</v>
      </c>
      <c r="I16" s="63">
        <v>644.529</v>
      </c>
      <c r="J16" s="63">
        <v>0</v>
      </c>
      <c r="K16" s="63">
        <v>0</v>
      </c>
      <c r="L16" s="63">
        <v>0</v>
      </c>
      <c r="M16" s="63">
        <v>0</v>
      </c>
      <c r="N16" s="240"/>
    </row>
    <row r="17" spans="1:14" ht="21" customHeight="1">
      <c r="A17" s="124" t="s">
        <v>2004</v>
      </c>
      <c r="B17" s="63">
        <v>3694.56</v>
      </c>
      <c r="C17" s="63">
        <v>822.30799999999999</v>
      </c>
      <c r="D17" s="63">
        <v>0</v>
      </c>
      <c r="E17" s="63">
        <v>0</v>
      </c>
      <c r="F17" s="63">
        <v>0</v>
      </c>
      <c r="G17" s="63">
        <v>0</v>
      </c>
      <c r="H17" s="63">
        <v>0</v>
      </c>
      <c r="I17" s="63" t="s">
        <v>2028</v>
      </c>
      <c r="J17" s="63">
        <v>0</v>
      </c>
      <c r="K17" s="63">
        <v>0</v>
      </c>
      <c r="L17" s="63">
        <v>0</v>
      </c>
      <c r="M17" s="63">
        <v>0</v>
      </c>
      <c r="N17" s="240"/>
    </row>
    <row r="18" spans="1:14" ht="21" customHeight="1">
      <c r="A18" s="127" t="s">
        <v>2005</v>
      </c>
      <c r="B18" s="63">
        <v>1441.4190000000001</v>
      </c>
      <c r="C18" s="63" t="s">
        <v>2028</v>
      </c>
      <c r="D18" s="63">
        <v>0</v>
      </c>
      <c r="E18" s="63">
        <v>0</v>
      </c>
      <c r="F18" s="63">
        <v>0</v>
      </c>
      <c r="G18" s="63" t="s">
        <v>2028</v>
      </c>
      <c r="H18" s="63">
        <v>0</v>
      </c>
      <c r="I18" s="63" t="s">
        <v>2028</v>
      </c>
      <c r="J18" s="63">
        <v>0</v>
      </c>
      <c r="K18" s="63">
        <v>0</v>
      </c>
      <c r="L18" s="63">
        <v>0</v>
      </c>
      <c r="M18" s="63">
        <v>0</v>
      </c>
      <c r="N18" s="240"/>
    </row>
    <row r="19" spans="1:14" ht="42" customHeight="1">
      <c r="A19" s="207"/>
      <c r="B19" s="219" t="s">
        <v>1951</v>
      </c>
      <c r="C19" s="220" t="s">
        <v>1035</v>
      </c>
      <c r="D19" s="220" t="s">
        <v>1036</v>
      </c>
      <c r="E19" s="220" t="s">
        <v>1037</v>
      </c>
      <c r="F19" s="220" t="s">
        <v>1038</v>
      </c>
      <c r="G19" s="220" t="s">
        <v>1039</v>
      </c>
      <c r="H19" s="220" t="s">
        <v>1040</v>
      </c>
      <c r="I19" s="220" t="s">
        <v>1041</v>
      </c>
      <c r="J19" s="220" t="s">
        <v>1042</v>
      </c>
      <c r="K19" s="220" t="s">
        <v>1043</v>
      </c>
      <c r="L19" s="220" t="s">
        <v>1044</v>
      </c>
      <c r="M19" s="221" t="s">
        <v>1045</v>
      </c>
    </row>
    <row r="20" spans="1:14" ht="6" customHeight="1">
      <c r="A20" s="173"/>
      <c r="B20" s="225"/>
      <c r="C20" s="226"/>
      <c r="D20" s="226"/>
      <c r="E20" s="226"/>
      <c r="F20" s="226"/>
      <c r="G20" s="226"/>
      <c r="H20" s="226"/>
      <c r="I20" s="226"/>
      <c r="J20" s="226"/>
      <c r="K20" s="226"/>
      <c r="L20" s="226"/>
      <c r="M20" s="226"/>
    </row>
    <row r="21" spans="1:14" ht="12.75" customHeight="1">
      <c r="A21" s="2992" t="s">
        <v>1843</v>
      </c>
      <c r="B21" s="2992"/>
      <c r="C21" s="2992"/>
      <c r="D21" s="2992"/>
      <c r="E21" s="2992"/>
      <c r="F21" s="2992"/>
      <c r="G21" s="2992"/>
      <c r="H21" s="2992"/>
      <c r="I21" s="2992"/>
      <c r="J21" s="2992"/>
      <c r="K21" s="2992"/>
      <c r="L21" s="2992"/>
      <c r="M21" s="2992"/>
    </row>
    <row r="22" spans="1:14" ht="12.75" customHeight="1">
      <c r="A22" s="3096" t="s">
        <v>2016</v>
      </c>
      <c r="B22" s="3096"/>
      <c r="C22" s="3096"/>
      <c r="D22" s="3096"/>
      <c r="E22" s="3096"/>
      <c r="F22" s="3096"/>
      <c r="G22" s="3096"/>
      <c r="H22" s="3096"/>
      <c r="I22" s="3096"/>
      <c r="J22" s="3096"/>
      <c r="K22" s="3096"/>
      <c r="L22" s="3096"/>
      <c r="M22" s="3096"/>
    </row>
    <row r="23" spans="1:14" ht="12.75" customHeight="1">
      <c r="A23" s="3096" t="s">
        <v>2017</v>
      </c>
      <c r="B23" s="3096"/>
      <c r="C23" s="3096"/>
      <c r="D23" s="3096"/>
      <c r="E23" s="3096"/>
      <c r="F23" s="3096"/>
      <c r="G23" s="3096"/>
      <c r="H23" s="3096"/>
      <c r="I23" s="3096"/>
      <c r="J23" s="3096"/>
      <c r="K23" s="3096"/>
      <c r="L23" s="3096"/>
      <c r="M23" s="3096"/>
    </row>
    <row r="24" spans="1:14" ht="25.5" customHeight="1">
      <c r="A24" s="3097" t="s">
        <v>1046</v>
      </c>
      <c r="B24" s="3097"/>
      <c r="C24" s="3097"/>
      <c r="D24" s="3097"/>
      <c r="E24" s="3097"/>
      <c r="F24" s="3097"/>
      <c r="G24" s="3097"/>
      <c r="H24" s="3097"/>
      <c r="I24" s="3097"/>
      <c r="J24" s="3097"/>
      <c r="K24" s="3097"/>
      <c r="L24" s="3097"/>
      <c r="M24" s="3097"/>
    </row>
    <row r="25" spans="1:14" ht="25.5" customHeight="1">
      <c r="A25" s="3097" t="s">
        <v>1047</v>
      </c>
      <c r="B25" s="3097"/>
      <c r="C25" s="3097"/>
      <c r="D25" s="3097"/>
      <c r="E25" s="3097"/>
      <c r="F25" s="3097"/>
      <c r="G25" s="3097"/>
      <c r="H25" s="3097"/>
      <c r="I25" s="3097"/>
      <c r="J25" s="3097"/>
      <c r="K25" s="3097"/>
      <c r="L25" s="3097"/>
      <c r="M25" s="3097"/>
    </row>
    <row r="26" spans="1:14" ht="6" customHeight="1">
      <c r="B26" s="217"/>
      <c r="C26" s="217"/>
      <c r="D26" s="217"/>
      <c r="E26" s="217"/>
      <c r="F26" s="217"/>
      <c r="G26" s="217"/>
      <c r="H26" s="217"/>
      <c r="I26" s="217"/>
      <c r="J26" s="217"/>
      <c r="K26" s="217"/>
      <c r="L26" s="217"/>
      <c r="M26" s="217"/>
    </row>
    <row r="27" spans="1:14">
      <c r="B27" s="217"/>
      <c r="C27" s="217"/>
      <c r="D27" s="217"/>
      <c r="E27" s="217"/>
      <c r="F27" s="217"/>
      <c r="G27" s="217"/>
      <c r="H27" s="217"/>
      <c r="I27" s="217"/>
      <c r="J27" s="217"/>
      <c r="K27" s="217"/>
      <c r="L27" s="217"/>
      <c r="M27" s="217"/>
    </row>
    <row r="28" spans="1:14">
      <c r="B28" s="217"/>
      <c r="C28" s="217"/>
      <c r="D28" s="217"/>
      <c r="E28" s="217"/>
      <c r="F28" s="217"/>
      <c r="G28" s="217"/>
      <c r="H28" s="217"/>
      <c r="I28" s="217"/>
      <c r="J28" s="217"/>
      <c r="K28" s="217"/>
      <c r="L28" s="217"/>
      <c r="M28" s="217"/>
    </row>
    <row r="29" spans="1:14">
      <c r="B29" s="217"/>
      <c r="C29" s="217"/>
      <c r="D29" s="217"/>
      <c r="E29" s="217"/>
      <c r="F29" s="217"/>
      <c r="G29" s="217"/>
      <c r="H29" s="217"/>
      <c r="I29" s="217"/>
      <c r="J29" s="217"/>
      <c r="K29" s="217"/>
      <c r="L29" s="217"/>
      <c r="M29" s="217"/>
    </row>
    <row r="30" spans="1:14">
      <c r="B30" s="217"/>
      <c r="C30" s="217"/>
      <c r="D30" s="217"/>
      <c r="E30" s="217"/>
      <c r="F30" s="217"/>
      <c r="G30" s="217"/>
      <c r="H30" s="217"/>
      <c r="I30" s="217"/>
      <c r="J30" s="217"/>
      <c r="K30" s="217"/>
      <c r="L30" s="217"/>
      <c r="M30" s="217"/>
    </row>
    <row r="31" spans="1:14">
      <c r="B31" s="217"/>
      <c r="C31" s="217"/>
      <c r="D31" s="217"/>
      <c r="E31" s="217"/>
      <c r="F31" s="217"/>
      <c r="G31" s="217"/>
      <c r="H31" s="217"/>
      <c r="I31" s="217"/>
      <c r="J31" s="217"/>
      <c r="K31" s="217"/>
      <c r="L31" s="217"/>
      <c r="M31" s="217"/>
    </row>
    <row r="32" spans="1:14">
      <c r="B32" s="217"/>
      <c r="C32" s="217"/>
      <c r="D32" s="217"/>
      <c r="E32" s="217"/>
      <c r="F32" s="217"/>
      <c r="G32" s="217"/>
      <c r="H32" s="217"/>
      <c r="I32" s="217"/>
      <c r="J32" s="217"/>
      <c r="K32" s="217"/>
      <c r="L32" s="217"/>
      <c r="M32" s="217"/>
    </row>
    <row r="34" spans="2:13">
      <c r="B34" s="217"/>
      <c r="C34" s="217"/>
      <c r="D34" s="217"/>
      <c r="E34" s="217"/>
      <c r="F34" s="217"/>
      <c r="G34" s="217"/>
      <c r="H34" s="217"/>
      <c r="I34" s="217"/>
      <c r="J34" s="217"/>
      <c r="K34" s="217"/>
      <c r="L34" s="217"/>
      <c r="M34" s="217"/>
    </row>
  </sheetData>
  <mergeCells count="7">
    <mergeCell ref="A23:M23"/>
    <mergeCell ref="A24:M24"/>
    <mergeCell ref="A25:M25"/>
    <mergeCell ref="A1:M1"/>
    <mergeCell ref="A2:M2"/>
    <mergeCell ref="A21:M21"/>
    <mergeCell ref="A22:M22"/>
  </mergeCells>
  <phoneticPr fontId="32" type="noConversion"/>
  <hyperlinks>
    <hyperlink ref="O1" location="Indice!A1" display="Indice!A1"/>
  </hyperlinks>
  <printOptions horizontalCentered="1"/>
  <pageMargins left="0.45275590551181105" right="0.45275590551181105" top="0.6692913385826772" bottom="0.6692913385826772" header="0" footer="0"/>
  <pageSetup paperSize="9" scale="77" orientation="portrait" horizontalDpi="4294967294" verticalDpi="0" r:id="rId1"/>
  <headerFooter alignWithMargins="0"/>
</worksheet>
</file>

<file path=xl/worksheets/sheet109.xml><?xml version="1.0" encoding="utf-8"?>
<worksheet xmlns="http://schemas.openxmlformats.org/spreadsheetml/2006/main" xmlns:r="http://schemas.openxmlformats.org/officeDocument/2006/relationships">
  <sheetPr>
    <pageSetUpPr fitToPage="1"/>
  </sheetPr>
  <dimension ref="A1:P34"/>
  <sheetViews>
    <sheetView showGridLines="0" workbookViewId="0">
      <selection sqref="A1:N25"/>
    </sheetView>
  </sheetViews>
  <sheetFormatPr defaultColWidth="7.85546875" defaultRowHeight="12.75"/>
  <cols>
    <col min="1" max="1" width="17.7109375" style="134" customWidth="1"/>
    <col min="2" max="2" width="6.85546875" style="134" customWidth="1"/>
    <col min="3" max="10" width="8.5703125" style="134" customWidth="1"/>
    <col min="11" max="11" width="7.5703125" style="134" customWidth="1"/>
    <col min="12" max="12" width="8.5703125" style="134" customWidth="1"/>
    <col min="13" max="13" width="7.5703125" style="134" customWidth="1"/>
    <col min="14" max="14" width="8.5703125" style="134" customWidth="1"/>
    <col min="15" max="15" width="7.85546875" style="134" customWidth="1"/>
    <col min="16" max="16" width="14.5703125" style="134" bestFit="1" customWidth="1"/>
    <col min="17" max="16384" width="7.85546875" style="134"/>
  </cols>
  <sheetData>
    <row r="1" spans="1:16" s="108" customFormat="1" ht="30" customHeight="1">
      <c r="A1" s="3090" t="s">
        <v>1084</v>
      </c>
      <c r="B1" s="3090"/>
      <c r="C1" s="3090"/>
      <c r="D1" s="3090"/>
      <c r="E1" s="3090"/>
      <c r="F1" s="3090"/>
      <c r="G1" s="3090"/>
      <c r="H1" s="3090"/>
      <c r="I1" s="3090"/>
      <c r="J1" s="3090"/>
      <c r="K1" s="3090"/>
      <c r="L1" s="3090"/>
      <c r="M1" s="3090"/>
      <c r="N1" s="3090"/>
      <c r="P1" s="1419" t="s">
        <v>303</v>
      </c>
    </row>
    <row r="2" spans="1:16" s="108" customFormat="1" ht="30" customHeight="1">
      <c r="A2" s="3090" t="s">
        <v>1085</v>
      </c>
      <c r="B2" s="3090"/>
      <c r="C2" s="3090"/>
      <c r="D2" s="3090"/>
      <c r="E2" s="3090"/>
      <c r="F2" s="3090"/>
      <c r="G2" s="3090"/>
      <c r="H2" s="3090"/>
      <c r="I2" s="3090"/>
      <c r="J2" s="3090"/>
      <c r="K2" s="3090"/>
      <c r="L2" s="3090"/>
      <c r="M2" s="3090"/>
      <c r="N2" s="3090"/>
    </row>
    <row r="3" spans="1:16" s="108" customFormat="1" ht="12" customHeight="1">
      <c r="A3" s="245" t="s">
        <v>1078</v>
      </c>
      <c r="B3" s="136"/>
      <c r="C3" s="136"/>
      <c r="D3" s="136"/>
      <c r="E3" s="136"/>
      <c r="F3" s="136"/>
      <c r="G3" s="136"/>
      <c r="H3" s="136"/>
      <c r="I3" s="136"/>
      <c r="J3" s="136"/>
      <c r="K3" s="136"/>
      <c r="M3" s="246"/>
      <c r="N3" s="246" t="s">
        <v>1079</v>
      </c>
    </row>
    <row r="4" spans="1:16" s="108" customFormat="1" ht="42" customHeight="1">
      <c r="A4" s="207"/>
      <c r="B4" s="220" t="s">
        <v>1050</v>
      </c>
      <c r="C4" s="219">
        <v>22</v>
      </c>
      <c r="D4" s="219">
        <v>23</v>
      </c>
      <c r="E4" s="219">
        <v>24</v>
      </c>
      <c r="F4" s="219">
        <v>25</v>
      </c>
      <c r="G4" s="219">
        <v>26</v>
      </c>
      <c r="H4" s="219">
        <v>27</v>
      </c>
      <c r="I4" s="219">
        <v>28</v>
      </c>
      <c r="J4" s="219">
        <v>29</v>
      </c>
      <c r="K4" s="219">
        <v>30</v>
      </c>
      <c r="L4" s="219">
        <v>31</v>
      </c>
      <c r="M4" s="219">
        <v>32</v>
      </c>
      <c r="N4" s="227">
        <v>33</v>
      </c>
    </row>
    <row r="5" spans="1:16" s="240" customFormat="1" ht="21" customHeight="1">
      <c r="A5" s="119" t="s">
        <v>1793</v>
      </c>
      <c r="B5" s="209" t="s">
        <v>2028</v>
      </c>
      <c r="C5" s="209">
        <v>3083693.1809999999</v>
      </c>
      <c r="D5" s="209">
        <v>5236678.9560000002</v>
      </c>
      <c r="E5" s="209">
        <v>2694238.0159999998</v>
      </c>
      <c r="F5" s="209">
        <v>6811641.2139999997</v>
      </c>
      <c r="G5" s="209">
        <v>2445687.1009999998</v>
      </c>
      <c r="H5" s="209">
        <v>3377071.0129999998</v>
      </c>
      <c r="I5" s="209">
        <v>2764553.4109999998</v>
      </c>
      <c r="J5" s="209">
        <v>5936074.1909999996</v>
      </c>
      <c r="K5" s="209">
        <v>545387.397</v>
      </c>
      <c r="L5" s="209">
        <v>1656874.8259999999</v>
      </c>
      <c r="M5" s="209">
        <v>867297.16899999999</v>
      </c>
      <c r="N5" s="209">
        <v>1504061.48</v>
      </c>
    </row>
    <row r="6" spans="1:16" s="240" customFormat="1" ht="21" customHeight="1">
      <c r="A6" s="122" t="s">
        <v>1993</v>
      </c>
      <c r="B6" s="209" t="s">
        <v>2028</v>
      </c>
      <c r="C6" s="209" t="s">
        <v>2028</v>
      </c>
      <c r="D6" s="209" t="s">
        <v>2028</v>
      </c>
      <c r="E6" s="209" t="s">
        <v>2028</v>
      </c>
      <c r="F6" s="209" t="s">
        <v>2028</v>
      </c>
      <c r="G6" s="209" t="s">
        <v>2028</v>
      </c>
      <c r="H6" s="209" t="s">
        <v>2028</v>
      </c>
      <c r="I6" s="209" t="s">
        <v>2028</v>
      </c>
      <c r="J6" s="209" t="s">
        <v>2028</v>
      </c>
      <c r="K6" s="209" t="s">
        <v>2028</v>
      </c>
      <c r="L6" s="209" t="s">
        <v>2028</v>
      </c>
      <c r="M6" s="209" t="s">
        <v>2028</v>
      </c>
      <c r="N6" s="209" t="s">
        <v>2028</v>
      </c>
    </row>
    <row r="7" spans="1:16" s="240" customFormat="1" ht="21" customHeight="1">
      <c r="A7" s="122" t="s">
        <v>1994</v>
      </c>
      <c r="B7" s="164">
        <v>0</v>
      </c>
      <c r="C7" s="164" t="s">
        <v>2028</v>
      </c>
      <c r="D7" s="164" t="s">
        <v>2028</v>
      </c>
      <c r="E7" s="164" t="s">
        <v>2028</v>
      </c>
      <c r="F7" s="164" t="s">
        <v>2028</v>
      </c>
      <c r="G7" s="164" t="s">
        <v>2028</v>
      </c>
      <c r="H7" s="164" t="s">
        <v>2028</v>
      </c>
      <c r="I7" s="164" t="s">
        <v>2028</v>
      </c>
      <c r="J7" s="164" t="s">
        <v>2028</v>
      </c>
      <c r="K7" s="164" t="s">
        <v>2028</v>
      </c>
      <c r="L7" s="164" t="s">
        <v>2028</v>
      </c>
      <c r="M7" s="164" t="s">
        <v>2028</v>
      </c>
      <c r="N7" s="164" t="s">
        <v>2028</v>
      </c>
    </row>
    <row r="8" spans="1:16" s="240" customFormat="1" ht="21" customHeight="1">
      <c r="A8" s="124" t="s">
        <v>1995</v>
      </c>
      <c r="B8" s="63">
        <v>0</v>
      </c>
      <c r="C8" s="63">
        <v>0</v>
      </c>
      <c r="D8" s="63" t="s">
        <v>2028</v>
      </c>
      <c r="E8" s="63">
        <v>0</v>
      </c>
      <c r="F8" s="63">
        <v>633.18299999999999</v>
      </c>
      <c r="G8" s="63">
        <v>0</v>
      </c>
      <c r="H8" s="63">
        <v>0</v>
      </c>
      <c r="I8" s="63">
        <v>0</v>
      </c>
      <c r="J8" s="63">
        <v>0</v>
      </c>
      <c r="K8" s="63">
        <v>0</v>
      </c>
      <c r="L8" s="63">
        <v>0</v>
      </c>
      <c r="M8" s="63">
        <v>0</v>
      </c>
      <c r="N8" s="63" t="s">
        <v>2028</v>
      </c>
    </row>
    <row r="9" spans="1:16" s="240" customFormat="1" ht="21" customHeight="1">
      <c r="A9" s="124" t="s">
        <v>1996</v>
      </c>
      <c r="B9" s="63">
        <v>0</v>
      </c>
      <c r="C9" s="63" t="s">
        <v>2028</v>
      </c>
      <c r="D9" s="63">
        <v>782.88099999999997</v>
      </c>
      <c r="E9" s="63" t="s">
        <v>2028</v>
      </c>
      <c r="F9" s="63">
        <v>9385.6129999999994</v>
      </c>
      <c r="G9" s="63">
        <v>0</v>
      </c>
      <c r="H9" s="63">
        <v>0</v>
      </c>
      <c r="I9" s="63">
        <v>7853.0119999999997</v>
      </c>
      <c r="J9" s="63" t="s">
        <v>2028</v>
      </c>
      <c r="K9" s="63" t="s">
        <v>2028</v>
      </c>
      <c r="L9" s="63">
        <v>40.151000000000003</v>
      </c>
      <c r="M9" s="63" t="s">
        <v>2028</v>
      </c>
      <c r="N9" s="63">
        <v>24.742999999999999</v>
      </c>
    </row>
    <row r="10" spans="1:16" s="215" customFormat="1" ht="21" customHeight="1">
      <c r="A10" s="124" t="s">
        <v>1997</v>
      </c>
      <c r="B10" s="63">
        <v>0</v>
      </c>
      <c r="C10" s="63">
        <v>2394.5189999999998</v>
      </c>
      <c r="D10" s="63">
        <v>36918.766000000003</v>
      </c>
      <c r="E10" s="63" t="s">
        <v>2028</v>
      </c>
      <c r="F10" s="63">
        <v>19212.705999999998</v>
      </c>
      <c r="G10" s="63" t="s">
        <v>2028</v>
      </c>
      <c r="H10" s="63">
        <v>243.995</v>
      </c>
      <c r="I10" s="63">
        <v>2096.5439999999999</v>
      </c>
      <c r="J10" s="63" t="s">
        <v>2028</v>
      </c>
      <c r="K10" s="63" t="s">
        <v>2028</v>
      </c>
      <c r="L10" s="63">
        <v>1635.1410000000001</v>
      </c>
      <c r="M10" s="63">
        <v>3279.42</v>
      </c>
      <c r="N10" s="63">
        <v>5769.8649999999998</v>
      </c>
      <c r="O10" s="240"/>
    </row>
    <row r="11" spans="1:16" s="215" customFormat="1" ht="21" customHeight="1">
      <c r="A11" s="124" t="s">
        <v>1998</v>
      </c>
      <c r="B11" s="63">
        <v>0</v>
      </c>
      <c r="C11" s="63">
        <v>0</v>
      </c>
      <c r="D11" s="63">
        <v>4062.502</v>
      </c>
      <c r="E11" s="63">
        <v>0</v>
      </c>
      <c r="F11" s="63">
        <v>12202.128000000001</v>
      </c>
      <c r="G11" s="63">
        <v>0</v>
      </c>
      <c r="H11" s="63" t="s">
        <v>2028</v>
      </c>
      <c r="I11" s="63">
        <v>0</v>
      </c>
      <c r="J11" s="63">
        <v>0</v>
      </c>
      <c r="K11" s="63" t="s">
        <v>2028</v>
      </c>
      <c r="L11" s="63" t="s">
        <v>2028</v>
      </c>
      <c r="M11" s="63" t="s">
        <v>2028</v>
      </c>
      <c r="N11" s="63" t="s">
        <v>2028</v>
      </c>
      <c r="O11" s="240"/>
    </row>
    <row r="12" spans="1:16" s="215" customFormat="1" ht="21" customHeight="1">
      <c r="A12" s="124" t="s">
        <v>1999</v>
      </c>
      <c r="B12" s="63">
        <v>0</v>
      </c>
      <c r="C12" s="63">
        <v>0</v>
      </c>
      <c r="D12" s="63">
        <v>1204.56</v>
      </c>
      <c r="E12" s="63">
        <v>0</v>
      </c>
      <c r="F12" s="63">
        <v>2150.087</v>
      </c>
      <c r="G12" s="63">
        <v>0</v>
      </c>
      <c r="H12" s="63">
        <v>0</v>
      </c>
      <c r="I12" s="63">
        <v>0</v>
      </c>
      <c r="J12" s="63">
        <v>0</v>
      </c>
      <c r="K12" s="63">
        <v>0</v>
      </c>
      <c r="L12" s="63" t="s">
        <v>2028</v>
      </c>
      <c r="M12" s="63" t="s">
        <v>2028</v>
      </c>
      <c r="N12" s="63" t="s">
        <v>2028</v>
      </c>
      <c r="O12" s="240"/>
    </row>
    <row r="13" spans="1:16" ht="21" customHeight="1">
      <c r="A13" s="124" t="s">
        <v>2000</v>
      </c>
      <c r="B13" s="63">
        <v>0</v>
      </c>
      <c r="C13" s="63">
        <v>0</v>
      </c>
      <c r="D13" s="63" t="s">
        <v>2028</v>
      </c>
      <c r="E13" s="63">
        <v>0</v>
      </c>
      <c r="F13" s="63" t="s">
        <v>2028</v>
      </c>
      <c r="G13" s="63">
        <v>0</v>
      </c>
      <c r="H13" s="63">
        <v>0</v>
      </c>
      <c r="I13" s="63">
        <v>0</v>
      </c>
      <c r="J13" s="63">
        <v>0</v>
      </c>
      <c r="K13" s="63">
        <v>0</v>
      </c>
      <c r="L13" s="63">
        <v>0</v>
      </c>
      <c r="M13" s="63">
        <v>0</v>
      </c>
      <c r="N13" s="63">
        <v>0</v>
      </c>
      <c r="O13" s="240"/>
    </row>
    <row r="14" spans="1:16" ht="21" customHeight="1">
      <c r="A14" s="124" t="s">
        <v>2001</v>
      </c>
      <c r="B14" s="63">
        <v>0</v>
      </c>
      <c r="C14" s="63">
        <v>0</v>
      </c>
      <c r="D14" s="63">
        <v>758.06899999999996</v>
      </c>
      <c r="E14" s="63">
        <v>0</v>
      </c>
      <c r="F14" s="63">
        <v>2497.75</v>
      </c>
      <c r="G14" s="63">
        <v>0</v>
      </c>
      <c r="H14" s="63">
        <v>0</v>
      </c>
      <c r="I14" s="63">
        <v>0</v>
      </c>
      <c r="J14" s="63" t="s">
        <v>2028</v>
      </c>
      <c r="K14" s="63">
        <v>0</v>
      </c>
      <c r="L14" s="63">
        <v>841.54399999999998</v>
      </c>
      <c r="M14" s="63">
        <v>0</v>
      </c>
      <c r="N14" s="63" t="s">
        <v>2028</v>
      </c>
      <c r="O14" s="240"/>
    </row>
    <row r="15" spans="1:16" ht="21" customHeight="1">
      <c r="A15" s="124" t="s">
        <v>2002</v>
      </c>
      <c r="B15" s="63">
        <v>0</v>
      </c>
      <c r="C15" s="63">
        <v>0</v>
      </c>
      <c r="D15" s="63">
        <v>11142.992</v>
      </c>
      <c r="E15" s="63" t="s">
        <v>2028</v>
      </c>
      <c r="F15" s="63">
        <v>3624.62</v>
      </c>
      <c r="G15" s="63" t="s">
        <v>2028</v>
      </c>
      <c r="H15" s="63" t="s">
        <v>2028</v>
      </c>
      <c r="I15" s="63" t="s">
        <v>2028</v>
      </c>
      <c r="J15" s="63">
        <v>0</v>
      </c>
      <c r="K15" s="63">
        <v>0</v>
      </c>
      <c r="L15" s="63">
        <v>247.71700000000001</v>
      </c>
      <c r="M15" s="63" t="s">
        <v>2028</v>
      </c>
      <c r="N15" s="63">
        <v>315.12599999999998</v>
      </c>
      <c r="O15" s="240"/>
    </row>
    <row r="16" spans="1:16" ht="21" customHeight="1">
      <c r="A16" s="124" t="s">
        <v>2003</v>
      </c>
      <c r="B16" s="63">
        <v>0</v>
      </c>
      <c r="C16" s="63">
        <v>0</v>
      </c>
      <c r="D16" s="63">
        <v>2923.0859999999998</v>
      </c>
      <c r="E16" s="63">
        <v>0</v>
      </c>
      <c r="F16" s="63">
        <v>669.50699999999995</v>
      </c>
      <c r="G16" s="63">
        <v>0</v>
      </c>
      <c r="H16" s="63">
        <v>0</v>
      </c>
      <c r="I16" s="63">
        <v>0</v>
      </c>
      <c r="J16" s="63">
        <v>0</v>
      </c>
      <c r="K16" s="63">
        <v>0</v>
      </c>
      <c r="L16" s="63" t="s">
        <v>2028</v>
      </c>
      <c r="M16" s="63" t="s">
        <v>2028</v>
      </c>
      <c r="N16" s="63">
        <v>0</v>
      </c>
      <c r="O16" s="240"/>
    </row>
    <row r="17" spans="1:15" ht="21" customHeight="1">
      <c r="A17" s="124" t="s">
        <v>2004</v>
      </c>
      <c r="B17" s="63">
        <v>0</v>
      </c>
      <c r="C17" s="63">
        <v>0</v>
      </c>
      <c r="D17" s="63" t="s">
        <v>2028</v>
      </c>
      <c r="E17" s="63">
        <v>0</v>
      </c>
      <c r="F17" s="63">
        <v>305.697</v>
      </c>
      <c r="G17" s="63">
        <v>0</v>
      </c>
      <c r="H17" s="63">
        <v>0</v>
      </c>
      <c r="I17" s="63">
        <v>0</v>
      </c>
      <c r="J17" s="63">
        <v>0</v>
      </c>
      <c r="K17" s="63">
        <v>0</v>
      </c>
      <c r="L17" s="63" t="s">
        <v>2028</v>
      </c>
      <c r="M17" s="63">
        <v>0</v>
      </c>
      <c r="N17" s="63">
        <v>0</v>
      </c>
      <c r="O17" s="240"/>
    </row>
    <row r="18" spans="1:15" ht="21" customHeight="1">
      <c r="A18" s="127" t="s">
        <v>2005</v>
      </c>
      <c r="B18" s="63">
        <v>0</v>
      </c>
      <c r="C18" s="63">
        <v>0</v>
      </c>
      <c r="D18" s="63">
        <v>572.5</v>
      </c>
      <c r="E18" s="63" t="s">
        <v>2028</v>
      </c>
      <c r="F18" s="63">
        <v>431.44</v>
      </c>
      <c r="G18" s="63">
        <v>0</v>
      </c>
      <c r="H18" s="63">
        <v>0</v>
      </c>
      <c r="I18" s="63">
        <v>0</v>
      </c>
      <c r="J18" s="63">
        <v>0</v>
      </c>
      <c r="K18" s="63" t="s">
        <v>2028</v>
      </c>
      <c r="L18" s="63">
        <v>0</v>
      </c>
      <c r="M18" s="63">
        <v>0</v>
      </c>
      <c r="N18" s="63">
        <v>0</v>
      </c>
      <c r="O18" s="240"/>
    </row>
    <row r="19" spans="1:15" ht="42" customHeight="1">
      <c r="A19" s="207"/>
      <c r="B19" s="220" t="s">
        <v>1050</v>
      </c>
      <c r="C19" s="219">
        <v>22</v>
      </c>
      <c r="D19" s="219">
        <v>23</v>
      </c>
      <c r="E19" s="219">
        <v>24</v>
      </c>
      <c r="F19" s="219">
        <v>25</v>
      </c>
      <c r="G19" s="219">
        <v>26</v>
      </c>
      <c r="H19" s="219">
        <v>27</v>
      </c>
      <c r="I19" s="219">
        <v>28</v>
      </c>
      <c r="J19" s="219">
        <v>29</v>
      </c>
      <c r="K19" s="219">
        <v>30</v>
      </c>
      <c r="L19" s="219">
        <v>31</v>
      </c>
      <c r="M19" s="219">
        <v>32</v>
      </c>
      <c r="N19" s="227">
        <v>33</v>
      </c>
    </row>
    <row r="20" spans="1:15" ht="6" customHeight="1">
      <c r="A20" s="173"/>
      <c r="B20" s="226"/>
      <c r="C20" s="225"/>
      <c r="D20" s="225"/>
      <c r="E20" s="225"/>
      <c r="F20" s="225"/>
      <c r="G20" s="225"/>
      <c r="H20" s="225"/>
      <c r="I20" s="225"/>
      <c r="J20" s="225"/>
      <c r="K20" s="225"/>
      <c r="L20" s="225"/>
      <c r="M20" s="225"/>
      <c r="N20" s="225"/>
    </row>
    <row r="21" spans="1:15" ht="12.75" customHeight="1">
      <c r="A21" s="2992" t="s">
        <v>1843</v>
      </c>
      <c r="B21" s="2992"/>
      <c r="C21" s="2992"/>
      <c r="D21" s="2992"/>
      <c r="E21" s="2992"/>
      <c r="F21" s="2992"/>
      <c r="G21" s="2992"/>
      <c r="H21" s="2992"/>
      <c r="I21" s="2992"/>
      <c r="J21" s="2992"/>
      <c r="K21" s="2992"/>
      <c r="L21" s="2992"/>
      <c r="M21" s="2992"/>
      <c r="N21" s="2992"/>
    </row>
    <row r="22" spans="1:15" ht="12.75" customHeight="1">
      <c r="A22" s="3096" t="s">
        <v>2016</v>
      </c>
      <c r="B22" s="3096"/>
      <c r="C22" s="3096"/>
      <c r="D22" s="3096"/>
      <c r="E22" s="3096"/>
      <c r="F22" s="3096"/>
      <c r="G22" s="3096"/>
      <c r="H22" s="3096"/>
      <c r="I22" s="3096"/>
      <c r="J22" s="3096"/>
      <c r="K22" s="3096"/>
      <c r="L22" s="3096"/>
      <c r="M22" s="3096"/>
      <c r="N22" s="3096"/>
    </row>
    <row r="23" spans="1:15" ht="12.75" customHeight="1">
      <c r="A23" s="3096" t="s">
        <v>2017</v>
      </c>
      <c r="B23" s="3096"/>
      <c r="C23" s="3096"/>
      <c r="D23" s="3096"/>
      <c r="E23" s="3096"/>
      <c r="F23" s="3096"/>
      <c r="G23" s="3096"/>
      <c r="H23" s="3096"/>
      <c r="I23" s="3096"/>
      <c r="J23" s="3096"/>
      <c r="K23" s="3096"/>
      <c r="L23" s="3096"/>
      <c r="M23" s="3096"/>
      <c r="N23" s="3096"/>
    </row>
    <row r="24" spans="1:15" ht="25.5" customHeight="1">
      <c r="A24" s="3097" t="s">
        <v>1046</v>
      </c>
      <c r="B24" s="3097"/>
      <c r="C24" s="3097"/>
      <c r="D24" s="3097"/>
      <c r="E24" s="3097"/>
      <c r="F24" s="3097"/>
      <c r="G24" s="3097"/>
      <c r="H24" s="3097"/>
      <c r="I24" s="3097"/>
      <c r="J24" s="3097"/>
      <c r="K24" s="3097"/>
      <c r="L24" s="3097"/>
      <c r="M24" s="3097"/>
      <c r="N24" s="3097"/>
    </row>
    <row r="25" spans="1:15" ht="25.5" customHeight="1">
      <c r="A25" s="3097" t="s">
        <v>1047</v>
      </c>
      <c r="B25" s="3097"/>
      <c r="C25" s="3097"/>
      <c r="D25" s="3097"/>
      <c r="E25" s="3097"/>
      <c r="F25" s="3097"/>
      <c r="G25" s="3097"/>
      <c r="H25" s="3097"/>
      <c r="I25" s="3097"/>
      <c r="J25" s="3097"/>
      <c r="K25" s="3097"/>
      <c r="L25" s="3097"/>
      <c r="M25" s="3097"/>
      <c r="N25" s="3097"/>
    </row>
    <row r="26" spans="1:15" ht="6" customHeight="1">
      <c r="B26" s="217"/>
      <c r="C26" s="217"/>
      <c r="D26" s="217"/>
      <c r="E26" s="217"/>
      <c r="F26" s="217"/>
      <c r="G26" s="217"/>
      <c r="H26" s="217"/>
      <c r="I26" s="217"/>
      <c r="J26" s="217"/>
      <c r="K26" s="217"/>
      <c r="L26" s="217"/>
      <c r="M26" s="217"/>
      <c r="N26" s="217"/>
    </row>
    <row r="27" spans="1:15">
      <c r="B27" s="217"/>
      <c r="C27" s="217"/>
      <c r="D27" s="217"/>
      <c r="E27" s="217"/>
      <c r="F27" s="217"/>
      <c r="G27" s="217"/>
      <c r="H27" s="217"/>
      <c r="I27" s="217"/>
      <c r="J27" s="217"/>
      <c r="K27" s="217"/>
      <c r="L27" s="217"/>
      <c r="M27" s="217"/>
      <c r="N27" s="217"/>
    </row>
    <row r="28" spans="1:15">
      <c r="B28" s="217"/>
      <c r="C28" s="217"/>
      <c r="D28" s="217"/>
      <c r="E28" s="217"/>
      <c r="F28" s="217"/>
      <c r="G28" s="217"/>
      <c r="H28" s="217"/>
      <c r="I28" s="217"/>
      <c r="J28" s="217"/>
      <c r="K28" s="217"/>
      <c r="L28" s="217"/>
      <c r="M28" s="217"/>
      <c r="N28" s="217"/>
    </row>
    <row r="29" spans="1:15">
      <c r="B29" s="217"/>
      <c r="C29" s="217"/>
      <c r="D29" s="217"/>
      <c r="E29" s="217"/>
      <c r="F29" s="217"/>
      <c r="G29" s="217"/>
      <c r="H29" s="217"/>
      <c r="I29" s="217"/>
      <c r="J29" s="217"/>
      <c r="K29" s="217"/>
      <c r="L29" s="217"/>
      <c r="M29" s="217"/>
      <c r="N29" s="217"/>
    </row>
    <row r="30" spans="1:15">
      <c r="B30" s="217"/>
      <c r="C30" s="217"/>
      <c r="D30" s="217"/>
      <c r="E30" s="217"/>
      <c r="F30" s="217"/>
      <c r="G30" s="217"/>
      <c r="H30" s="217"/>
      <c r="I30" s="217"/>
      <c r="J30" s="217"/>
      <c r="K30" s="217"/>
      <c r="L30" s="217"/>
      <c r="M30" s="217"/>
      <c r="N30" s="217"/>
    </row>
    <row r="31" spans="1:15">
      <c r="B31" s="217"/>
      <c r="C31" s="217"/>
      <c r="D31" s="217"/>
      <c r="E31" s="217"/>
      <c r="F31" s="217"/>
      <c r="G31" s="217"/>
      <c r="H31" s="217"/>
      <c r="I31" s="217"/>
      <c r="J31" s="217"/>
      <c r="K31" s="217"/>
      <c r="L31" s="217"/>
      <c r="M31" s="217"/>
      <c r="N31" s="217"/>
    </row>
    <row r="32" spans="1:15">
      <c r="B32" s="217"/>
      <c r="C32" s="217"/>
      <c r="D32" s="217"/>
      <c r="E32" s="217"/>
      <c r="F32" s="217"/>
      <c r="G32" s="217"/>
      <c r="H32" s="217"/>
      <c r="I32" s="217"/>
      <c r="J32" s="217"/>
      <c r="K32" s="217"/>
      <c r="L32" s="217"/>
      <c r="M32" s="217"/>
      <c r="N32" s="217"/>
    </row>
    <row r="34" spans="2:14">
      <c r="B34" s="217"/>
      <c r="C34" s="217"/>
      <c r="D34" s="217"/>
      <c r="E34" s="217"/>
      <c r="F34" s="217"/>
      <c r="G34" s="217"/>
      <c r="H34" s="217"/>
      <c r="I34" s="217"/>
      <c r="J34" s="217"/>
      <c r="K34" s="217"/>
      <c r="L34" s="217"/>
      <c r="M34" s="217"/>
      <c r="N34" s="217"/>
    </row>
  </sheetData>
  <mergeCells count="7">
    <mergeCell ref="A23:N23"/>
    <mergeCell ref="A24:N24"/>
    <mergeCell ref="A25:N25"/>
    <mergeCell ref="A1:N1"/>
    <mergeCell ref="A2:N2"/>
    <mergeCell ref="A21:N21"/>
    <mergeCell ref="A22:N22"/>
  </mergeCells>
  <phoneticPr fontId="32" type="noConversion"/>
  <hyperlinks>
    <hyperlink ref="P1"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headerFooter alignWithMargins="0"/>
</worksheet>
</file>

<file path=xl/worksheets/sheet11.xml><?xml version="1.0" encoding="utf-8"?>
<worksheet xmlns="http://schemas.openxmlformats.org/spreadsheetml/2006/main" xmlns:r="http://schemas.openxmlformats.org/officeDocument/2006/relationships">
  <sheetPr>
    <pageSetUpPr fitToPage="1"/>
  </sheetPr>
  <dimension ref="A1:K28"/>
  <sheetViews>
    <sheetView showGridLines="0" workbookViewId="0">
      <selection sqref="A1:I1"/>
    </sheetView>
  </sheetViews>
  <sheetFormatPr defaultRowHeight="12.75"/>
  <cols>
    <col min="1" max="1" width="18.7109375" style="1400" customWidth="1"/>
    <col min="2" max="9" width="13" style="1400" customWidth="1"/>
    <col min="10" max="10" width="7.7109375" style="1400" customWidth="1"/>
    <col min="11" max="11" width="14.5703125" style="1400" bestFit="1" customWidth="1"/>
    <col min="12" max="16384" width="9.140625" style="1400"/>
  </cols>
  <sheetData>
    <row r="1" spans="1:11" s="289" customFormat="1" ht="30" customHeight="1">
      <c r="A1" s="2664" t="s">
        <v>255</v>
      </c>
      <c r="B1" s="2664"/>
      <c r="C1" s="2664"/>
      <c r="D1" s="2664"/>
      <c r="E1" s="2664"/>
      <c r="F1" s="2664"/>
      <c r="G1" s="2664"/>
      <c r="H1" s="2664"/>
      <c r="I1" s="2664"/>
      <c r="K1" s="1419" t="s">
        <v>303</v>
      </c>
    </row>
    <row r="2" spans="1:11" s="289" customFormat="1" ht="30" customHeight="1">
      <c r="A2" s="2664" t="s">
        <v>256</v>
      </c>
      <c r="B2" s="2664"/>
      <c r="C2" s="2664"/>
      <c r="D2" s="2664"/>
      <c r="E2" s="2664"/>
      <c r="F2" s="2664"/>
      <c r="G2" s="2664"/>
      <c r="H2" s="2664"/>
      <c r="I2" s="2664"/>
    </row>
    <row r="3" spans="1:11" s="289" customFormat="1" ht="12" customHeight="1">
      <c r="A3" s="585" t="s">
        <v>1078</v>
      </c>
      <c r="B3" s="248"/>
      <c r="C3" s="248"/>
      <c r="D3" s="248"/>
      <c r="E3" s="248"/>
      <c r="F3" s="248"/>
      <c r="G3" s="248"/>
      <c r="H3" s="248"/>
      <c r="I3" s="1385" t="s">
        <v>1079</v>
      </c>
    </row>
    <row r="4" spans="1:11" s="1386" customFormat="1" ht="18" customHeight="1">
      <c r="A4" s="2665"/>
      <c r="B4" s="2666" t="s">
        <v>1708</v>
      </c>
      <c r="C4" s="2667"/>
      <c r="D4" s="2667"/>
      <c r="E4" s="2667"/>
      <c r="F4" s="2668" t="s">
        <v>257</v>
      </c>
      <c r="G4" s="2668"/>
      <c r="H4" s="2668"/>
      <c r="I4" s="2666"/>
    </row>
    <row r="5" spans="1:11" s="1387" customFormat="1" ht="51" customHeight="1">
      <c r="A5" s="2665"/>
      <c r="B5" s="227" t="s">
        <v>1951</v>
      </c>
      <c r="C5" s="219" t="s">
        <v>258</v>
      </c>
      <c r="D5" s="219" t="s">
        <v>259</v>
      </c>
      <c r="E5" s="219" t="s">
        <v>260</v>
      </c>
      <c r="F5" s="227" t="s">
        <v>1951</v>
      </c>
      <c r="G5" s="219" t="s">
        <v>258</v>
      </c>
      <c r="H5" s="219" t="s">
        <v>259</v>
      </c>
      <c r="I5" s="227" t="s">
        <v>260</v>
      </c>
    </row>
    <row r="6" spans="1:11" s="1389" customFormat="1" ht="21" customHeight="1">
      <c r="A6" s="572" t="s">
        <v>1793</v>
      </c>
      <c r="B6" s="622">
        <v>189529</v>
      </c>
      <c r="C6" s="622">
        <v>173030</v>
      </c>
      <c r="D6" s="622">
        <v>14050</v>
      </c>
      <c r="E6" s="622">
        <v>2447</v>
      </c>
      <c r="F6" s="622">
        <v>613159</v>
      </c>
      <c r="G6" s="622">
        <v>466692</v>
      </c>
      <c r="H6" s="622">
        <v>124783</v>
      </c>
      <c r="I6" s="622">
        <v>21684</v>
      </c>
      <c r="J6" s="1388"/>
    </row>
    <row r="7" spans="1:11" s="1389" customFormat="1" ht="21" customHeight="1">
      <c r="A7" s="592" t="s">
        <v>1993</v>
      </c>
      <c r="B7" s="1390">
        <v>166156</v>
      </c>
      <c r="C7" s="1390">
        <v>150994</v>
      </c>
      <c r="D7" s="1390">
        <v>12716</v>
      </c>
      <c r="E7" s="1391">
        <v>2443</v>
      </c>
      <c r="F7" s="1391">
        <v>571005</v>
      </c>
      <c r="G7" s="1391">
        <v>433566</v>
      </c>
      <c r="H7" s="1391">
        <v>116013</v>
      </c>
      <c r="I7" s="1391">
        <v>21426</v>
      </c>
      <c r="J7" s="1388"/>
    </row>
    <row r="8" spans="1:11" s="1389" customFormat="1" ht="21" customHeight="1">
      <c r="A8" s="592" t="s">
        <v>1994</v>
      </c>
      <c r="B8" s="1392">
        <v>10818</v>
      </c>
      <c r="C8" s="1392">
        <v>10557</v>
      </c>
      <c r="D8" s="1392">
        <v>261</v>
      </c>
      <c r="E8" s="1393">
        <v>0</v>
      </c>
      <c r="F8" s="1393">
        <v>28540</v>
      </c>
      <c r="G8" s="1393">
        <v>21789</v>
      </c>
      <c r="H8" s="1393">
        <v>6561</v>
      </c>
      <c r="I8" s="1393">
        <v>190</v>
      </c>
      <c r="J8" s="1388"/>
    </row>
    <row r="9" spans="1:11" s="1397" customFormat="1" ht="21" customHeight="1">
      <c r="A9" s="595" t="s">
        <v>1995</v>
      </c>
      <c r="B9" s="1394">
        <v>271</v>
      </c>
      <c r="C9" s="1395">
        <v>271</v>
      </c>
      <c r="D9" s="1394">
        <v>0</v>
      </c>
      <c r="E9" s="1396">
        <v>0</v>
      </c>
      <c r="F9" s="1396">
        <v>452</v>
      </c>
      <c r="G9" s="1396">
        <v>452</v>
      </c>
      <c r="H9" s="1396">
        <v>0</v>
      </c>
      <c r="I9" s="1396">
        <v>0</v>
      </c>
      <c r="J9" s="1388"/>
    </row>
    <row r="10" spans="1:11" s="1397" customFormat="1" ht="21" customHeight="1">
      <c r="A10" s="595" t="s">
        <v>1996</v>
      </c>
      <c r="B10" s="1394">
        <v>964</v>
      </c>
      <c r="C10" s="1394">
        <v>964</v>
      </c>
      <c r="D10" s="1394">
        <v>0</v>
      </c>
      <c r="E10" s="1396">
        <v>0</v>
      </c>
      <c r="F10" s="1396">
        <v>890</v>
      </c>
      <c r="G10" s="1396">
        <v>890</v>
      </c>
      <c r="H10" s="1396">
        <v>0</v>
      </c>
      <c r="I10" s="1396">
        <v>0</v>
      </c>
      <c r="J10" s="1388"/>
    </row>
    <row r="11" spans="1:11" s="1397" customFormat="1" ht="21" customHeight="1">
      <c r="A11" s="595" t="s">
        <v>1997</v>
      </c>
      <c r="B11" s="1394">
        <v>7432</v>
      </c>
      <c r="C11" s="1394">
        <v>7242</v>
      </c>
      <c r="D11" s="1394">
        <v>190</v>
      </c>
      <c r="E11" s="1396">
        <v>0</v>
      </c>
      <c r="F11" s="1396">
        <v>18929</v>
      </c>
      <c r="G11" s="1396">
        <v>14301</v>
      </c>
      <c r="H11" s="1396">
        <v>4628</v>
      </c>
      <c r="I11" s="1396">
        <v>0</v>
      </c>
      <c r="J11" s="1388"/>
    </row>
    <row r="12" spans="1:11" s="1397" customFormat="1" ht="21" customHeight="1">
      <c r="A12" s="595" t="s">
        <v>1998</v>
      </c>
      <c r="B12" s="1394">
        <v>342</v>
      </c>
      <c r="C12" s="1395">
        <v>342</v>
      </c>
      <c r="D12" s="1394">
        <v>0</v>
      </c>
      <c r="E12" s="1396">
        <v>0</v>
      </c>
      <c r="F12" s="1396">
        <v>1247</v>
      </c>
      <c r="G12" s="1396">
        <v>748</v>
      </c>
      <c r="H12" s="1396">
        <v>499</v>
      </c>
      <c r="I12" s="1396">
        <v>0</v>
      </c>
      <c r="J12" s="1388"/>
    </row>
    <row r="13" spans="1:11" s="1397" customFormat="1" ht="21" customHeight="1">
      <c r="A13" s="595" t="s">
        <v>1999</v>
      </c>
      <c r="B13" s="1394">
        <v>168</v>
      </c>
      <c r="C13" s="1394">
        <v>168</v>
      </c>
      <c r="D13" s="1394">
        <v>0</v>
      </c>
      <c r="E13" s="1396">
        <v>0</v>
      </c>
      <c r="F13" s="1396">
        <v>656</v>
      </c>
      <c r="G13" s="1396">
        <v>535</v>
      </c>
      <c r="H13" s="1396">
        <v>86</v>
      </c>
      <c r="I13" s="1396">
        <v>35</v>
      </c>
      <c r="J13" s="1388"/>
    </row>
    <row r="14" spans="1:11" s="1397" customFormat="1" ht="21" customHeight="1">
      <c r="A14" s="595" t="s">
        <v>2000</v>
      </c>
      <c r="B14" s="1394">
        <v>25</v>
      </c>
      <c r="C14" s="1395">
        <v>25</v>
      </c>
      <c r="D14" s="1394">
        <v>0</v>
      </c>
      <c r="E14" s="1396">
        <v>0</v>
      </c>
      <c r="F14" s="1396">
        <v>442</v>
      </c>
      <c r="G14" s="1396">
        <v>287</v>
      </c>
      <c r="H14" s="1396">
        <v>0</v>
      </c>
      <c r="I14" s="1396">
        <v>155</v>
      </c>
      <c r="J14" s="1388"/>
    </row>
    <row r="15" spans="1:11" s="1397" customFormat="1" ht="21" customHeight="1">
      <c r="A15" s="595" t="s">
        <v>2001</v>
      </c>
      <c r="B15" s="1395">
        <v>113</v>
      </c>
      <c r="C15" s="1395">
        <v>113</v>
      </c>
      <c r="D15" s="1395">
        <v>0</v>
      </c>
      <c r="E15" s="1398">
        <v>0</v>
      </c>
      <c r="F15" s="1398">
        <v>832</v>
      </c>
      <c r="G15" s="1398">
        <v>832</v>
      </c>
      <c r="H15" s="1398">
        <v>0</v>
      </c>
      <c r="I15" s="1398">
        <v>0</v>
      </c>
      <c r="J15" s="1388"/>
    </row>
    <row r="16" spans="1:11" s="1397" customFormat="1" ht="21" customHeight="1">
      <c r="A16" s="595" t="s">
        <v>2002</v>
      </c>
      <c r="B16" s="1394">
        <v>1101</v>
      </c>
      <c r="C16" s="1395">
        <v>1030</v>
      </c>
      <c r="D16" s="1394">
        <v>71</v>
      </c>
      <c r="E16" s="1396">
        <v>0</v>
      </c>
      <c r="F16" s="1396">
        <v>3627</v>
      </c>
      <c r="G16" s="1396">
        <v>2280</v>
      </c>
      <c r="H16" s="1396">
        <v>1347</v>
      </c>
      <c r="I16" s="1396">
        <v>0</v>
      </c>
      <c r="J16" s="1388"/>
    </row>
    <row r="17" spans="1:10" s="1397" customFormat="1" ht="21" customHeight="1">
      <c r="A17" s="595" t="s">
        <v>2003</v>
      </c>
      <c r="B17" s="1394">
        <v>32</v>
      </c>
      <c r="C17" s="1395">
        <v>32</v>
      </c>
      <c r="D17" s="1394">
        <v>0</v>
      </c>
      <c r="E17" s="1396">
        <v>0</v>
      </c>
      <c r="F17" s="1396">
        <v>518</v>
      </c>
      <c r="G17" s="1396">
        <v>518</v>
      </c>
      <c r="H17" s="1396">
        <v>0</v>
      </c>
      <c r="I17" s="1396">
        <v>0</v>
      </c>
      <c r="J17" s="1388"/>
    </row>
    <row r="18" spans="1:10" s="1397" customFormat="1" ht="21" customHeight="1">
      <c r="A18" s="595" t="s">
        <v>2004</v>
      </c>
      <c r="B18" s="1394">
        <v>11</v>
      </c>
      <c r="C18" s="1395">
        <v>11</v>
      </c>
      <c r="D18" s="1394">
        <v>0</v>
      </c>
      <c r="E18" s="1396">
        <v>0</v>
      </c>
      <c r="F18" s="1396">
        <v>226</v>
      </c>
      <c r="G18" s="1396">
        <v>225</v>
      </c>
      <c r="H18" s="1396">
        <v>0</v>
      </c>
      <c r="I18" s="1396" t="s">
        <v>1831</v>
      </c>
      <c r="J18" s="1388"/>
    </row>
    <row r="19" spans="1:10" s="1397" customFormat="1" ht="21" customHeight="1">
      <c r="A19" s="595" t="s">
        <v>2005</v>
      </c>
      <c r="B19" s="1395">
        <v>360</v>
      </c>
      <c r="C19" s="1395">
        <v>360</v>
      </c>
      <c r="D19" s="1395">
        <v>0</v>
      </c>
      <c r="E19" s="1398">
        <v>0</v>
      </c>
      <c r="F19" s="1398">
        <v>720</v>
      </c>
      <c r="G19" s="1398">
        <v>720</v>
      </c>
      <c r="H19" s="1398">
        <v>0</v>
      </c>
      <c r="I19" s="1398">
        <v>0</v>
      </c>
      <c r="J19" s="1388"/>
    </row>
    <row r="20" spans="1:10" s="1399" customFormat="1" ht="18" customHeight="1">
      <c r="A20" s="2665"/>
      <c r="B20" s="2666" t="s">
        <v>1714</v>
      </c>
      <c r="C20" s="2667"/>
      <c r="D20" s="2667"/>
      <c r="E20" s="2667"/>
      <c r="F20" s="2668" t="s">
        <v>261</v>
      </c>
      <c r="G20" s="2668"/>
      <c r="H20" s="2668"/>
      <c r="I20" s="2666"/>
    </row>
    <row r="21" spans="1:10" ht="51" customHeight="1">
      <c r="A21" s="2665"/>
      <c r="B21" s="227" t="s">
        <v>1951</v>
      </c>
      <c r="C21" s="219" t="s">
        <v>262</v>
      </c>
      <c r="D21" s="219" t="s">
        <v>263</v>
      </c>
      <c r="E21" s="219" t="s">
        <v>850</v>
      </c>
      <c r="F21" s="227" t="s">
        <v>1951</v>
      </c>
      <c r="G21" s="219" t="s">
        <v>262</v>
      </c>
      <c r="H21" s="219" t="s">
        <v>263</v>
      </c>
      <c r="I21" s="227" t="s">
        <v>850</v>
      </c>
    </row>
    <row r="22" spans="1:10" ht="6" customHeight="1">
      <c r="A22" s="1401"/>
      <c r="B22" s="225"/>
      <c r="C22" s="225"/>
      <c r="D22" s="225"/>
      <c r="E22" s="225"/>
      <c r="F22" s="225"/>
      <c r="G22" s="225"/>
      <c r="H22" s="225"/>
      <c r="I22" s="225"/>
    </row>
    <row r="23" spans="1:10" s="1397" customFormat="1" ht="12.75" customHeight="1">
      <c r="A23" s="2669" t="s">
        <v>1843</v>
      </c>
      <c r="B23" s="2669"/>
      <c r="C23" s="2669"/>
      <c r="D23" s="2669"/>
      <c r="E23" s="2669"/>
      <c r="F23" s="2669"/>
      <c r="G23" s="2669"/>
      <c r="H23" s="2669"/>
      <c r="I23" s="2669"/>
    </row>
    <row r="24" spans="1:10" s="1397" customFormat="1" ht="12.75" customHeight="1">
      <c r="A24" s="2669" t="s">
        <v>264</v>
      </c>
      <c r="B24" s="2669"/>
      <c r="C24" s="2669"/>
      <c r="D24" s="2669"/>
      <c r="E24" s="2669"/>
      <c r="F24" s="2669"/>
      <c r="G24" s="2669"/>
      <c r="H24" s="2669"/>
      <c r="I24" s="2669"/>
    </row>
    <row r="25" spans="1:10" s="1397" customFormat="1" ht="12.75" customHeight="1">
      <c r="A25" s="2669" t="s">
        <v>265</v>
      </c>
      <c r="B25" s="2669"/>
      <c r="C25" s="2669"/>
      <c r="D25" s="2669"/>
      <c r="E25" s="2669"/>
      <c r="F25" s="2669"/>
      <c r="G25" s="2669"/>
      <c r="H25" s="2669"/>
      <c r="I25" s="2669"/>
    </row>
    <row r="26" spans="1:10" s="1399" customFormat="1" ht="25.5" customHeight="1">
      <c r="A26" s="2670" t="s">
        <v>266</v>
      </c>
      <c r="B26" s="2670"/>
      <c r="C26" s="2670"/>
      <c r="D26" s="2670"/>
      <c r="E26" s="2670"/>
      <c r="F26" s="2670"/>
      <c r="G26" s="2670"/>
      <c r="H26" s="2670"/>
      <c r="I26" s="2670"/>
    </row>
    <row r="27" spans="1:10" s="1399" customFormat="1" ht="25.5" customHeight="1">
      <c r="A27" s="2670" t="s">
        <v>267</v>
      </c>
      <c r="B27" s="2670"/>
      <c r="C27" s="2670"/>
      <c r="D27" s="2670"/>
      <c r="E27" s="2670"/>
      <c r="F27" s="2670"/>
      <c r="G27" s="2670"/>
      <c r="H27" s="2670"/>
      <c r="I27" s="2670"/>
    </row>
    <row r="28" spans="1:10" ht="6" customHeight="1"/>
  </sheetData>
  <mergeCells count="13">
    <mergeCell ref="A25:I25"/>
    <mergeCell ref="A26:I26"/>
    <mergeCell ref="A27:I27"/>
    <mergeCell ref="A20:A21"/>
    <mergeCell ref="B20:E20"/>
    <mergeCell ref="F20:I20"/>
    <mergeCell ref="A23:I23"/>
    <mergeCell ref="A24:I24"/>
    <mergeCell ref="A1:I1"/>
    <mergeCell ref="A2:I2"/>
    <mergeCell ref="A4:A5"/>
    <mergeCell ref="B4:E4"/>
    <mergeCell ref="F4:I4"/>
  </mergeCells>
  <phoneticPr fontId="32" type="noConversion"/>
  <hyperlinks>
    <hyperlink ref="K1"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headerFooter alignWithMargins="0"/>
</worksheet>
</file>

<file path=xl/worksheets/sheet110.xml><?xml version="1.0" encoding="utf-8"?>
<worksheet xmlns="http://schemas.openxmlformats.org/spreadsheetml/2006/main" xmlns:r="http://schemas.openxmlformats.org/officeDocument/2006/relationships">
  <sheetPr>
    <pageSetUpPr fitToPage="1"/>
  </sheetPr>
  <dimension ref="A1:L26"/>
  <sheetViews>
    <sheetView showGridLines="0" workbookViewId="0">
      <selection sqref="A1:J25"/>
    </sheetView>
  </sheetViews>
  <sheetFormatPr defaultColWidth="7.85546875" defaultRowHeight="12.75"/>
  <cols>
    <col min="1" max="1" width="18.7109375" style="134" customWidth="1"/>
    <col min="2" max="10" width="11.28515625" style="134" customWidth="1"/>
    <col min="11" max="11" width="7.7109375" style="134" customWidth="1"/>
    <col min="12" max="12" width="14.5703125" style="134" bestFit="1" customWidth="1"/>
    <col min="13" max="16384" width="7.85546875" style="134"/>
  </cols>
  <sheetData>
    <row r="1" spans="1:12" s="108" customFormat="1" ht="30" customHeight="1">
      <c r="A1" s="3090" t="s">
        <v>1086</v>
      </c>
      <c r="B1" s="3090"/>
      <c r="C1" s="3090"/>
      <c r="D1" s="3090"/>
      <c r="E1" s="3090"/>
      <c r="F1" s="3090"/>
      <c r="G1" s="3090"/>
      <c r="H1" s="3090"/>
      <c r="I1" s="3090"/>
      <c r="J1" s="3090"/>
      <c r="K1" s="107"/>
      <c r="L1" s="1419" t="s">
        <v>303</v>
      </c>
    </row>
    <row r="2" spans="1:12" s="108" customFormat="1" ht="30" customHeight="1">
      <c r="A2" s="3090" t="s">
        <v>1087</v>
      </c>
      <c r="B2" s="3090"/>
      <c r="C2" s="3090"/>
      <c r="D2" s="3090"/>
      <c r="E2" s="3090"/>
      <c r="F2" s="3090"/>
      <c r="G2" s="3090"/>
      <c r="H2" s="3090"/>
      <c r="I2" s="3090"/>
      <c r="J2" s="3090"/>
      <c r="K2" s="107"/>
    </row>
    <row r="3" spans="1:12" s="108" customFormat="1" ht="12" customHeight="1">
      <c r="A3" s="245" t="s">
        <v>1078</v>
      </c>
      <c r="B3" s="136"/>
      <c r="C3" s="136"/>
      <c r="D3" s="136"/>
      <c r="E3" s="136"/>
      <c r="F3" s="136"/>
      <c r="G3" s="136"/>
      <c r="H3" s="136"/>
      <c r="I3" s="136"/>
      <c r="J3" s="246" t="s">
        <v>1079</v>
      </c>
      <c r="K3" s="246"/>
    </row>
    <row r="4" spans="1:12" s="108" customFormat="1" ht="42" customHeight="1">
      <c r="A4" s="207"/>
      <c r="B4" s="81" t="s">
        <v>1951</v>
      </c>
      <c r="C4" s="81" t="s">
        <v>1014</v>
      </c>
      <c r="D4" s="81" t="s">
        <v>1015</v>
      </c>
      <c r="E4" s="81" t="s">
        <v>1016</v>
      </c>
      <c r="F4" s="81" t="s">
        <v>1017</v>
      </c>
      <c r="G4" s="81" t="s">
        <v>1018</v>
      </c>
      <c r="H4" s="81" t="s">
        <v>1019</v>
      </c>
      <c r="I4" s="81" t="s">
        <v>1020</v>
      </c>
      <c r="J4" s="82" t="s">
        <v>1021</v>
      </c>
      <c r="K4" s="208"/>
    </row>
    <row r="5" spans="1:12" s="240" customFormat="1" ht="21" customHeight="1">
      <c r="A5" s="119" t="s">
        <v>1793</v>
      </c>
      <c r="B5" s="209">
        <v>85969966.564999998</v>
      </c>
      <c r="C5" s="209">
        <v>187649.59899999999</v>
      </c>
      <c r="D5" s="209">
        <v>530739.65</v>
      </c>
      <c r="E5" s="209">
        <v>18923046.986000001</v>
      </c>
      <c r="F5" s="209">
        <v>3351004.5809999998</v>
      </c>
      <c r="G5" s="209">
        <v>1157035.0160000001</v>
      </c>
      <c r="H5" s="209">
        <v>10318765.187000001</v>
      </c>
      <c r="I5" s="209">
        <v>17459821.73</v>
      </c>
      <c r="J5" s="209">
        <v>6460212.5099999998</v>
      </c>
      <c r="K5" s="210"/>
    </row>
    <row r="6" spans="1:12" s="240" customFormat="1" ht="21" customHeight="1">
      <c r="A6" s="122" t="s">
        <v>1993</v>
      </c>
      <c r="B6" s="209">
        <v>82788294.790000007</v>
      </c>
      <c r="C6" s="209">
        <v>161756.40700000001</v>
      </c>
      <c r="D6" s="209">
        <v>515764.63</v>
      </c>
      <c r="E6" s="209">
        <v>18622447.471999999</v>
      </c>
      <c r="F6" s="209">
        <v>3199016.3760000002</v>
      </c>
      <c r="G6" s="209">
        <v>1128991.7309999999</v>
      </c>
      <c r="H6" s="209">
        <v>9818438.3929999992</v>
      </c>
      <c r="I6" s="209">
        <v>16719683.280999999</v>
      </c>
      <c r="J6" s="209">
        <v>6113127.3200000003</v>
      </c>
      <c r="K6" s="210"/>
    </row>
    <row r="7" spans="1:12" s="240" customFormat="1" ht="21" customHeight="1">
      <c r="A7" s="122" t="s">
        <v>1994</v>
      </c>
      <c r="B7" s="164">
        <v>2001520.3940000001</v>
      </c>
      <c r="C7" s="164">
        <v>5829.5680000000002</v>
      </c>
      <c r="D7" s="164">
        <v>7475.07</v>
      </c>
      <c r="E7" s="164">
        <v>142840.47500000001</v>
      </c>
      <c r="F7" s="164">
        <v>75664.133000000002</v>
      </c>
      <c r="G7" s="164">
        <v>14058.12</v>
      </c>
      <c r="H7" s="164">
        <v>296105.62</v>
      </c>
      <c r="I7" s="164">
        <v>439357.73200000002</v>
      </c>
      <c r="J7" s="164">
        <v>239782.53700000001</v>
      </c>
      <c r="K7" s="210"/>
    </row>
    <row r="8" spans="1:12" s="240" customFormat="1" ht="21" customHeight="1">
      <c r="A8" s="124" t="s">
        <v>1995</v>
      </c>
      <c r="B8" s="63">
        <v>71325.058999999994</v>
      </c>
      <c r="C8" s="63" t="s">
        <v>2028</v>
      </c>
      <c r="D8" s="63">
        <v>0</v>
      </c>
      <c r="E8" s="63">
        <v>2481.27</v>
      </c>
      <c r="F8" s="63" t="s">
        <v>2028</v>
      </c>
      <c r="G8" s="63">
        <v>0</v>
      </c>
      <c r="H8" s="63">
        <v>57356.627999999997</v>
      </c>
      <c r="I8" s="63">
        <v>3153.0610000000001</v>
      </c>
      <c r="J8" s="63">
        <v>197.36</v>
      </c>
      <c r="K8" s="210"/>
    </row>
    <row r="9" spans="1:12" s="240" customFormat="1" ht="21" customHeight="1">
      <c r="A9" s="124" t="s">
        <v>1996</v>
      </c>
      <c r="B9" s="63">
        <v>82326.331999999995</v>
      </c>
      <c r="C9" s="63" t="s">
        <v>2028</v>
      </c>
      <c r="D9" s="63" t="s">
        <v>2028</v>
      </c>
      <c r="E9" s="63">
        <v>24121.572</v>
      </c>
      <c r="F9" s="63">
        <v>0</v>
      </c>
      <c r="G9" s="63">
        <v>0</v>
      </c>
      <c r="H9" s="63">
        <v>27904.806</v>
      </c>
      <c r="I9" s="63">
        <v>10659.654</v>
      </c>
      <c r="J9" s="63">
        <v>2293.643</v>
      </c>
      <c r="K9" s="210"/>
    </row>
    <row r="10" spans="1:12" s="108" customFormat="1" ht="21" customHeight="1">
      <c r="A10" s="124" t="s">
        <v>1997</v>
      </c>
      <c r="B10" s="63">
        <v>1550296.8459999999</v>
      </c>
      <c r="C10" s="63">
        <v>71.260000000000005</v>
      </c>
      <c r="D10" s="63">
        <v>2970.4090000000001</v>
      </c>
      <c r="E10" s="63">
        <v>81771.326000000001</v>
      </c>
      <c r="F10" s="63" t="s">
        <v>2028</v>
      </c>
      <c r="G10" s="63" t="s">
        <v>2028</v>
      </c>
      <c r="H10" s="63">
        <v>131980.23499999999</v>
      </c>
      <c r="I10" s="63">
        <v>375946.98100000003</v>
      </c>
      <c r="J10" s="63">
        <v>196652.29</v>
      </c>
      <c r="K10" s="210"/>
    </row>
    <row r="11" spans="1:12" s="215" customFormat="1" ht="21" customHeight="1">
      <c r="A11" s="124" t="s">
        <v>1998</v>
      </c>
      <c r="B11" s="63">
        <v>57716.436000000002</v>
      </c>
      <c r="C11" s="63">
        <v>2921.1770000000001</v>
      </c>
      <c r="D11" s="63" t="s">
        <v>2028</v>
      </c>
      <c r="E11" s="63">
        <v>9542.25</v>
      </c>
      <c r="F11" s="63" t="s">
        <v>2028</v>
      </c>
      <c r="G11" s="63" t="s">
        <v>2028</v>
      </c>
      <c r="H11" s="63">
        <v>17153.620999999999</v>
      </c>
      <c r="I11" s="63">
        <v>10082.272999999999</v>
      </c>
      <c r="J11" s="63">
        <v>2163.2840000000001</v>
      </c>
      <c r="K11" s="210"/>
    </row>
    <row r="12" spans="1:12" s="215" customFormat="1" ht="21" customHeight="1">
      <c r="A12" s="124" t="s">
        <v>1999</v>
      </c>
      <c r="B12" s="63">
        <v>17355.655999999999</v>
      </c>
      <c r="C12" s="63">
        <v>7.4729999999999999</v>
      </c>
      <c r="D12" s="63">
        <v>2350.009</v>
      </c>
      <c r="E12" s="63">
        <v>2892.2910000000002</v>
      </c>
      <c r="F12" s="63">
        <v>0</v>
      </c>
      <c r="G12" s="63">
        <v>0</v>
      </c>
      <c r="H12" s="63">
        <v>5120.9750000000004</v>
      </c>
      <c r="I12" s="63">
        <v>2282.0920000000001</v>
      </c>
      <c r="J12" s="63">
        <v>546.21699999999998</v>
      </c>
      <c r="K12" s="210"/>
    </row>
    <row r="13" spans="1:12" ht="21" customHeight="1">
      <c r="A13" s="124" t="s">
        <v>2000</v>
      </c>
      <c r="B13" s="63">
        <v>3510.9609999999998</v>
      </c>
      <c r="C13" s="63">
        <v>0</v>
      </c>
      <c r="D13" s="63">
        <v>0</v>
      </c>
      <c r="E13" s="63" t="s">
        <v>2028</v>
      </c>
      <c r="F13" s="63">
        <v>0</v>
      </c>
      <c r="G13" s="63">
        <v>0</v>
      </c>
      <c r="H13" s="63">
        <v>350.17700000000002</v>
      </c>
      <c r="I13" s="63">
        <v>585.85699999999997</v>
      </c>
      <c r="J13" s="63">
        <v>22.611999999999998</v>
      </c>
      <c r="K13" s="210"/>
    </row>
    <row r="14" spans="1:12" ht="21" customHeight="1">
      <c r="A14" s="124" t="s">
        <v>2001</v>
      </c>
      <c r="B14" s="63">
        <v>24649.945</v>
      </c>
      <c r="C14" s="63" t="s">
        <v>2028</v>
      </c>
      <c r="D14" s="63" t="s">
        <v>2028</v>
      </c>
      <c r="E14" s="63" t="s">
        <v>2028</v>
      </c>
      <c r="F14" s="63">
        <v>0</v>
      </c>
      <c r="G14" s="63">
        <v>0</v>
      </c>
      <c r="H14" s="63">
        <v>7772.2179999999998</v>
      </c>
      <c r="I14" s="63">
        <v>5775.6629999999996</v>
      </c>
      <c r="J14" s="63">
        <v>1953.181</v>
      </c>
      <c r="K14" s="210"/>
    </row>
    <row r="15" spans="1:12" ht="21" customHeight="1">
      <c r="A15" s="124" t="s">
        <v>2002</v>
      </c>
      <c r="B15" s="63">
        <v>157211.859</v>
      </c>
      <c r="C15" s="63">
        <v>5.3680000000000003</v>
      </c>
      <c r="D15" s="63">
        <v>0</v>
      </c>
      <c r="E15" s="63">
        <v>15233.898999999999</v>
      </c>
      <c r="F15" s="63">
        <v>0</v>
      </c>
      <c r="G15" s="63" t="s">
        <v>2028</v>
      </c>
      <c r="H15" s="63">
        <v>38723.565000000002</v>
      </c>
      <c r="I15" s="63">
        <v>23649.739000000001</v>
      </c>
      <c r="J15" s="63">
        <v>34426.413999999997</v>
      </c>
      <c r="K15" s="210"/>
    </row>
    <row r="16" spans="1:12" ht="21" customHeight="1">
      <c r="A16" s="124" t="s">
        <v>2003</v>
      </c>
      <c r="B16" s="63">
        <v>9810.9320000000007</v>
      </c>
      <c r="C16" s="63">
        <v>0</v>
      </c>
      <c r="D16" s="63">
        <v>538.05999999999995</v>
      </c>
      <c r="E16" s="63">
        <v>1661.481</v>
      </c>
      <c r="F16" s="63">
        <v>0</v>
      </c>
      <c r="G16" s="63">
        <v>0</v>
      </c>
      <c r="H16" s="63">
        <v>1979.153</v>
      </c>
      <c r="I16" s="63">
        <v>1857.9449999999999</v>
      </c>
      <c r="J16" s="63">
        <v>577.19799999999998</v>
      </c>
      <c r="K16" s="210"/>
    </row>
    <row r="17" spans="1:11" ht="21" customHeight="1">
      <c r="A17" s="124" t="s">
        <v>2004</v>
      </c>
      <c r="B17" s="63">
        <v>9723.6919999999991</v>
      </c>
      <c r="C17" s="63">
        <v>0</v>
      </c>
      <c r="D17" s="63" t="s">
        <v>2028</v>
      </c>
      <c r="E17" s="63">
        <v>1434.4570000000001</v>
      </c>
      <c r="F17" s="63">
        <v>0</v>
      </c>
      <c r="G17" s="63" t="s">
        <v>2028</v>
      </c>
      <c r="H17" s="63">
        <v>2293.0079999999998</v>
      </c>
      <c r="I17" s="63">
        <v>1512.5809999999999</v>
      </c>
      <c r="J17" s="63">
        <v>371.24</v>
      </c>
      <c r="K17" s="210"/>
    </row>
    <row r="18" spans="1:11" ht="21" customHeight="1">
      <c r="A18" s="127" t="s">
        <v>2005</v>
      </c>
      <c r="B18" s="63">
        <v>17592.675999999999</v>
      </c>
      <c r="C18" s="63">
        <v>3.9569999999999999</v>
      </c>
      <c r="D18" s="63" t="s">
        <v>2028</v>
      </c>
      <c r="E18" s="63">
        <v>325.38200000000001</v>
      </c>
      <c r="F18" s="63">
        <v>0</v>
      </c>
      <c r="G18" s="63">
        <v>0</v>
      </c>
      <c r="H18" s="63">
        <v>5471.2340000000004</v>
      </c>
      <c r="I18" s="63">
        <v>3851.886</v>
      </c>
      <c r="J18" s="63">
        <v>579.09799999999996</v>
      </c>
      <c r="K18" s="210"/>
    </row>
    <row r="19" spans="1:11" ht="42" customHeight="1">
      <c r="A19" s="207"/>
      <c r="B19" s="81" t="s">
        <v>1951</v>
      </c>
      <c r="C19" s="81" t="s">
        <v>1014</v>
      </c>
      <c r="D19" s="81" t="s">
        <v>1015</v>
      </c>
      <c r="E19" s="81" t="s">
        <v>1016</v>
      </c>
      <c r="F19" s="81" t="s">
        <v>1017</v>
      </c>
      <c r="G19" s="81" t="s">
        <v>1018</v>
      </c>
      <c r="H19" s="81" t="s">
        <v>1019</v>
      </c>
      <c r="I19" s="81" t="s">
        <v>1020</v>
      </c>
      <c r="J19" s="82" t="s">
        <v>1021</v>
      </c>
      <c r="K19" s="210"/>
    </row>
    <row r="20" spans="1:11" ht="6" customHeight="1">
      <c r="A20" s="173"/>
      <c r="B20" s="103"/>
      <c r="C20" s="103"/>
      <c r="D20" s="103"/>
      <c r="E20" s="103"/>
      <c r="F20" s="103"/>
      <c r="G20" s="103"/>
      <c r="H20" s="103"/>
      <c r="I20" s="103"/>
      <c r="J20" s="103"/>
      <c r="K20" s="214"/>
    </row>
    <row r="21" spans="1:11" ht="12.75" customHeight="1">
      <c r="A21" s="2992" t="s">
        <v>1843</v>
      </c>
      <c r="B21" s="2992"/>
      <c r="C21" s="2992"/>
      <c r="D21" s="2992"/>
      <c r="E21" s="2992"/>
      <c r="F21" s="2992"/>
      <c r="G21" s="2992"/>
      <c r="H21" s="2992"/>
      <c r="I21" s="2992"/>
      <c r="J21" s="2992"/>
      <c r="K21" s="132"/>
    </row>
    <row r="22" spans="1:11" ht="12.75" customHeight="1">
      <c r="A22" s="3096" t="s">
        <v>2016</v>
      </c>
      <c r="B22" s="3096"/>
      <c r="C22" s="3096"/>
      <c r="D22" s="3096"/>
      <c r="E22" s="3096"/>
      <c r="F22" s="3096"/>
      <c r="G22" s="3096"/>
      <c r="H22" s="3096"/>
      <c r="I22" s="3096"/>
      <c r="J22" s="3096"/>
      <c r="K22" s="132"/>
    </row>
    <row r="23" spans="1:11" ht="12.75" customHeight="1">
      <c r="A23" s="3096" t="s">
        <v>2017</v>
      </c>
      <c r="B23" s="3096"/>
      <c r="C23" s="3096"/>
      <c r="D23" s="3096"/>
      <c r="E23" s="3096"/>
      <c r="F23" s="3096"/>
      <c r="G23" s="3096"/>
      <c r="H23" s="3096"/>
      <c r="I23" s="3096"/>
      <c r="J23" s="3096"/>
      <c r="K23" s="132"/>
    </row>
    <row r="24" spans="1:11" ht="39" customHeight="1">
      <c r="A24" s="3097" t="s">
        <v>2018</v>
      </c>
      <c r="B24" s="3097"/>
      <c r="C24" s="3097"/>
      <c r="D24" s="3097"/>
      <c r="E24" s="3097"/>
      <c r="F24" s="3097"/>
      <c r="G24" s="3097"/>
      <c r="H24" s="3097"/>
      <c r="I24" s="3097"/>
      <c r="J24" s="3097"/>
    </row>
    <row r="25" spans="1:11" ht="39" customHeight="1">
      <c r="A25" s="3097" t="s">
        <v>2019</v>
      </c>
      <c r="B25" s="3097"/>
      <c r="C25" s="3097"/>
      <c r="D25" s="3097"/>
      <c r="E25" s="3097"/>
      <c r="F25" s="3097"/>
      <c r="G25" s="3097"/>
      <c r="H25" s="3097"/>
      <c r="I25" s="3097"/>
      <c r="J25" s="3097"/>
    </row>
    <row r="26" spans="1:11" ht="6" customHeight="1"/>
  </sheetData>
  <mergeCells count="7">
    <mergeCell ref="A23:J23"/>
    <mergeCell ref="A24:J24"/>
    <mergeCell ref="A25:J25"/>
    <mergeCell ref="A1:J1"/>
    <mergeCell ref="A2:J2"/>
    <mergeCell ref="A21:J21"/>
    <mergeCell ref="A22:J22"/>
  </mergeCells>
  <phoneticPr fontId="32" type="noConversion"/>
  <conditionalFormatting sqref="K5:K20">
    <cfRule type="cellIs" dxfId="36" priority="1" stopIfTrue="1" operator="equal">
      <formula>"..."</formula>
    </cfRule>
  </conditionalFormatting>
  <hyperlinks>
    <hyperlink ref="L1"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headerFooter alignWithMargins="0"/>
</worksheet>
</file>

<file path=xl/worksheets/sheet111.xml><?xml version="1.0" encoding="utf-8"?>
<worksheet xmlns="http://schemas.openxmlformats.org/spreadsheetml/2006/main" xmlns:r="http://schemas.openxmlformats.org/officeDocument/2006/relationships">
  <sheetPr>
    <pageSetUpPr fitToPage="1"/>
  </sheetPr>
  <dimension ref="A1:L26"/>
  <sheetViews>
    <sheetView showGridLines="0" workbookViewId="0">
      <selection sqref="A1:J25"/>
    </sheetView>
  </sheetViews>
  <sheetFormatPr defaultColWidth="7.85546875" defaultRowHeight="12.75"/>
  <cols>
    <col min="1" max="1" width="18.7109375" style="134" customWidth="1"/>
    <col min="2" max="10" width="11.28515625" style="134" customWidth="1"/>
    <col min="11" max="11" width="7.7109375" style="134" customWidth="1"/>
    <col min="12" max="12" width="14.5703125" style="134" bestFit="1" customWidth="1"/>
    <col min="13" max="16384" width="7.85546875" style="134"/>
  </cols>
  <sheetData>
    <row r="1" spans="1:12" s="108" customFormat="1" ht="30" customHeight="1">
      <c r="A1" s="3090" t="s">
        <v>1088</v>
      </c>
      <c r="B1" s="3090"/>
      <c r="C1" s="3090"/>
      <c r="D1" s="3090"/>
      <c r="E1" s="3090"/>
      <c r="F1" s="3090"/>
      <c r="G1" s="3090"/>
      <c r="H1" s="3090"/>
      <c r="I1" s="3090"/>
      <c r="J1" s="3090"/>
      <c r="K1" s="107"/>
      <c r="L1" s="1419" t="s">
        <v>303</v>
      </c>
    </row>
    <row r="2" spans="1:12" s="108" customFormat="1" ht="30" customHeight="1">
      <c r="A2" s="3090" t="s">
        <v>1089</v>
      </c>
      <c r="B2" s="3090"/>
      <c r="C2" s="3090"/>
      <c r="D2" s="3090"/>
      <c r="E2" s="3090"/>
      <c r="F2" s="3090"/>
      <c r="G2" s="3090"/>
      <c r="H2" s="3090"/>
      <c r="I2" s="3090"/>
      <c r="J2" s="3090"/>
      <c r="K2" s="107"/>
    </row>
    <row r="3" spans="1:12" s="108" customFormat="1" ht="12" customHeight="1">
      <c r="A3" s="245" t="s">
        <v>1078</v>
      </c>
      <c r="B3" s="136"/>
      <c r="C3" s="136"/>
      <c r="D3" s="136"/>
      <c r="E3" s="136"/>
      <c r="F3" s="136"/>
      <c r="G3" s="136"/>
      <c r="H3" s="136"/>
      <c r="I3" s="136"/>
      <c r="J3" s="246" t="s">
        <v>1079</v>
      </c>
      <c r="K3" s="246"/>
    </row>
    <row r="4" spans="1:12" s="108" customFormat="1" ht="42" customHeight="1">
      <c r="A4" s="207"/>
      <c r="B4" s="81" t="s">
        <v>1024</v>
      </c>
      <c r="C4" s="81" t="s">
        <v>1025</v>
      </c>
      <c r="D4" s="81" t="s">
        <v>1026</v>
      </c>
      <c r="E4" s="81" t="s">
        <v>1027</v>
      </c>
      <c r="F4" s="81" t="s">
        <v>1028</v>
      </c>
      <c r="G4" s="81" t="s">
        <v>1029</v>
      </c>
      <c r="H4" s="81" t="s">
        <v>1030</v>
      </c>
      <c r="I4" s="81" t="s">
        <v>1031</v>
      </c>
      <c r="J4" s="82" t="s">
        <v>1032</v>
      </c>
      <c r="K4" s="208"/>
    </row>
    <row r="5" spans="1:12" s="240" customFormat="1" ht="21" customHeight="1">
      <c r="A5" s="119" t="s">
        <v>1793</v>
      </c>
      <c r="B5" s="209">
        <v>3440737.8229999999</v>
      </c>
      <c r="C5" s="209">
        <v>5480726.29</v>
      </c>
      <c r="D5" s="209">
        <v>2152919.1919999998</v>
      </c>
      <c r="E5" s="209">
        <v>4936137.5449999999</v>
      </c>
      <c r="F5" s="209">
        <v>4516625.4110000003</v>
      </c>
      <c r="G5" s="209">
        <v>750715.38399999996</v>
      </c>
      <c r="H5" s="209">
        <v>4627051.784</v>
      </c>
      <c r="I5" s="209">
        <v>863713.46</v>
      </c>
      <c r="J5" s="209">
        <v>813064.41700000002</v>
      </c>
      <c r="K5" s="210"/>
    </row>
    <row r="6" spans="1:12" s="240" customFormat="1" ht="21" customHeight="1">
      <c r="A6" s="122" t="s">
        <v>1993</v>
      </c>
      <c r="B6" s="209">
        <v>3109381.8020000001</v>
      </c>
      <c r="C6" s="209">
        <v>5420279.3219999997</v>
      </c>
      <c r="D6" s="209">
        <v>2094616.3929999999</v>
      </c>
      <c r="E6" s="209">
        <v>4782752.8099999996</v>
      </c>
      <c r="F6" s="209">
        <v>4399437.5779999997</v>
      </c>
      <c r="G6" s="209">
        <v>741028.35600000003</v>
      </c>
      <c r="H6" s="209">
        <v>4356344.9670000002</v>
      </c>
      <c r="I6" s="209">
        <v>829515.49399999995</v>
      </c>
      <c r="J6" s="209">
        <v>775712.45799999998</v>
      </c>
      <c r="K6" s="210"/>
    </row>
    <row r="7" spans="1:12" s="240" customFormat="1" ht="21" customHeight="1">
      <c r="A7" s="122" t="s">
        <v>1994</v>
      </c>
      <c r="B7" s="164">
        <v>260681.364</v>
      </c>
      <c r="C7" s="164">
        <v>42962.245999999999</v>
      </c>
      <c r="D7" s="164">
        <v>40050.063000000002</v>
      </c>
      <c r="E7" s="164">
        <v>96641.2</v>
      </c>
      <c r="F7" s="164">
        <v>87437.085999999996</v>
      </c>
      <c r="G7" s="164">
        <v>4271.7479999999996</v>
      </c>
      <c r="H7" s="164">
        <v>194787.614</v>
      </c>
      <c r="I7" s="164">
        <v>29816.76</v>
      </c>
      <c r="J7" s="164">
        <v>23759.058000000001</v>
      </c>
      <c r="K7" s="210"/>
    </row>
    <row r="8" spans="1:12" s="240" customFormat="1" ht="21" customHeight="1">
      <c r="A8" s="124" t="s">
        <v>1995</v>
      </c>
      <c r="B8" s="63">
        <v>5801.5550000000003</v>
      </c>
      <c r="C8" s="63" t="s">
        <v>2028</v>
      </c>
      <c r="D8" s="63">
        <v>687.02300000000002</v>
      </c>
      <c r="E8" s="63">
        <v>493.11</v>
      </c>
      <c r="F8" s="63">
        <v>390.62599999999998</v>
      </c>
      <c r="G8" s="63">
        <v>8.9730000000000008</v>
      </c>
      <c r="H8" s="63">
        <v>214.637</v>
      </c>
      <c r="I8" s="63">
        <v>68.637</v>
      </c>
      <c r="J8" s="63">
        <v>384.81</v>
      </c>
      <c r="K8" s="210"/>
    </row>
    <row r="9" spans="1:12" s="240" customFormat="1" ht="21" customHeight="1">
      <c r="A9" s="124" t="s">
        <v>1996</v>
      </c>
      <c r="B9" s="63">
        <v>7419.72</v>
      </c>
      <c r="C9" s="63">
        <v>56.499000000000002</v>
      </c>
      <c r="D9" s="63">
        <v>711.50900000000001</v>
      </c>
      <c r="E9" s="63">
        <v>924.96100000000001</v>
      </c>
      <c r="F9" s="63">
        <v>1096.0360000000001</v>
      </c>
      <c r="G9" s="63">
        <v>231.482</v>
      </c>
      <c r="H9" s="63">
        <v>645.63300000000004</v>
      </c>
      <c r="I9" s="63">
        <v>414.81299999999999</v>
      </c>
      <c r="J9" s="63">
        <v>1996.972</v>
      </c>
      <c r="K9" s="210"/>
    </row>
    <row r="10" spans="1:12" s="108" customFormat="1" ht="21" customHeight="1">
      <c r="A10" s="124" t="s">
        <v>1997</v>
      </c>
      <c r="B10" s="63">
        <v>196595.223</v>
      </c>
      <c r="C10" s="63">
        <v>42352.148000000001</v>
      </c>
      <c r="D10" s="63">
        <v>36168.303999999996</v>
      </c>
      <c r="E10" s="63">
        <v>88202.778000000006</v>
      </c>
      <c r="F10" s="63">
        <v>77930.692999999999</v>
      </c>
      <c r="G10" s="63">
        <v>3522.89</v>
      </c>
      <c r="H10" s="63">
        <v>189963.43599999999</v>
      </c>
      <c r="I10" s="63">
        <v>27306.227999999999</v>
      </c>
      <c r="J10" s="63">
        <v>16593.210999999999</v>
      </c>
      <c r="K10" s="210"/>
    </row>
    <row r="11" spans="1:12" s="215" customFormat="1" ht="21" customHeight="1">
      <c r="A11" s="124" t="s">
        <v>1998</v>
      </c>
      <c r="B11" s="63">
        <v>4339.8019999999997</v>
      </c>
      <c r="C11" s="63">
        <v>195.697</v>
      </c>
      <c r="D11" s="63">
        <v>75.320999999999998</v>
      </c>
      <c r="E11" s="63">
        <v>942.19299999999998</v>
      </c>
      <c r="F11" s="63">
        <v>600.47299999999996</v>
      </c>
      <c r="G11" s="63">
        <v>143.029</v>
      </c>
      <c r="H11" s="63">
        <v>621.81200000000001</v>
      </c>
      <c r="I11" s="63">
        <v>278.24200000000002</v>
      </c>
      <c r="J11" s="63">
        <v>913.39</v>
      </c>
      <c r="K11" s="210"/>
    </row>
    <row r="12" spans="1:12" s="215" customFormat="1" ht="21" customHeight="1">
      <c r="A12" s="124" t="s">
        <v>1999</v>
      </c>
      <c r="B12" s="63">
        <v>2410.2719999999999</v>
      </c>
      <c r="C12" s="63">
        <v>29.391999999999999</v>
      </c>
      <c r="D12" s="63">
        <v>345.91800000000001</v>
      </c>
      <c r="E12" s="63">
        <v>663.01900000000001</v>
      </c>
      <c r="F12" s="63">
        <v>359.08</v>
      </c>
      <c r="G12" s="63">
        <v>-2.1339999999999999</v>
      </c>
      <c r="H12" s="63">
        <v>56.406999999999996</v>
      </c>
      <c r="I12" s="63">
        <v>53.834000000000003</v>
      </c>
      <c r="J12" s="63">
        <v>240.81100000000001</v>
      </c>
      <c r="K12" s="210"/>
    </row>
    <row r="13" spans="1:12" ht="21" customHeight="1">
      <c r="A13" s="124" t="s">
        <v>2000</v>
      </c>
      <c r="B13" s="63">
        <v>2012.99</v>
      </c>
      <c r="C13" s="63" t="s">
        <v>2028</v>
      </c>
      <c r="D13" s="63" t="s">
        <v>2028</v>
      </c>
      <c r="E13" s="63">
        <v>288.89499999999998</v>
      </c>
      <c r="F13" s="63">
        <v>5.758</v>
      </c>
      <c r="G13" s="63" t="s">
        <v>2028</v>
      </c>
      <c r="H13" s="63">
        <v>24.943000000000001</v>
      </c>
      <c r="I13" s="63">
        <v>9.9380000000000006</v>
      </c>
      <c r="J13" s="63">
        <v>25.545999999999999</v>
      </c>
      <c r="K13" s="210"/>
    </row>
    <row r="14" spans="1:12" ht="21" customHeight="1">
      <c r="A14" s="124" t="s">
        <v>2001</v>
      </c>
      <c r="B14" s="63">
        <v>2531.1550000000002</v>
      </c>
      <c r="C14" s="63">
        <v>16.280999999999999</v>
      </c>
      <c r="D14" s="63">
        <v>198.643</v>
      </c>
      <c r="E14" s="63">
        <v>751.6</v>
      </c>
      <c r="F14" s="63">
        <v>1623.626</v>
      </c>
      <c r="G14" s="63">
        <v>93.224000000000004</v>
      </c>
      <c r="H14" s="63">
        <v>334.28300000000002</v>
      </c>
      <c r="I14" s="63">
        <v>38.037999999999997</v>
      </c>
      <c r="J14" s="63">
        <v>360.75599999999997</v>
      </c>
      <c r="K14" s="210"/>
    </row>
    <row r="15" spans="1:12" ht="21" customHeight="1">
      <c r="A15" s="124" t="s">
        <v>2002</v>
      </c>
      <c r="B15" s="63">
        <v>28719.853999999999</v>
      </c>
      <c r="C15" s="63">
        <v>187.154</v>
      </c>
      <c r="D15" s="63" t="s">
        <v>2028</v>
      </c>
      <c r="E15" s="63">
        <v>3591.8890000000001</v>
      </c>
      <c r="F15" s="63">
        <v>4646.9399999999996</v>
      </c>
      <c r="G15" s="63">
        <v>208.428</v>
      </c>
      <c r="H15" s="63">
        <v>2506.587</v>
      </c>
      <c r="I15" s="63">
        <v>1484.6320000000001</v>
      </c>
      <c r="J15" s="63">
        <v>2629.1619999999998</v>
      </c>
      <c r="K15" s="210"/>
    </row>
    <row r="16" spans="1:12" ht="21" customHeight="1">
      <c r="A16" s="124" t="s">
        <v>2003</v>
      </c>
      <c r="B16" s="63">
        <v>2656.7979999999998</v>
      </c>
      <c r="C16" s="63" t="s">
        <v>2028</v>
      </c>
      <c r="D16" s="63" t="s">
        <v>2028</v>
      </c>
      <c r="E16" s="63">
        <v>71.25</v>
      </c>
      <c r="F16" s="63">
        <v>39.485999999999997</v>
      </c>
      <c r="G16" s="63" t="s">
        <v>2028</v>
      </c>
      <c r="H16" s="63">
        <v>64.322000000000003</v>
      </c>
      <c r="I16" s="63">
        <v>95.5</v>
      </c>
      <c r="J16" s="63">
        <v>234.79900000000001</v>
      </c>
      <c r="K16" s="210"/>
    </row>
    <row r="17" spans="1:11" ht="21" customHeight="1">
      <c r="A17" s="124" t="s">
        <v>2004</v>
      </c>
      <c r="B17" s="63">
        <v>3283.9540000000002</v>
      </c>
      <c r="C17" s="63" t="s">
        <v>2028</v>
      </c>
      <c r="D17" s="63" t="s">
        <v>2028</v>
      </c>
      <c r="E17" s="63">
        <v>16.503</v>
      </c>
      <c r="F17" s="63">
        <v>125.902</v>
      </c>
      <c r="G17" s="63">
        <v>21.521999999999998</v>
      </c>
      <c r="H17" s="63">
        <v>98.914000000000001</v>
      </c>
      <c r="I17" s="63">
        <v>276.23099999999999</v>
      </c>
      <c r="J17" s="63">
        <v>25.140999999999998</v>
      </c>
      <c r="K17" s="210"/>
    </row>
    <row r="18" spans="1:11" ht="21" customHeight="1">
      <c r="A18" s="127" t="s">
        <v>2005</v>
      </c>
      <c r="B18" s="63">
        <v>4910.0410000000002</v>
      </c>
      <c r="C18" s="63" t="s">
        <v>2028</v>
      </c>
      <c r="D18" s="63">
        <v>581.81200000000001</v>
      </c>
      <c r="E18" s="63">
        <v>695.00199999999995</v>
      </c>
      <c r="F18" s="63">
        <v>618.46600000000001</v>
      </c>
      <c r="G18" s="63">
        <v>12.696</v>
      </c>
      <c r="H18" s="63">
        <v>256.64</v>
      </c>
      <c r="I18" s="63">
        <v>-209.333</v>
      </c>
      <c r="J18" s="63">
        <v>354.46</v>
      </c>
      <c r="K18" s="210"/>
    </row>
    <row r="19" spans="1:11" ht="42" customHeight="1">
      <c r="A19" s="207"/>
      <c r="B19" s="81" t="s">
        <v>1024</v>
      </c>
      <c r="C19" s="81" t="s">
        <v>1025</v>
      </c>
      <c r="D19" s="81" t="s">
        <v>1026</v>
      </c>
      <c r="E19" s="81" t="s">
        <v>1027</v>
      </c>
      <c r="F19" s="81" t="s">
        <v>1028</v>
      </c>
      <c r="G19" s="81" t="s">
        <v>1029</v>
      </c>
      <c r="H19" s="81" t="s">
        <v>1030</v>
      </c>
      <c r="I19" s="81" t="s">
        <v>1031</v>
      </c>
      <c r="J19" s="82" t="s">
        <v>1032</v>
      </c>
      <c r="K19" s="210"/>
    </row>
    <row r="20" spans="1:11" ht="6" customHeight="1">
      <c r="A20" s="173"/>
      <c r="B20" s="103"/>
      <c r="C20" s="103"/>
      <c r="D20" s="103"/>
      <c r="E20" s="103"/>
      <c r="F20" s="103"/>
      <c r="G20" s="103"/>
      <c r="H20" s="103"/>
      <c r="I20" s="103"/>
      <c r="J20" s="103"/>
      <c r="K20" s="214"/>
    </row>
    <row r="21" spans="1:11" ht="12.75" customHeight="1">
      <c r="A21" s="2992" t="s">
        <v>1843</v>
      </c>
      <c r="B21" s="2992"/>
      <c r="C21" s="2992"/>
      <c r="D21" s="2992"/>
      <c r="E21" s="2992"/>
      <c r="F21" s="2992"/>
      <c r="G21" s="2992"/>
      <c r="H21" s="2992"/>
      <c r="I21" s="2992"/>
      <c r="J21" s="2992"/>
      <c r="K21" s="132"/>
    </row>
    <row r="22" spans="1:11" ht="12.75" customHeight="1">
      <c r="A22" s="3096" t="s">
        <v>2016</v>
      </c>
      <c r="B22" s="3096"/>
      <c r="C22" s="3096"/>
      <c r="D22" s="3096"/>
      <c r="E22" s="3096"/>
      <c r="F22" s="3096"/>
      <c r="G22" s="3096"/>
      <c r="H22" s="3096"/>
      <c r="I22" s="3096"/>
      <c r="J22" s="3096"/>
      <c r="K22" s="132"/>
    </row>
    <row r="23" spans="1:11" ht="12.75" customHeight="1">
      <c r="A23" s="3096" t="s">
        <v>2017</v>
      </c>
      <c r="B23" s="3096"/>
      <c r="C23" s="3096"/>
      <c r="D23" s="3096"/>
      <c r="E23" s="3096"/>
      <c r="F23" s="3096"/>
      <c r="G23" s="3096"/>
      <c r="H23" s="3096"/>
      <c r="I23" s="3096"/>
      <c r="J23" s="3096"/>
      <c r="K23" s="132"/>
    </row>
    <row r="24" spans="1:11" ht="39" customHeight="1">
      <c r="A24" s="3097" t="s">
        <v>2018</v>
      </c>
      <c r="B24" s="3097"/>
      <c r="C24" s="3097"/>
      <c r="D24" s="3097"/>
      <c r="E24" s="3097"/>
      <c r="F24" s="3097"/>
      <c r="G24" s="3097"/>
      <c r="H24" s="3097"/>
      <c r="I24" s="3097"/>
      <c r="J24" s="3097"/>
    </row>
    <row r="25" spans="1:11" ht="39" customHeight="1">
      <c r="A25" s="3097" t="s">
        <v>2019</v>
      </c>
      <c r="B25" s="3097"/>
      <c r="C25" s="3097"/>
      <c r="D25" s="3097"/>
      <c r="E25" s="3097"/>
      <c r="F25" s="3097"/>
      <c r="G25" s="3097"/>
      <c r="H25" s="3097"/>
      <c r="I25" s="3097"/>
      <c r="J25" s="3097"/>
    </row>
    <row r="26" spans="1:11" ht="6" customHeight="1"/>
  </sheetData>
  <mergeCells count="7">
    <mergeCell ref="A23:J23"/>
    <mergeCell ref="A24:J24"/>
    <mergeCell ref="A25:J25"/>
    <mergeCell ref="A1:J1"/>
    <mergeCell ref="A2:J2"/>
    <mergeCell ref="A21:J21"/>
    <mergeCell ref="A22:J22"/>
  </mergeCells>
  <phoneticPr fontId="32" type="noConversion"/>
  <conditionalFormatting sqref="K5:K20">
    <cfRule type="cellIs" dxfId="35" priority="1" stopIfTrue="1" operator="equal">
      <formula>"..."</formula>
    </cfRule>
  </conditionalFormatting>
  <hyperlinks>
    <hyperlink ref="L1"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headerFooter alignWithMargins="0"/>
</worksheet>
</file>

<file path=xl/worksheets/sheet112.xml><?xml version="1.0" encoding="utf-8"?>
<worksheet xmlns="http://schemas.openxmlformats.org/spreadsheetml/2006/main" xmlns:r="http://schemas.openxmlformats.org/officeDocument/2006/relationships">
  <sheetPr>
    <pageSetUpPr fitToPage="1"/>
  </sheetPr>
  <dimension ref="A1:O26"/>
  <sheetViews>
    <sheetView showGridLines="0" workbookViewId="0">
      <selection sqref="A1:M25"/>
    </sheetView>
  </sheetViews>
  <sheetFormatPr defaultColWidth="7.85546875" defaultRowHeight="12.75"/>
  <cols>
    <col min="1" max="1" width="17.7109375" style="134" customWidth="1"/>
    <col min="2" max="2" width="9.7109375" style="134" customWidth="1"/>
    <col min="3" max="3" width="8.5703125" style="134" customWidth="1"/>
    <col min="4" max="6" width="8.28515625" style="134" customWidth="1"/>
    <col min="7" max="7" width="8.5703125" style="134" customWidth="1"/>
    <col min="8" max="13" width="8.28515625" style="134" customWidth="1"/>
    <col min="14" max="14" width="7.5703125" style="134" customWidth="1"/>
    <col min="15" max="15" width="14.5703125" style="134" bestFit="1" customWidth="1"/>
    <col min="16" max="16384" width="7.85546875" style="134"/>
  </cols>
  <sheetData>
    <row r="1" spans="1:15" s="108" customFormat="1" ht="30" customHeight="1">
      <c r="A1" s="3090" t="s">
        <v>1090</v>
      </c>
      <c r="B1" s="3090"/>
      <c r="C1" s="3090"/>
      <c r="D1" s="3090"/>
      <c r="E1" s="3090"/>
      <c r="F1" s="3090"/>
      <c r="G1" s="3090"/>
      <c r="H1" s="3090"/>
      <c r="I1" s="3090"/>
      <c r="J1" s="3090"/>
      <c r="K1" s="3090"/>
      <c r="L1" s="3090"/>
      <c r="M1" s="3090"/>
      <c r="N1" s="107"/>
      <c r="O1" s="1419" t="s">
        <v>303</v>
      </c>
    </row>
    <row r="2" spans="1:15" s="108" customFormat="1" ht="30" customHeight="1">
      <c r="A2" s="3090" t="s">
        <v>1091</v>
      </c>
      <c r="B2" s="3090"/>
      <c r="C2" s="3090"/>
      <c r="D2" s="3090"/>
      <c r="E2" s="3090"/>
      <c r="F2" s="3090"/>
      <c r="G2" s="3090"/>
      <c r="H2" s="3090"/>
      <c r="I2" s="3090"/>
      <c r="J2" s="3090"/>
      <c r="K2" s="3090"/>
      <c r="L2" s="3090"/>
      <c r="M2" s="3090"/>
      <c r="N2" s="107"/>
    </row>
    <row r="3" spans="1:15" s="108" customFormat="1" ht="12" customHeight="1">
      <c r="A3" s="245" t="s">
        <v>1078</v>
      </c>
      <c r="B3" s="136"/>
      <c r="C3" s="136"/>
      <c r="D3" s="136"/>
      <c r="E3" s="136"/>
      <c r="F3" s="136"/>
      <c r="G3" s="136"/>
      <c r="H3" s="136"/>
      <c r="I3" s="136"/>
      <c r="J3" s="136"/>
      <c r="K3" s="136"/>
      <c r="L3" s="136"/>
      <c r="M3" s="246" t="s">
        <v>1079</v>
      </c>
    </row>
    <row r="4" spans="1:15" s="108" customFormat="1" ht="42" customHeight="1">
      <c r="A4" s="207"/>
      <c r="B4" s="219" t="s">
        <v>1951</v>
      </c>
      <c r="C4" s="220" t="s">
        <v>1035</v>
      </c>
      <c r="D4" s="220" t="s">
        <v>1036</v>
      </c>
      <c r="E4" s="220" t="s">
        <v>1037</v>
      </c>
      <c r="F4" s="220" t="s">
        <v>1038</v>
      </c>
      <c r="G4" s="220" t="s">
        <v>1039</v>
      </c>
      <c r="H4" s="220" t="s">
        <v>1040</v>
      </c>
      <c r="I4" s="220" t="s">
        <v>1041</v>
      </c>
      <c r="J4" s="220" t="s">
        <v>1042</v>
      </c>
      <c r="K4" s="220" t="s">
        <v>1043</v>
      </c>
      <c r="L4" s="220" t="s">
        <v>1044</v>
      </c>
      <c r="M4" s="221" t="s">
        <v>1045</v>
      </c>
    </row>
    <row r="5" spans="1:15" s="240" customFormat="1" ht="21" customHeight="1">
      <c r="A5" s="119" t="s">
        <v>1793</v>
      </c>
      <c r="B5" s="209">
        <v>18923046.986000001</v>
      </c>
      <c r="C5" s="209">
        <v>2156693.5989999999</v>
      </c>
      <c r="D5" s="209">
        <v>665380.46400000004</v>
      </c>
      <c r="E5" s="209" t="s">
        <v>2028</v>
      </c>
      <c r="F5" s="209">
        <v>867059.56900000002</v>
      </c>
      <c r="G5" s="209">
        <v>1160635.048</v>
      </c>
      <c r="H5" s="209">
        <v>607333.41500000004</v>
      </c>
      <c r="I5" s="209">
        <v>776590.97199999995</v>
      </c>
      <c r="J5" s="209">
        <v>676952.33</v>
      </c>
      <c r="K5" s="209">
        <v>543033.53899999999</v>
      </c>
      <c r="L5" s="209" t="s">
        <v>2028</v>
      </c>
      <c r="M5" s="209">
        <v>765470.78899999999</v>
      </c>
    </row>
    <row r="6" spans="1:15" s="240" customFormat="1" ht="21" customHeight="1">
      <c r="A6" s="122" t="s">
        <v>1993</v>
      </c>
      <c r="B6" s="209">
        <v>18622447.471999999</v>
      </c>
      <c r="C6" s="209" t="s">
        <v>2028</v>
      </c>
      <c r="D6" s="209" t="s">
        <v>2028</v>
      </c>
      <c r="E6" s="209" t="s">
        <v>2028</v>
      </c>
      <c r="F6" s="209" t="s">
        <v>2028</v>
      </c>
      <c r="G6" s="209" t="s">
        <v>2028</v>
      </c>
      <c r="H6" s="209" t="s">
        <v>2028</v>
      </c>
      <c r="I6" s="209" t="s">
        <v>2028</v>
      </c>
      <c r="J6" s="209" t="s">
        <v>2028</v>
      </c>
      <c r="K6" s="209" t="s">
        <v>2028</v>
      </c>
      <c r="L6" s="209" t="s">
        <v>2028</v>
      </c>
      <c r="M6" s="209" t="s">
        <v>2028</v>
      </c>
    </row>
    <row r="7" spans="1:15" s="240" customFormat="1" ht="21" customHeight="1">
      <c r="A7" s="122" t="s">
        <v>1994</v>
      </c>
      <c r="B7" s="164">
        <v>142840.47500000001</v>
      </c>
      <c r="C7" s="164" t="s">
        <v>2028</v>
      </c>
      <c r="D7" s="164" t="s">
        <v>2028</v>
      </c>
      <c r="E7" s="164" t="s">
        <v>2028</v>
      </c>
      <c r="F7" s="164" t="s">
        <v>2028</v>
      </c>
      <c r="G7" s="164" t="s">
        <v>2028</v>
      </c>
      <c r="H7" s="164" t="s">
        <v>2028</v>
      </c>
      <c r="I7" s="164" t="s">
        <v>2028</v>
      </c>
      <c r="J7" s="164" t="s">
        <v>2028</v>
      </c>
      <c r="K7" s="164" t="s">
        <v>2028</v>
      </c>
      <c r="L7" s="164">
        <v>0</v>
      </c>
      <c r="M7" s="164" t="s">
        <v>2028</v>
      </c>
    </row>
    <row r="8" spans="1:15" s="240" customFormat="1" ht="21" customHeight="1">
      <c r="A8" s="124" t="s">
        <v>1995</v>
      </c>
      <c r="B8" s="63">
        <v>2481.27</v>
      </c>
      <c r="C8" s="63">
        <v>351.56200000000001</v>
      </c>
      <c r="D8" s="63" t="s">
        <v>2028</v>
      </c>
      <c r="E8" s="63">
        <v>0</v>
      </c>
      <c r="F8" s="63">
        <v>0</v>
      </c>
      <c r="G8" s="63">
        <v>0</v>
      </c>
      <c r="H8" s="63" t="s">
        <v>2028</v>
      </c>
      <c r="I8" s="63">
        <v>1078.038</v>
      </c>
      <c r="J8" s="63">
        <v>0</v>
      </c>
      <c r="K8" s="63">
        <v>0</v>
      </c>
      <c r="L8" s="63">
        <v>0</v>
      </c>
      <c r="M8" s="63">
        <v>0</v>
      </c>
    </row>
    <row r="9" spans="1:15" s="240" customFormat="1" ht="21" customHeight="1">
      <c r="A9" s="124" t="s">
        <v>1996</v>
      </c>
      <c r="B9" s="63">
        <v>24121.572</v>
      </c>
      <c r="C9" s="63">
        <v>1519.37</v>
      </c>
      <c r="D9" s="63">
        <v>12472.152</v>
      </c>
      <c r="E9" s="63">
        <v>0</v>
      </c>
      <c r="F9" s="63" t="s">
        <v>2028</v>
      </c>
      <c r="G9" s="63">
        <v>16.798999999999999</v>
      </c>
      <c r="H9" s="63">
        <v>0</v>
      </c>
      <c r="I9" s="63">
        <v>2311.7979999999998</v>
      </c>
      <c r="J9" s="63">
        <v>0</v>
      </c>
      <c r="K9" s="63">
        <v>1140.5820000000001</v>
      </c>
      <c r="L9" s="63">
        <v>0</v>
      </c>
      <c r="M9" s="63">
        <v>0</v>
      </c>
    </row>
    <row r="10" spans="1:15" s="215" customFormat="1" ht="21" customHeight="1">
      <c r="A10" s="124" t="s">
        <v>1997</v>
      </c>
      <c r="B10" s="63">
        <v>81771.326000000001</v>
      </c>
      <c r="C10" s="63">
        <v>16100.088</v>
      </c>
      <c r="D10" s="63">
        <v>4712.6030000000001</v>
      </c>
      <c r="E10" s="63" t="s">
        <v>2028</v>
      </c>
      <c r="F10" s="63">
        <v>3591.8629999999998</v>
      </c>
      <c r="G10" s="63">
        <v>2478.2379999999998</v>
      </c>
      <c r="H10" s="63">
        <v>6.1710000000000003</v>
      </c>
      <c r="I10" s="63">
        <v>1213.9100000000001</v>
      </c>
      <c r="J10" s="63" t="s">
        <v>2028</v>
      </c>
      <c r="K10" s="63">
        <v>1791.068</v>
      </c>
      <c r="L10" s="63">
        <v>0</v>
      </c>
      <c r="M10" s="63" t="s">
        <v>2028</v>
      </c>
      <c r="N10" s="240"/>
    </row>
    <row r="11" spans="1:15" s="215" customFormat="1" ht="21" customHeight="1">
      <c r="A11" s="124" t="s">
        <v>1998</v>
      </c>
      <c r="B11" s="63">
        <v>9542.25</v>
      </c>
      <c r="C11" s="63">
        <v>3689.864</v>
      </c>
      <c r="D11" s="63" t="s">
        <v>2028</v>
      </c>
      <c r="E11" s="63">
        <v>0</v>
      </c>
      <c r="F11" s="63" t="s">
        <v>2028</v>
      </c>
      <c r="G11" s="63">
        <v>8.9939999999999998</v>
      </c>
      <c r="H11" s="63">
        <v>0</v>
      </c>
      <c r="I11" s="63">
        <v>1023.603</v>
      </c>
      <c r="J11" s="63">
        <v>0</v>
      </c>
      <c r="K11" s="63">
        <v>0</v>
      </c>
      <c r="L11" s="63">
        <v>0</v>
      </c>
      <c r="M11" s="63" t="s">
        <v>2028</v>
      </c>
      <c r="N11" s="240"/>
    </row>
    <row r="12" spans="1:15" s="215" customFormat="1" ht="21" customHeight="1">
      <c r="A12" s="124" t="s">
        <v>1999</v>
      </c>
      <c r="B12" s="63">
        <v>2892.2910000000002</v>
      </c>
      <c r="C12" s="63">
        <v>305.94600000000003</v>
      </c>
      <c r="D12" s="63">
        <v>0</v>
      </c>
      <c r="E12" s="63">
        <v>0</v>
      </c>
      <c r="F12" s="63" t="s">
        <v>2028</v>
      </c>
      <c r="G12" s="63" t="s">
        <v>2028</v>
      </c>
      <c r="H12" s="63">
        <v>0</v>
      </c>
      <c r="I12" s="63">
        <v>1642.0740000000001</v>
      </c>
      <c r="J12" s="63">
        <v>0</v>
      </c>
      <c r="K12" s="63">
        <v>0</v>
      </c>
      <c r="L12" s="63">
        <v>0</v>
      </c>
      <c r="M12" s="63">
        <v>0</v>
      </c>
      <c r="N12" s="240"/>
    </row>
    <row r="13" spans="1:15" ht="21" customHeight="1">
      <c r="A13" s="124" t="s">
        <v>2000</v>
      </c>
      <c r="B13" s="63" t="s">
        <v>2028</v>
      </c>
      <c r="C13" s="63" t="s">
        <v>2028</v>
      </c>
      <c r="D13" s="63" t="s">
        <v>2028</v>
      </c>
      <c r="E13" s="63">
        <v>0</v>
      </c>
      <c r="F13" s="63">
        <v>0</v>
      </c>
      <c r="G13" s="63">
        <v>0</v>
      </c>
      <c r="H13" s="63">
        <v>0</v>
      </c>
      <c r="I13" s="63">
        <v>46.529000000000003</v>
      </c>
      <c r="J13" s="63">
        <v>0</v>
      </c>
      <c r="K13" s="63">
        <v>0</v>
      </c>
      <c r="L13" s="63">
        <v>0</v>
      </c>
      <c r="M13" s="63">
        <v>0</v>
      </c>
      <c r="N13" s="240"/>
    </row>
    <row r="14" spans="1:15" ht="21" customHeight="1">
      <c r="A14" s="124" t="s">
        <v>2001</v>
      </c>
      <c r="B14" s="63" t="s">
        <v>2028</v>
      </c>
      <c r="C14" s="63">
        <v>834.43299999999999</v>
      </c>
      <c r="D14" s="63">
        <v>0</v>
      </c>
      <c r="E14" s="63">
        <v>0</v>
      </c>
      <c r="F14" s="63">
        <v>87.522000000000006</v>
      </c>
      <c r="G14" s="63">
        <v>11.909000000000001</v>
      </c>
      <c r="H14" s="63">
        <v>0</v>
      </c>
      <c r="I14" s="63">
        <v>841.06299999999999</v>
      </c>
      <c r="J14" s="63">
        <v>0</v>
      </c>
      <c r="K14" s="63" t="s">
        <v>2028</v>
      </c>
      <c r="L14" s="63">
        <v>0</v>
      </c>
      <c r="M14" s="63">
        <v>0</v>
      </c>
      <c r="N14" s="240"/>
    </row>
    <row r="15" spans="1:15" ht="21" customHeight="1">
      <c r="A15" s="124" t="s">
        <v>2002</v>
      </c>
      <c r="B15" s="63">
        <v>15233.898999999999</v>
      </c>
      <c r="C15" s="63">
        <v>7677.39</v>
      </c>
      <c r="D15" s="63" t="s">
        <v>2028</v>
      </c>
      <c r="E15" s="63">
        <v>0</v>
      </c>
      <c r="F15" s="63">
        <v>26.831</v>
      </c>
      <c r="G15" s="63">
        <v>127.18300000000001</v>
      </c>
      <c r="H15" s="63">
        <v>0</v>
      </c>
      <c r="I15" s="63">
        <v>611.99400000000003</v>
      </c>
      <c r="J15" s="63" t="s">
        <v>2028</v>
      </c>
      <c r="K15" s="63">
        <v>2109.6849999999999</v>
      </c>
      <c r="L15" s="63">
        <v>0</v>
      </c>
      <c r="M15" s="63">
        <v>0</v>
      </c>
      <c r="N15" s="240"/>
    </row>
    <row r="16" spans="1:15" ht="21" customHeight="1">
      <c r="A16" s="124" t="s">
        <v>2003</v>
      </c>
      <c r="B16" s="63">
        <v>1661.481</v>
      </c>
      <c r="C16" s="63">
        <v>146.565</v>
      </c>
      <c r="D16" s="63" t="s">
        <v>2028</v>
      </c>
      <c r="E16" s="63">
        <v>0</v>
      </c>
      <c r="F16" s="63">
        <v>0</v>
      </c>
      <c r="G16" s="63" t="s">
        <v>2028</v>
      </c>
      <c r="H16" s="63">
        <v>0</v>
      </c>
      <c r="I16" s="63">
        <v>206.173</v>
      </c>
      <c r="J16" s="63">
        <v>0</v>
      </c>
      <c r="K16" s="63">
        <v>0</v>
      </c>
      <c r="L16" s="63">
        <v>0</v>
      </c>
      <c r="M16" s="63">
        <v>0</v>
      </c>
      <c r="N16" s="240"/>
    </row>
    <row r="17" spans="1:14" ht="21" customHeight="1">
      <c r="A17" s="124" t="s">
        <v>2004</v>
      </c>
      <c r="B17" s="63">
        <v>1434.4570000000001</v>
      </c>
      <c r="C17" s="63">
        <v>337.38400000000001</v>
      </c>
      <c r="D17" s="63">
        <v>0</v>
      </c>
      <c r="E17" s="63">
        <v>0</v>
      </c>
      <c r="F17" s="63">
        <v>0</v>
      </c>
      <c r="G17" s="63">
        <v>0</v>
      </c>
      <c r="H17" s="63">
        <v>0</v>
      </c>
      <c r="I17" s="63" t="s">
        <v>2028</v>
      </c>
      <c r="J17" s="63">
        <v>0</v>
      </c>
      <c r="K17" s="63">
        <v>0</v>
      </c>
      <c r="L17" s="63">
        <v>0</v>
      </c>
      <c r="M17" s="63">
        <v>0</v>
      </c>
      <c r="N17" s="240"/>
    </row>
    <row r="18" spans="1:14" ht="21" customHeight="1">
      <c r="A18" s="127" t="s">
        <v>2005</v>
      </c>
      <c r="B18" s="63">
        <v>325.38200000000001</v>
      </c>
      <c r="C18" s="63" t="s">
        <v>2028</v>
      </c>
      <c r="D18" s="63">
        <v>0</v>
      </c>
      <c r="E18" s="63">
        <v>0</v>
      </c>
      <c r="F18" s="63">
        <v>0</v>
      </c>
      <c r="G18" s="63" t="s">
        <v>2028</v>
      </c>
      <c r="H18" s="63">
        <v>0</v>
      </c>
      <c r="I18" s="63" t="s">
        <v>2028</v>
      </c>
      <c r="J18" s="63">
        <v>0</v>
      </c>
      <c r="K18" s="63">
        <v>0</v>
      </c>
      <c r="L18" s="63">
        <v>0</v>
      </c>
      <c r="M18" s="63">
        <v>0</v>
      </c>
      <c r="N18" s="240"/>
    </row>
    <row r="19" spans="1:14" ht="42" customHeight="1">
      <c r="A19" s="207"/>
      <c r="B19" s="219" t="s">
        <v>1951</v>
      </c>
      <c r="C19" s="220" t="s">
        <v>1035</v>
      </c>
      <c r="D19" s="220" t="s">
        <v>1036</v>
      </c>
      <c r="E19" s="220" t="s">
        <v>1037</v>
      </c>
      <c r="F19" s="220" t="s">
        <v>1038</v>
      </c>
      <c r="G19" s="220" t="s">
        <v>1039</v>
      </c>
      <c r="H19" s="220" t="s">
        <v>1040</v>
      </c>
      <c r="I19" s="220" t="s">
        <v>1041</v>
      </c>
      <c r="J19" s="220" t="s">
        <v>1042</v>
      </c>
      <c r="K19" s="220" t="s">
        <v>1043</v>
      </c>
      <c r="L19" s="220" t="s">
        <v>1044</v>
      </c>
      <c r="M19" s="221" t="s">
        <v>1045</v>
      </c>
    </row>
    <row r="20" spans="1:14" ht="6" customHeight="1">
      <c r="A20" s="173"/>
      <c r="B20" s="225"/>
      <c r="C20" s="226"/>
      <c r="D20" s="226"/>
      <c r="E20" s="226"/>
      <c r="F20" s="226"/>
      <c r="G20" s="226"/>
      <c r="H20" s="226"/>
      <c r="I20" s="226"/>
      <c r="J20" s="226"/>
      <c r="K20" s="226"/>
      <c r="L20" s="226"/>
      <c r="M20" s="226"/>
    </row>
    <row r="21" spans="1:14" ht="12.75" customHeight="1">
      <c r="A21" s="2992" t="s">
        <v>1843</v>
      </c>
      <c r="B21" s="2992"/>
      <c r="C21" s="2992"/>
      <c r="D21" s="2992"/>
      <c r="E21" s="2992"/>
      <c r="F21" s="2992"/>
      <c r="G21" s="2992"/>
      <c r="H21" s="2992"/>
      <c r="I21" s="2992"/>
      <c r="J21" s="2992"/>
      <c r="K21" s="2992"/>
      <c r="L21" s="2992"/>
      <c r="M21" s="2992"/>
    </row>
    <row r="22" spans="1:14" ht="12.75" customHeight="1">
      <c r="A22" s="3096" t="s">
        <v>2016</v>
      </c>
      <c r="B22" s="3096"/>
      <c r="C22" s="3096"/>
      <c r="D22" s="3096"/>
      <c r="E22" s="3096"/>
      <c r="F22" s="3096"/>
      <c r="G22" s="3096"/>
      <c r="H22" s="3096"/>
      <c r="I22" s="3096"/>
      <c r="J22" s="3096"/>
      <c r="K22" s="3096"/>
      <c r="L22" s="3096"/>
      <c r="M22" s="3096"/>
    </row>
    <row r="23" spans="1:14" ht="12.75" customHeight="1">
      <c r="A23" s="3096" t="s">
        <v>2017</v>
      </c>
      <c r="B23" s="3096"/>
      <c r="C23" s="3096"/>
      <c r="D23" s="3096"/>
      <c r="E23" s="3096"/>
      <c r="F23" s="3096"/>
      <c r="G23" s="3096"/>
      <c r="H23" s="3096"/>
      <c r="I23" s="3096"/>
      <c r="J23" s="3096"/>
      <c r="K23" s="3096"/>
      <c r="L23" s="3096"/>
      <c r="M23" s="3096"/>
    </row>
    <row r="24" spans="1:14" ht="25.5" customHeight="1">
      <c r="A24" s="3097" t="s">
        <v>1046</v>
      </c>
      <c r="B24" s="3097"/>
      <c r="C24" s="3097"/>
      <c r="D24" s="3097"/>
      <c r="E24" s="3097"/>
      <c r="F24" s="3097"/>
      <c r="G24" s="3097"/>
      <c r="H24" s="3097"/>
      <c r="I24" s="3097"/>
      <c r="J24" s="3097"/>
      <c r="K24" s="3097"/>
      <c r="L24" s="3097"/>
      <c r="M24" s="3097"/>
    </row>
    <row r="25" spans="1:14" ht="25.5" customHeight="1">
      <c r="A25" s="3097" t="s">
        <v>1047</v>
      </c>
      <c r="B25" s="3097"/>
      <c r="C25" s="3097"/>
      <c r="D25" s="3097"/>
      <c r="E25" s="3097"/>
      <c r="F25" s="3097"/>
      <c r="G25" s="3097"/>
      <c r="H25" s="3097"/>
      <c r="I25" s="3097"/>
      <c r="J25" s="3097"/>
      <c r="K25" s="3097"/>
      <c r="L25" s="3097"/>
      <c r="M25" s="3097"/>
    </row>
    <row r="26" spans="1:14" ht="6" customHeight="1"/>
  </sheetData>
  <mergeCells count="7">
    <mergeCell ref="A23:M23"/>
    <mergeCell ref="A24:M24"/>
    <mergeCell ref="A25:M25"/>
    <mergeCell ref="A1:M1"/>
    <mergeCell ref="A2:M2"/>
    <mergeCell ref="A21:M21"/>
    <mergeCell ref="A22:M22"/>
  </mergeCells>
  <phoneticPr fontId="32" type="noConversion"/>
  <hyperlinks>
    <hyperlink ref="O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13.xml><?xml version="1.0" encoding="utf-8"?>
<worksheet xmlns="http://schemas.openxmlformats.org/spreadsheetml/2006/main" xmlns:r="http://schemas.openxmlformats.org/officeDocument/2006/relationships">
  <sheetPr>
    <pageSetUpPr fitToPage="1"/>
  </sheetPr>
  <dimension ref="A1:P26"/>
  <sheetViews>
    <sheetView showGridLines="0" workbookViewId="0">
      <selection sqref="A1:N25"/>
    </sheetView>
  </sheetViews>
  <sheetFormatPr defaultColWidth="7.85546875" defaultRowHeight="12.75"/>
  <cols>
    <col min="1" max="1" width="17.7109375" style="134" customWidth="1"/>
    <col min="2" max="2" width="6.85546875" style="134" customWidth="1"/>
    <col min="3" max="3" width="7.5703125" style="134" customWidth="1"/>
    <col min="4" max="4" width="8.5703125" style="134" customWidth="1"/>
    <col min="5" max="5" width="7.5703125" style="134" customWidth="1"/>
    <col min="6" max="6" width="8.5703125" style="134" customWidth="1"/>
    <col min="7" max="9" width="7.5703125" style="134" customWidth="1"/>
    <col min="10" max="10" width="8.5703125" style="134" customWidth="1"/>
    <col min="11" max="14" width="7.5703125" style="134" customWidth="1"/>
    <col min="15" max="15" width="7.7109375" style="134" customWidth="1"/>
    <col min="16" max="16" width="14.5703125" style="134" bestFit="1" customWidth="1"/>
    <col min="17" max="16384" width="7.85546875" style="134"/>
  </cols>
  <sheetData>
    <row r="1" spans="1:16" s="108" customFormat="1" ht="30" customHeight="1">
      <c r="A1" s="3090" t="s">
        <v>1092</v>
      </c>
      <c r="B1" s="3090"/>
      <c r="C1" s="3090"/>
      <c r="D1" s="3090"/>
      <c r="E1" s="3090"/>
      <c r="F1" s="3090"/>
      <c r="G1" s="3090"/>
      <c r="H1" s="3090"/>
      <c r="I1" s="3090"/>
      <c r="J1" s="3090"/>
      <c r="K1" s="3090"/>
      <c r="L1" s="3090"/>
      <c r="M1" s="3090"/>
      <c r="N1" s="3090"/>
      <c r="O1" s="107"/>
      <c r="P1" s="1419" t="s">
        <v>303</v>
      </c>
    </row>
    <row r="2" spans="1:16" s="108" customFormat="1" ht="30" customHeight="1">
      <c r="A2" s="3090" t="s">
        <v>1093</v>
      </c>
      <c r="B2" s="3090"/>
      <c r="C2" s="3090"/>
      <c r="D2" s="3090"/>
      <c r="E2" s="3090"/>
      <c r="F2" s="3090"/>
      <c r="G2" s="3090"/>
      <c r="H2" s="3090"/>
      <c r="I2" s="3090"/>
      <c r="J2" s="3090"/>
      <c r="K2" s="3090"/>
      <c r="L2" s="3090"/>
      <c r="M2" s="3090"/>
      <c r="N2" s="3090"/>
      <c r="O2" s="107"/>
    </row>
    <row r="3" spans="1:16" s="108" customFormat="1" ht="12" customHeight="1">
      <c r="A3" s="245" t="s">
        <v>1078</v>
      </c>
      <c r="B3" s="136"/>
      <c r="C3" s="136"/>
      <c r="D3" s="136"/>
      <c r="E3" s="136"/>
      <c r="F3" s="136"/>
      <c r="G3" s="136"/>
      <c r="H3" s="136"/>
      <c r="I3" s="136"/>
      <c r="J3" s="136"/>
      <c r="K3" s="136"/>
      <c r="M3" s="246"/>
      <c r="N3" s="246" t="s">
        <v>1079</v>
      </c>
    </row>
    <row r="4" spans="1:16" s="108" customFormat="1" ht="42" customHeight="1">
      <c r="A4" s="207"/>
      <c r="B4" s="220" t="s">
        <v>1050</v>
      </c>
      <c r="C4" s="219">
        <v>22</v>
      </c>
      <c r="D4" s="219">
        <v>23</v>
      </c>
      <c r="E4" s="219">
        <v>24</v>
      </c>
      <c r="F4" s="219">
        <v>25</v>
      </c>
      <c r="G4" s="219">
        <v>26</v>
      </c>
      <c r="H4" s="219">
        <v>27</v>
      </c>
      <c r="I4" s="219">
        <v>28</v>
      </c>
      <c r="J4" s="219">
        <v>29</v>
      </c>
      <c r="K4" s="219">
        <v>30</v>
      </c>
      <c r="L4" s="219">
        <v>31</v>
      </c>
      <c r="M4" s="219">
        <v>32</v>
      </c>
      <c r="N4" s="227">
        <v>33</v>
      </c>
    </row>
    <row r="5" spans="1:16" s="240" customFormat="1" ht="21" customHeight="1">
      <c r="A5" s="119" t="s">
        <v>1793</v>
      </c>
      <c r="B5" s="209" t="s">
        <v>2028</v>
      </c>
      <c r="C5" s="209">
        <v>815414.60900000005</v>
      </c>
      <c r="D5" s="209">
        <v>1522888.1850000001</v>
      </c>
      <c r="E5" s="209">
        <v>428840.00599999999</v>
      </c>
      <c r="F5" s="209">
        <v>2180672.8369999998</v>
      </c>
      <c r="G5" s="209">
        <v>417872.804</v>
      </c>
      <c r="H5" s="209">
        <v>713411.13600000006</v>
      </c>
      <c r="I5" s="209">
        <v>778700.429</v>
      </c>
      <c r="J5" s="209">
        <v>1074065.9950000001</v>
      </c>
      <c r="K5" s="209">
        <v>175388.63800000001</v>
      </c>
      <c r="L5" s="209">
        <v>538378.06799999997</v>
      </c>
      <c r="M5" s="209">
        <v>264956.11700000003</v>
      </c>
      <c r="N5" s="209">
        <v>471680</v>
      </c>
    </row>
    <row r="6" spans="1:16" s="240" customFormat="1" ht="21" customHeight="1">
      <c r="A6" s="122" t="s">
        <v>1993</v>
      </c>
      <c r="B6" s="209" t="s">
        <v>2028</v>
      </c>
      <c r="C6" s="209" t="s">
        <v>2028</v>
      </c>
      <c r="D6" s="209" t="s">
        <v>2028</v>
      </c>
      <c r="E6" s="209" t="s">
        <v>2028</v>
      </c>
      <c r="F6" s="209" t="s">
        <v>2028</v>
      </c>
      <c r="G6" s="209" t="s">
        <v>2028</v>
      </c>
      <c r="H6" s="209" t="s">
        <v>2028</v>
      </c>
      <c r="I6" s="209" t="s">
        <v>2028</v>
      </c>
      <c r="J6" s="209" t="s">
        <v>2028</v>
      </c>
      <c r="K6" s="209" t="s">
        <v>2028</v>
      </c>
      <c r="L6" s="209" t="s">
        <v>2028</v>
      </c>
      <c r="M6" s="209" t="s">
        <v>2028</v>
      </c>
      <c r="N6" s="209" t="s">
        <v>2028</v>
      </c>
    </row>
    <row r="7" spans="1:16" s="240" customFormat="1" ht="21" customHeight="1">
      <c r="A7" s="122" t="s">
        <v>1994</v>
      </c>
      <c r="B7" s="164">
        <v>0</v>
      </c>
      <c r="C7" s="164" t="s">
        <v>2028</v>
      </c>
      <c r="D7" s="164" t="s">
        <v>2028</v>
      </c>
      <c r="E7" s="164" t="s">
        <v>2028</v>
      </c>
      <c r="F7" s="164" t="s">
        <v>2028</v>
      </c>
      <c r="G7" s="164" t="s">
        <v>2028</v>
      </c>
      <c r="H7" s="164" t="s">
        <v>2028</v>
      </c>
      <c r="I7" s="164" t="s">
        <v>2028</v>
      </c>
      <c r="J7" s="164" t="s">
        <v>2028</v>
      </c>
      <c r="K7" s="164" t="s">
        <v>2028</v>
      </c>
      <c r="L7" s="164" t="s">
        <v>2028</v>
      </c>
      <c r="M7" s="164" t="s">
        <v>2028</v>
      </c>
      <c r="N7" s="164" t="s">
        <v>2028</v>
      </c>
    </row>
    <row r="8" spans="1:16" s="240" customFormat="1" ht="21" customHeight="1">
      <c r="A8" s="124" t="s">
        <v>1995</v>
      </c>
      <c r="B8" s="63">
        <v>0</v>
      </c>
      <c r="C8" s="63">
        <v>0</v>
      </c>
      <c r="D8" s="63" t="s">
        <v>2028</v>
      </c>
      <c r="E8" s="63">
        <v>0</v>
      </c>
      <c r="F8" s="63">
        <v>143.15</v>
      </c>
      <c r="G8" s="63">
        <v>0</v>
      </c>
      <c r="H8" s="63">
        <v>0</v>
      </c>
      <c r="I8" s="63">
        <v>0</v>
      </c>
      <c r="J8" s="63">
        <v>0</v>
      </c>
      <c r="K8" s="63">
        <v>0</v>
      </c>
      <c r="L8" s="63">
        <v>0</v>
      </c>
      <c r="M8" s="63">
        <v>0</v>
      </c>
      <c r="N8" s="63" t="s">
        <v>2028</v>
      </c>
    </row>
    <row r="9" spans="1:16" s="240" customFormat="1" ht="21" customHeight="1">
      <c r="A9" s="124" t="s">
        <v>1996</v>
      </c>
      <c r="B9" s="63">
        <v>0</v>
      </c>
      <c r="C9" s="63" t="s">
        <v>2028</v>
      </c>
      <c r="D9" s="63">
        <v>122.134</v>
      </c>
      <c r="E9" s="63" t="s">
        <v>2028</v>
      </c>
      <c r="F9" s="63">
        <v>2797.38</v>
      </c>
      <c r="G9" s="63">
        <v>0</v>
      </c>
      <c r="H9" s="63">
        <v>0</v>
      </c>
      <c r="I9" s="63">
        <v>2481.944</v>
      </c>
      <c r="J9" s="63" t="s">
        <v>2028</v>
      </c>
      <c r="K9" s="63" t="s">
        <v>2028</v>
      </c>
      <c r="L9" s="63">
        <v>7.516</v>
      </c>
      <c r="M9" s="63" t="s">
        <v>2028</v>
      </c>
      <c r="N9" s="63">
        <v>10.141999999999999</v>
      </c>
    </row>
    <row r="10" spans="1:16" s="215" customFormat="1" ht="21" customHeight="1">
      <c r="A10" s="124" t="s">
        <v>1997</v>
      </c>
      <c r="B10" s="63">
        <v>0</v>
      </c>
      <c r="C10" s="63">
        <v>636.94100000000003</v>
      </c>
      <c r="D10" s="63">
        <v>7108.8280000000004</v>
      </c>
      <c r="E10" s="63" t="s">
        <v>2028</v>
      </c>
      <c r="F10" s="63">
        <v>7171.4229999999998</v>
      </c>
      <c r="G10" s="63" t="s">
        <v>2028</v>
      </c>
      <c r="H10" s="63">
        <v>57.664000000000001</v>
      </c>
      <c r="I10" s="63">
        <v>1279.4649999999999</v>
      </c>
      <c r="J10" s="63" t="s">
        <v>2028</v>
      </c>
      <c r="K10" s="63" t="s">
        <v>2028</v>
      </c>
      <c r="L10" s="63">
        <v>839.49599999999998</v>
      </c>
      <c r="M10" s="63">
        <v>954.245</v>
      </c>
      <c r="N10" s="63">
        <v>2068.0520000000001</v>
      </c>
      <c r="O10" s="240"/>
    </row>
    <row r="11" spans="1:16" s="215" customFormat="1" ht="21" customHeight="1">
      <c r="A11" s="124" t="s">
        <v>1998</v>
      </c>
      <c r="B11" s="63">
        <v>0</v>
      </c>
      <c r="C11" s="63">
        <v>0</v>
      </c>
      <c r="D11" s="63">
        <v>1061.8330000000001</v>
      </c>
      <c r="E11" s="63">
        <v>0</v>
      </c>
      <c r="F11" s="63">
        <v>2850.01</v>
      </c>
      <c r="G11" s="63">
        <v>0</v>
      </c>
      <c r="H11" s="63" t="s">
        <v>2028</v>
      </c>
      <c r="I11" s="63">
        <v>0</v>
      </c>
      <c r="J11" s="63">
        <v>0</v>
      </c>
      <c r="K11" s="63" t="s">
        <v>2028</v>
      </c>
      <c r="L11" s="63" t="s">
        <v>2028</v>
      </c>
      <c r="M11" s="63" t="s">
        <v>2028</v>
      </c>
      <c r="N11" s="63" t="s">
        <v>2028</v>
      </c>
      <c r="O11" s="240"/>
    </row>
    <row r="12" spans="1:16" s="215" customFormat="1" ht="21" customHeight="1">
      <c r="A12" s="124" t="s">
        <v>1999</v>
      </c>
      <c r="B12" s="63">
        <v>0</v>
      </c>
      <c r="C12" s="63">
        <v>0</v>
      </c>
      <c r="D12" s="63">
        <v>248.07499999999999</v>
      </c>
      <c r="E12" s="63">
        <v>0</v>
      </c>
      <c r="F12" s="63">
        <v>750.73099999999999</v>
      </c>
      <c r="G12" s="63">
        <v>0</v>
      </c>
      <c r="H12" s="63">
        <v>0</v>
      </c>
      <c r="I12" s="63">
        <v>0</v>
      </c>
      <c r="J12" s="63">
        <v>0</v>
      </c>
      <c r="K12" s="63">
        <v>0</v>
      </c>
      <c r="L12" s="63" t="s">
        <v>2028</v>
      </c>
      <c r="M12" s="63" t="s">
        <v>2028</v>
      </c>
      <c r="N12" s="63" t="s">
        <v>2028</v>
      </c>
      <c r="O12" s="240"/>
    </row>
    <row r="13" spans="1:16" ht="21" customHeight="1">
      <c r="A13" s="124" t="s">
        <v>2000</v>
      </c>
      <c r="B13" s="63">
        <v>0</v>
      </c>
      <c r="C13" s="63">
        <v>0</v>
      </c>
      <c r="D13" s="63" t="s">
        <v>2028</v>
      </c>
      <c r="E13" s="63">
        <v>0</v>
      </c>
      <c r="F13" s="63" t="s">
        <v>2028</v>
      </c>
      <c r="G13" s="63">
        <v>0</v>
      </c>
      <c r="H13" s="63">
        <v>0</v>
      </c>
      <c r="I13" s="63">
        <v>0</v>
      </c>
      <c r="J13" s="63">
        <v>0</v>
      </c>
      <c r="K13" s="63">
        <v>0</v>
      </c>
      <c r="L13" s="63">
        <v>0</v>
      </c>
      <c r="M13" s="63">
        <v>0</v>
      </c>
      <c r="N13" s="63">
        <v>0</v>
      </c>
      <c r="O13" s="240"/>
    </row>
    <row r="14" spans="1:16" ht="21" customHeight="1">
      <c r="A14" s="124" t="s">
        <v>2001</v>
      </c>
      <c r="B14" s="63">
        <v>0</v>
      </c>
      <c r="C14" s="63">
        <v>0</v>
      </c>
      <c r="D14" s="63">
        <v>146.572</v>
      </c>
      <c r="E14" s="63">
        <v>0</v>
      </c>
      <c r="F14" s="63">
        <v>951.37900000000002</v>
      </c>
      <c r="G14" s="63">
        <v>0</v>
      </c>
      <c r="H14" s="63">
        <v>0</v>
      </c>
      <c r="I14" s="63">
        <v>0</v>
      </c>
      <c r="J14" s="63" t="s">
        <v>2028</v>
      </c>
      <c r="K14" s="63">
        <v>0</v>
      </c>
      <c r="L14" s="63">
        <v>357.59899999999999</v>
      </c>
      <c r="M14" s="63">
        <v>0</v>
      </c>
      <c r="N14" s="63" t="s">
        <v>2028</v>
      </c>
      <c r="O14" s="240"/>
    </row>
    <row r="15" spans="1:16" ht="21" customHeight="1">
      <c r="A15" s="124" t="s">
        <v>2002</v>
      </c>
      <c r="B15" s="63">
        <v>0</v>
      </c>
      <c r="C15" s="63">
        <v>0</v>
      </c>
      <c r="D15" s="63">
        <v>1422.3779999999999</v>
      </c>
      <c r="E15" s="63" t="s">
        <v>2028</v>
      </c>
      <c r="F15" s="63">
        <v>1147.3009999999999</v>
      </c>
      <c r="G15" s="63" t="s">
        <v>2028</v>
      </c>
      <c r="H15" s="63" t="s">
        <v>2028</v>
      </c>
      <c r="I15" s="63" t="s">
        <v>2028</v>
      </c>
      <c r="J15" s="63">
        <v>0</v>
      </c>
      <c r="K15" s="63">
        <v>0</v>
      </c>
      <c r="L15" s="63">
        <v>100.295</v>
      </c>
      <c r="M15" s="63" t="s">
        <v>2028</v>
      </c>
      <c r="N15" s="63">
        <v>121.553</v>
      </c>
      <c r="O15" s="240"/>
    </row>
    <row r="16" spans="1:16" ht="21" customHeight="1">
      <c r="A16" s="124" t="s">
        <v>2003</v>
      </c>
      <c r="B16" s="63">
        <v>0</v>
      </c>
      <c r="C16" s="63">
        <v>0</v>
      </c>
      <c r="D16" s="63">
        <v>970.06600000000003</v>
      </c>
      <c r="E16" s="63">
        <v>0</v>
      </c>
      <c r="F16" s="63">
        <v>242.02</v>
      </c>
      <c r="G16" s="63">
        <v>0</v>
      </c>
      <c r="H16" s="63">
        <v>0</v>
      </c>
      <c r="I16" s="63">
        <v>0</v>
      </c>
      <c r="J16" s="63">
        <v>0</v>
      </c>
      <c r="K16" s="63">
        <v>0</v>
      </c>
      <c r="L16" s="63" t="s">
        <v>2028</v>
      </c>
      <c r="M16" s="63" t="s">
        <v>2028</v>
      </c>
      <c r="N16" s="63">
        <v>0</v>
      </c>
      <c r="O16" s="240"/>
    </row>
    <row r="17" spans="1:15" ht="21" customHeight="1">
      <c r="A17" s="124" t="s">
        <v>2004</v>
      </c>
      <c r="B17" s="63">
        <v>0</v>
      </c>
      <c r="C17" s="63">
        <v>0</v>
      </c>
      <c r="D17" s="63" t="s">
        <v>2028</v>
      </c>
      <c r="E17" s="63">
        <v>0</v>
      </c>
      <c r="F17" s="63">
        <v>119.88500000000001</v>
      </c>
      <c r="G17" s="63">
        <v>0</v>
      </c>
      <c r="H17" s="63">
        <v>0</v>
      </c>
      <c r="I17" s="63">
        <v>0</v>
      </c>
      <c r="J17" s="63">
        <v>0</v>
      </c>
      <c r="K17" s="63">
        <v>0</v>
      </c>
      <c r="L17" s="63" t="s">
        <v>2028</v>
      </c>
      <c r="M17" s="63">
        <v>0</v>
      </c>
      <c r="N17" s="63">
        <v>0</v>
      </c>
      <c r="O17" s="240"/>
    </row>
    <row r="18" spans="1:15" ht="21" customHeight="1">
      <c r="A18" s="127" t="s">
        <v>2005</v>
      </c>
      <c r="B18" s="63">
        <v>0</v>
      </c>
      <c r="C18" s="63">
        <v>0</v>
      </c>
      <c r="D18" s="63">
        <v>113.90300000000001</v>
      </c>
      <c r="E18" s="63" t="s">
        <v>2028</v>
      </c>
      <c r="F18" s="63">
        <v>115.425</v>
      </c>
      <c r="G18" s="63">
        <v>0</v>
      </c>
      <c r="H18" s="63">
        <v>0</v>
      </c>
      <c r="I18" s="63">
        <v>0</v>
      </c>
      <c r="J18" s="63">
        <v>0</v>
      </c>
      <c r="K18" s="63" t="s">
        <v>2028</v>
      </c>
      <c r="L18" s="63">
        <v>0</v>
      </c>
      <c r="M18" s="63">
        <v>0</v>
      </c>
      <c r="N18" s="63">
        <v>0</v>
      </c>
      <c r="O18" s="240"/>
    </row>
    <row r="19" spans="1:15" ht="42" customHeight="1">
      <c r="A19" s="207"/>
      <c r="B19" s="220" t="s">
        <v>1050</v>
      </c>
      <c r="C19" s="219">
        <v>22</v>
      </c>
      <c r="D19" s="219">
        <v>23</v>
      </c>
      <c r="E19" s="219">
        <v>24</v>
      </c>
      <c r="F19" s="219">
        <v>25</v>
      </c>
      <c r="G19" s="219">
        <v>26</v>
      </c>
      <c r="H19" s="219">
        <v>27</v>
      </c>
      <c r="I19" s="219">
        <v>28</v>
      </c>
      <c r="J19" s="219">
        <v>29</v>
      </c>
      <c r="K19" s="219">
        <v>30</v>
      </c>
      <c r="L19" s="219">
        <v>31</v>
      </c>
      <c r="M19" s="219">
        <v>32</v>
      </c>
      <c r="N19" s="227">
        <v>33</v>
      </c>
    </row>
    <row r="20" spans="1:15" ht="6" customHeight="1">
      <c r="A20" s="173"/>
      <c r="B20" s="226"/>
      <c r="C20" s="225"/>
      <c r="D20" s="225"/>
      <c r="E20" s="225"/>
      <c r="F20" s="225"/>
      <c r="G20" s="225"/>
      <c r="H20" s="225"/>
      <c r="I20" s="225"/>
      <c r="J20" s="225"/>
      <c r="K20" s="225"/>
      <c r="L20" s="225"/>
      <c r="M20" s="225"/>
      <c r="N20" s="225"/>
    </row>
    <row r="21" spans="1:15" ht="12.75" customHeight="1">
      <c r="A21" s="2992" t="s">
        <v>1843</v>
      </c>
      <c r="B21" s="2992"/>
      <c r="C21" s="2992"/>
      <c r="D21" s="2992"/>
      <c r="E21" s="2992"/>
      <c r="F21" s="2992"/>
      <c r="G21" s="2992"/>
      <c r="H21" s="2992"/>
      <c r="I21" s="2992"/>
      <c r="J21" s="2992"/>
      <c r="K21" s="2992"/>
      <c r="L21" s="2992"/>
      <c r="M21" s="2992"/>
      <c r="N21" s="2992"/>
    </row>
    <row r="22" spans="1:15" ht="12.75" customHeight="1">
      <c r="A22" s="3096" t="s">
        <v>2016</v>
      </c>
      <c r="B22" s="3096"/>
      <c r="C22" s="3096"/>
      <c r="D22" s="3096"/>
      <c r="E22" s="3096"/>
      <c r="F22" s="3096"/>
      <c r="G22" s="3096"/>
      <c r="H22" s="132"/>
      <c r="I22" s="132"/>
      <c r="J22" s="132"/>
      <c r="K22" s="132"/>
      <c r="L22" s="132"/>
      <c r="M22" s="132"/>
      <c r="N22" s="132"/>
    </row>
    <row r="23" spans="1:15" ht="12.75" customHeight="1">
      <c r="A23" s="3096" t="s">
        <v>2017</v>
      </c>
      <c r="B23" s="3096"/>
      <c r="C23" s="3096"/>
      <c r="D23" s="3096"/>
      <c r="E23" s="3096"/>
      <c r="F23" s="3096"/>
      <c r="G23" s="3096"/>
      <c r="H23" s="132"/>
      <c r="I23" s="132"/>
      <c r="J23" s="132"/>
      <c r="K23" s="132"/>
      <c r="L23" s="132"/>
      <c r="M23" s="132"/>
      <c r="N23" s="132"/>
    </row>
    <row r="24" spans="1:15" ht="25.5" customHeight="1">
      <c r="A24" s="3097" t="s">
        <v>1046</v>
      </c>
      <c r="B24" s="3097"/>
      <c r="C24" s="3097"/>
      <c r="D24" s="3097"/>
      <c r="E24" s="3097"/>
      <c r="F24" s="3097"/>
      <c r="G24" s="3097"/>
      <c r="H24" s="3097"/>
      <c r="I24" s="3097"/>
      <c r="J24" s="3097"/>
      <c r="K24" s="3097"/>
      <c r="L24" s="3097"/>
      <c r="M24" s="3097"/>
      <c r="N24" s="3097"/>
    </row>
    <row r="25" spans="1:15" ht="25.5" customHeight="1">
      <c r="A25" s="3097" t="s">
        <v>1047</v>
      </c>
      <c r="B25" s="3097"/>
      <c r="C25" s="3097"/>
      <c r="D25" s="3097"/>
      <c r="E25" s="3097"/>
      <c r="F25" s="3097"/>
      <c r="G25" s="3097"/>
      <c r="H25" s="3097"/>
      <c r="I25" s="3097"/>
      <c r="J25" s="3097"/>
      <c r="K25" s="3097"/>
      <c r="L25" s="3097"/>
      <c r="M25" s="3097"/>
      <c r="N25" s="3097"/>
    </row>
    <row r="26" spans="1:15" ht="6" customHeight="1"/>
  </sheetData>
  <mergeCells count="7">
    <mergeCell ref="A23:G23"/>
    <mergeCell ref="A24:N24"/>
    <mergeCell ref="A25:N25"/>
    <mergeCell ref="A1:N1"/>
    <mergeCell ref="A2:N2"/>
    <mergeCell ref="A21:N21"/>
    <mergeCell ref="A22:G22"/>
  </mergeCells>
  <phoneticPr fontId="32" type="noConversion"/>
  <hyperlinks>
    <hyperlink ref="P1" location="Indice!A1" display="Indice!A1"/>
  </hyperlinks>
  <printOptions horizontalCentered="1"/>
  <pageMargins left="0.45275590551181105" right="0.45275590551181105" top="0.6692913385826772" bottom="0.6692913385826772" header="0" footer="0"/>
  <pageSetup paperSize="9" scale="79" orientation="portrait" horizontalDpi="4294967294" verticalDpi="0" r:id="rId1"/>
  <headerFooter alignWithMargins="0"/>
</worksheet>
</file>

<file path=xl/worksheets/sheet114.xml><?xml version="1.0" encoding="utf-8"?>
<worksheet xmlns="http://schemas.openxmlformats.org/spreadsheetml/2006/main" xmlns:r="http://schemas.openxmlformats.org/officeDocument/2006/relationships">
  <sheetPr>
    <pageSetUpPr fitToPage="1"/>
  </sheetPr>
  <dimension ref="A1:U123"/>
  <sheetViews>
    <sheetView showGridLines="0" workbookViewId="0">
      <selection sqref="A1:K63"/>
    </sheetView>
  </sheetViews>
  <sheetFormatPr defaultRowHeight="12.75"/>
  <cols>
    <col min="1" max="1" width="12.7109375" style="249" customWidth="1"/>
    <col min="2" max="11" width="10.85546875" style="249" customWidth="1"/>
    <col min="12" max="12" width="7.7109375" style="249" customWidth="1"/>
    <col min="13" max="13" width="14.5703125" style="249" bestFit="1" customWidth="1"/>
    <col min="14" max="16384" width="9.140625" style="249"/>
  </cols>
  <sheetData>
    <row r="1" spans="1:21" ht="30" customHeight="1">
      <c r="A1" s="3124" t="s">
        <v>1094</v>
      </c>
      <c r="B1" s="3124"/>
      <c r="C1" s="3124"/>
      <c r="D1" s="3124"/>
      <c r="E1" s="3124"/>
      <c r="F1" s="3124"/>
      <c r="G1" s="3124"/>
      <c r="H1" s="3124"/>
      <c r="I1" s="3124"/>
      <c r="J1" s="3124"/>
      <c r="K1" s="3124"/>
      <c r="L1" s="1420"/>
      <c r="M1" s="1419" t="s">
        <v>303</v>
      </c>
    </row>
    <row r="2" spans="1:21" ht="30" customHeight="1">
      <c r="A2" s="3124" t="s">
        <v>1095</v>
      </c>
      <c r="B2" s="3124"/>
      <c r="C2" s="3124"/>
      <c r="D2" s="3124"/>
      <c r="E2" s="3124"/>
      <c r="F2" s="3124"/>
      <c r="G2" s="3124"/>
      <c r="H2" s="3124"/>
      <c r="I2" s="3124"/>
      <c r="J2" s="3124"/>
      <c r="K2" s="3124"/>
    </row>
    <row r="3" spans="1:21" ht="12" customHeight="1">
      <c r="A3" s="248"/>
      <c r="B3" s="248"/>
      <c r="C3" s="248"/>
      <c r="D3" s="248"/>
      <c r="E3" s="248"/>
      <c r="F3" s="248"/>
      <c r="G3" s="248"/>
      <c r="H3" s="248"/>
      <c r="I3" s="248"/>
      <c r="J3" s="248"/>
      <c r="K3" s="248"/>
    </row>
    <row r="4" spans="1:21" ht="17.25" customHeight="1">
      <c r="A4" s="3125"/>
      <c r="B4" s="2769" t="s">
        <v>1096</v>
      </c>
      <c r="C4" s="2769" t="s">
        <v>1097</v>
      </c>
      <c r="D4" s="2782" t="s">
        <v>1098</v>
      </c>
      <c r="E4" s="2782"/>
      <c r="F4" s="2782"/>
      <c r="G4" s="2782"/>
      <c r="H4" s="2769" t="s">
        <v>1099</v>
      </c>
      <c r="I4" s="2769"/>
      <c r="J4" s="2769" t="s">
        <v>1371</v>
      </c>
      <c r="K4" s="2770" t="s">
        <v>1372</v>
      </c>
    </row>
    <row r="5" spans="1:21" ht="17.25" customHeight="1">
      <c r="A5" s="3125"/>
      <c r="B5" s="2769"/>
      <c r="C5" s="2769"/>
      <c r="D5" s="3126" t="s">
        <v>1951</v>
      </c>
      <c r="E5" s="2769" t="s">
        <v>1373</v>
      </c>
      <c r="F5" s="2769"/>
      <c r="G5" s="2769"/>
      <c r="H5" s="3126" t="s">
        <v>1951</v>
      </c>
      <c r="I5" s="2769" t="s">
        <v>1374</v>
      </c>
      <c r="J5" s="2769"/>
      <c r="K5" s="2770"/>
    </row>
    <row r="6" spans="1:21" ht="30" customHeight="1">
      <c r="A6" s="3125"/>
      <c r="B6" s="2769"/>
      <c r="C6" s="2769"/>
      <c r="D6" s="3127"/>
      <c r="E6" s="22" t="s">
        <v>1375</v>
      </c>
      <c r="F6" s="251" t="s">
        <v>1376</v>
      </c>
      <c r="G6" s="250" t="s">
        <v>1377</v>
      </c>
      <c r="H6" s="3127"/>
      <c r="I6" s="2769"/>
      <c r="J6" s="2769"/>
      <c r="K6" s="2770"/>
    </row>
    <row r="7" spans="1:21" ht="17.25" customHeight="1">
      <c r="A7" s="3125"/>
      <c r="B7" s="2769" t="s">
        <v>1992</v>
      </c>
      <c r="C7" s="2769"/>
      <c r="D7" s="2769" t="s">
        <v>1792</v>
      </c>
      <c r="E7" s="2782"/>
      <c r="F7" s="2782"/>
      <c r="G7" s="2782"/>
      <c r="H7" s="2782"/>
      <c r="I7" s="2782"/>
      <c r="J7" s="2782"/>
      <c r="K7" s="3123"/>
    </row>
    <row r="8" spans="1:21" s="255" customFormat="1" ht="12.75" customHeight="1">
      <c r="A8" s="253" t="s">
        <v>1793</v>
      </c>
      <c r="B8" s="211">
        <v>1096255</v>
      </c>
      <c r="C8" s="211">
        <v>3861726</v>
      </c>
      <c r="D8" s="211">
        <v>390044456.14499998</v>
      </c>
      <c r="E8" s="211">
        <v>201781059.80500001</v>
      </c>
      <c r="F8" s="211">
        <v>89355064.694000006</v>
      </c>
      <c r="G8" s="211">
        <v>51733399.408</v>
      </c>
      <c r="H8" s="211">
        <v>400049275.04699999</v>
      </c>
      <c r="I8" s="211">
        <v>368392426.31300002</v>
      </c>
      <c r="J8" s="211">
        <v>25237063.438999999</v>
      </c>
      <c r="K8" s="211">
        <v>85969966.564999998</v>
      </c>
      <c r="L8" s="254"/>
      <c r="M8" s="254"/>
      <c r="N8" s="254"/>
      <c r="O8" s="254"/>
      <c r="P8" s="254"/>
      <c r="Q8" s="254"/>
      <c r="R8" s="254"/>
      <c r="S8" s="254"/>
      <c r="T8" s="254"/>
      <c r="U8" s="254"/>
    </row>
    <row r="9" spans="1:21" s="255" customFormat="1" ht="12.75" customHeight="1">
      <c r="A9" s="256" t="s">
        <v>1378</v>
      </c>
      <c r="B9" s="211">
        <v>4792</v>
      </c>
      <c r="C9" s="211">
        <v>13513</v>
      </c>
      <c r="D9" s="211">
        <v>448988.84100000001</v>
      </c>
      <c r="E9" s="211">
        <v>64211.811999999998</v>
      </c>
      <c r="F9" s="211">
        <v>156174.68700000001</v>
      </c>
      <c r="G9" s="211">
        <v>155017.818</v>
      </c>
      <c r="H9" s="211">
        <v>449866.27299999999</v>
      </c>
      <c r="I9" s="211">
        <v>408370.39799999999</v>
      </c>
      <c r="J9" s="211">
        <v>125606.22199999999</v>
      </c>
      <c r="K9" s="211">
        <v>187649.59899999999</v>
      </c>
      <c r="L9" s="254"/>
      <c r="M9" s="254"/>
      <c r="N9" s="254"/>
      <c r="O9" s="254"/>
      <c r="P9" s="254"/>
      <c r="Q9" s="254"/>
      <c r="R9" s="254"/>
      <c r="S9" s="254"/>
      <c r="T9" s="254"/>
      <c r="U9" s="254"/>
    </row>
    <row r="10" spans="1:21" ht="12.75" customHeight="1">
      <c r="A10" s="257" t="s">
        <v>1379</v>
      </c>
      <c r="B10" s="212">
        <v>4792</v>
      </c>
      <c r="C10" s="212">
        <v>13513</v>
      </c>
      <c r="D10" s="212">
        <v>448988.84100000001</v>
      </c>
      <c r="E10" s="212">
        <v>64211.811999999998</v>
      </c>
      <c r="F10" s="212">
        <v>156174.68700000001</v>
      </c>
      <c r="G10" s="212">
        <v>155017.818</v>
      </c>
      <c r="H10" s="212">
        <v>449866.27299999999</v>
      </c>
      <c r="I10" s="212">
        <v>408370.39799999999</v>
      </c>
      <c r="J10" s="212">
        <v>125606.22199999999</v>
      </c>
      <c r="K10" s="212">
        <v>187649.59899999999</v>
      </c>
      <c r="L10" s="258"/>
      <c r="M10" s="258"/>
      <c r="N10" s="258"/>
      <c r="O10" s="258"/>
      <c r="P10" s="258"/>
      <c r="Q10" s="258"/>
      <c r="R10" s="258"/>
      <c r="S10" s="258"/>
      <c r="T10" s="258"/>
      <c r="U10" s="258"/>
    </row>
    <row r="11" spans="1:21" s="255" customFormat="1" ht="12.75" customHeight="1">
      <c r="A11" s="256" t="s">
        <v>1380</v>
      </c>
      <c r="B11" s="211">
        <v>1435</v>
      </c>
      <c r="C11" s="211">
        <v>13631</v>
      </c>
      <c r="D11" s="211">
        <v>1533718.2139999999</v>
      </c>
      <c r="E11" s="211">
        <v>279908.44199999998</v>
      </c>
      <c r="F11" s="211">
        <v>541971.946</v>
      </c>
      <c r="G11" s="211">
        <v>246428.67</v>
      </c>
      <c r="H11" s="211">
        <v>1438849.567</v>
      </c>
      <c r="I11" s="211">
        <v>1292028.264</v>
      </c>
      <c r="J11" s="211">
        <v>189401.745</v>
      </c>
      <c r="K11" s="211">
        <v>530739.65</v>
      </c>
      <c r="L11" s="254"/>
      <c r="M11" s="254"/>
      <c r="N11" s="254"/>
      <c r="O11" s="254"/>
      <c r="P11" s="254"/>
      <c r="Q11" s="254"/>
      <c r="R11" s="254"/>
      <c r="S11" s="254"/>
      <c r="T11" s="254"/>
      <c r="U11" s="254"/>
    </row>
    <row r="12" spans="1:21" s="255" customFormat="1" ht="12.75" customHeight="1">
      <c r="A12" s="259" t="s">
        <v>1381</v>
      </c>
      <c r="B12" s="211">
        <v>79589</v>
      </c>
      <c r="C12" s="211">
        <v>773090</v>
      </c>
      <c r="D12" s="211">
        <v>86033821.929000005</v>
      </c>
      <c r="E12" s="211">
        <v>50960766.769000001</v>
      </c>
      <c r="F12" s="211">
        <v>14809934.215</v>
      </c>
      <c r="G12" s="211">
        <v>11757824.373</v>
      </c>
      <c r="H12" s="211">
        <v>88239229.613000005</v>
      </c>
      <c r="I12" s="211">
        <v>83071314.636000007</v>
      </c>
      <c r="J12" s="211">
        <v>4808216.5870000003</v>
      </c>
      <c r="K12" s="211">
        <v>18923046.986000001</v>
      </c>
      <c r="L12" s="254"/>
      <c r="M12" s="254"/>
      <c r="N12" s="254"/>
      <c r="O12" s="254"/>
      <c r="P12" s="254"/>
      <c r="Q12" s="254"/>
      <c r="R12" s="254"/>
      <c r="S12" s="254"/>
      <c r="T12" s="254"/>
      <c r="U12" s="254"/>
    </row>
    <row r="13" spans="1:21" ht="12.75" customHeight="1">
      <c r="A13" s="260">
        <v>10</v>
      </c>
      <c r="B13" s="212">
        <v>9886</v>
      </c>
      <c r="C13" s="212">
        <v>97329</v>
      </c>
      <c r="D13" s="212">
        <v>12479096.308</v>
      </c>
      <c r="E13" s="212">
        <v>8502984.2770000007</v>
      </c>
      <c r="F13" s="212">
        <v>1742472.1780000001</v>
      </c>
      <c r="G13" s="212">
        <v>1309556.01</v>
      </c>
      <c r="H13" s="212">
        <v>12690387.398</v>
      </c>
      <c r="I13" s="212">
        <v>12188295.168</v>
      </c>
      <c r="J13" s="212">
        <v>552908.26300000004</v>
      </c>
      <c r="K13" s="212">
        <v>2156693.5989999999</v>
      </c>
      <c r="L13" s="258"/>
      <c r="M13" s="258"/>
      <c r="N13" s="258"/>
      <c r="O13" s="258"/>
      <c r="P13" s="258"/>
      <c r="Q13" s="258"/>
      <c r="R13" s="258"/>
      <c r="S13" s="258"/>
      <c r="T13" s="258"/>
      <c r="U13" s="258"/>
    </row>
    <row r="14" spans="1:21" ht="12.75" customHeight="1">
      <c r="A14" s="261">
        <v>11</v>
      </c>
      <c r="B14" s="212">
        <v>949</v>
      </c>
      <c r="C14" s="212">
        <v>14079</v>
      </c>
      <c r="D14" s="212">
        <v>3229063.3169999998</v>
      </c>
      <c r="E14" s="212">
        <v>1495557.0279999999</v>
      </c>
      <c r="F14" s="212">
        <v>841166.92200000002</v>
      </c>
      <c r="G14" s="212">
        <v>330933.22499999998</v>
      </c>
      <c r="H14" s="212">
        <v>3181545.9679999999</v>
      </c>
      <c r="I14" s="212">
        <v>2992590.69</v>
      </c>
      <c r="J14" s="212">
        <v>229395.51</v>
      </c>
      <c r="K14" s="212">
        <v>665380.46400000004</v>
      </c>
      <c r="L14" s="258"/>
      <c r="M14" s="258"/>
      <c r="N14" s="258"/>
      <c r="O14" s="258"/>
      <c r="P14" s="258"/>
      <c r="Q14" s="258"/>
      <c r="R14" s="258"/>
      <c r="S14" s="258"/>
      <c r="T14" s="258"/>
      <c r="U14" s="258"/>
    </row>
    <row r="15" spans="1:21" ht="12.75" customHeight="1">
      <c r="A15" s="260">
        <v>12</v>
      </c>
      <c r="B15" s="212">
        <v>4</v>
      </c>
      <c r="C15" s="212" t="s">
        <v>2028</v>
      </c>
      <c r="D15" s="212" t="s">
        <v>2028</v>
      </c>
      <c r="E15" s="212" t="s">
        <v>2028</v>
      </c>
      <c r="F15" s="212" t="s">
        <v>2028</v>
      </c>
      <c r="G15" s="212" t="s">
        <v>2028</v>
      </c>
      <c r="H15" s="212" t="s">
        <v>2028</v>
      </c>
      <c r="I15" s="212" t="s">
        <v>2028</v>
      </c>
      <c r="J15" s="212" t="s">
        <v>2028</v>
      </c>
      <c r="K15" s="212" t="s">
        <v>2028</v>
      </c>
      <c r="L15" s="258"/>
      <c r="M15" s="258"/>
      <c r="N15" s="258"/>
      <c r="O15" s="258"/>
      <c r="P15" s="258"/>
      <c r="Q15" s="258"/>
      <c r="R15" s="258"/>
      <c r="S15" s="258"/>
      <c r="T15" s="258"/>
      <c r="U15" s="258"/>
    </row>
    <row r="16" spans="1:21" ht="12.75" customHeight="1">
      <c r="A16" s="260">
        <v>13</v>
      </c>
      <c r="B16" s="212">
        <v>3897</v>
      </c>
      <c r="C16" s="212">
        <v>54637</v>
      </c>
      <c r="D16" s="212">
        <v>3336536.1430000002</v>
      </c>
      <c r="E16" s="212">
        <v>1494067.091</v>
      </c>
      <c r="F16" s="212">
        <v>730904.76899999997</v>
      </c>
      <c r="G16" s="212">
        <v>681646.91799999995</v>
      </c>
      <c r="H16" s="212">
        <v>3254568.0260000001</v>
      </c>
      <c r="I16" s="212">
        <v>3047175.3569999998</v>
      </c>
      <c r="J16" s="212">
        <v>58558.569000000003</v>
      </c>
      <c r="K16" s="212">
        <v>867059.56900000002</v>
      </c>
      <c r="L16" s="258"/>
      <c r="M16" s="258"/>
      <c r="N16" s="258"/>
      <c r="O16" s="258"/>
      <c r="P16" s="258"/>
      <c r="Q16" s="258"/>
      <c r="R16" s="258"/>
      <c r="S16" s="258"/>
      <c r="T16" s="258"/>
      <c r="U16" s="258"/>
    </row>
    <row r="17" spans="1:21" ht="12.75" customHeight="1">
      <c r="A17" s="261">
        <v>14</v>
      </c>
      <c r="B17" s="212">
        <v>11290</v>
      </c>
      <c r="C17" s="212">
        <v>112681</v>
      </c>
      <c r="D17" s="212">
        <v>3449281.9509999999</v>
      </c>
      <c r="E17" s="213">
        <v>1098141.7509999999</v>
      </c>
      <c r="F17" s="212">
        <v>1061898.352</v>
      </c>
      <c r="G17" s="212">
        <v>1027219.806</v>
      </c>
      <c r="H17" s="212">
        <v>3395745.54</v>
      </c>
      <c r="I17" s="212">
        <v>3298448.6770000001</v>
      </c>
      <c r="J17" s="212">
        <v>34422.714999999997</v>
      </c>
      <c r="K17" s="212">
        <v>1160635.048</v>
      </c>
      <c r="L17" s="258"/>
      <c r="M17" s="258"/>
      <c r="N17" s="258"/>
      <c r="O17" s="258"/>
      <c r="P17" s="258"/>
      <c r="Q17" s="258"/>
      <c r="R17" s="258"/>
      <c r="S17" s="258"/>
      <c r="T17" s="258"/>
      <c r="U17" s="258"/>
    </row>
    <row r="18" spans="1:21" ht="12.75" customHeight="1">
      <c r="A18" s="260">
        <v>15</v>
      </c>
      <c r="B18" s="212">
        <v>3047</v>
      </c>
      <c r="C18" s="212">
        <v>45508</v>
      </c>
      <c r="D18" s="212">
        <v>2094316.871</v>
      </c>
      <c r="E18" s="212">
        <v>1079626.152</v>
      </c>
      <c r="F18" s="212">
        <v>382995.61</v>
      </c>
      <c r="G18" s="212">
        <v>472077.05</v>
      </c>
      <c r="H18" s="212">
        <v>2121085.0419999999</v>
      </c>
      <c r="I18" s="212">
        <v>2057183.73</v>
      </c>
      <c r="J18" s="212">
        <v>46394.989000000001</v>
      </c>
      <c r="K18" s="212">
        <v>607333.41500000004</v>
      </c>
      <c r="L18" s="258"/>
      <c r="M18" s="258"/>
      <c r="N18" s="258"/>
      <c r="O18" s="258"/>
      <c r="P18" s="258"/>
      <c r="Q18" s="258"/>
      <c r="R18" s="258"/>
      <c r="S18" s="258"/>
      <c r="T18" s="258"/>
      <c r="U18" s="258"/>
    </row>
    <row r="19" spans="1:21" ht="12.75" customHeight="1">
      <c r="A19" s="260">
        <v>16</v>
      </c>
      <c r="B19" s="212">
        <v>7312</v>
      </c>
      <c r="C19" s="212">
        <v>40446</v>
      </c>
      <c r="D19" s="212">
        <v>3730963.1320000002</v>
      </c>
      <c r="E19" s="212">
        <v>2288557.6949999998</v>
      </c>
      <c r="F19" s="212">
        <v>522352.60700000002</v>
      </c>
      <c r="G19" s="212">
        <v>512136.549</v>
      </c>
      <c r="H19" s="212">
        <v>3748146.1359999999</v>
      </c>
      <c r="I19" s="212">
        <v>3530617.66</v>
      </c>
      <c r="J19" s="212">
        <v>175679.1</v>
      </c>
      <c r="K19" s="212">
        <v>776590.97199999995</v>
      </c>
      <c r="L19" s="258"/>
      <c r="M19" s="258"/>
      <c r="N19" s="258"/>
      <c r="O19" s="258"/>
      <c r="P19" s="258"/>
      <c r="Q19" s="258"/>
      <c r="R19" s="258"/>
      <c r="S19" s="258"/>
      <c r="T19" s="258"/>
      <c r="U19" s="258"/>
    </row>
    <row r="20" spans="1:21" ht="12.75" customHeight="1">
      <c r="A20" s="261">
        <v>17</v>
      </c>
      <c r="B20" s="212">
        <v>553</v>
      </c>
      <c r="C20" s="212">
        <v>11777</v>
      </c>
      <c r="D20" s="212">
        <v>2797661.523</v>
      </c>
      <c r="E20" s="212">
        <v>1385543.865</v>
      </c>
      <c r="F20" s="212">
        <v>696173.43700000003</v>
      </c>
      <c r="G20" s="212">
        <v>294776.05300000001</v>
      </c>
      <c r="H20" s="212">
        <v>3109241.753</v>
      </c>
      <c r="I20" s="212">
        <v>2592863.6639999999</v>
      </c>
      <c r="J20" s="212">
        <v>466497.41</v>
      </c>
      <c r="K20" s="212">
        <v>676952.33</v>
      </c>
      <c r="L20" s="258"/>
      <c r="M20" s="258"/>
      <c r="N20" s="258"/>
      <c r="O20" s="258"/>
      <c r="P20" s="258"/>
      <c r="Q20" s="258"/>
      <c r="R20" s="258"/>
      <c r="S20" s="258"/>
      <c r="T20" s="258"/>
      <c r="U20" s="258"/>
    </row>
    <row r="21" spans="1:21" ht="12.75" customHeight="1">
      <c r="A21" s="260">
        <v>18</v>
      </c>
      <c r="B21" s="212">
        <v>3361</v>
      </c>
      <c r="C21" s="212">
        <v>21309</v>
      </c>
      <c r="D21" s="212">
        <v>1344829.233</v>
      </c>
      <c r="E21" s="213">
        <v>443857.68199999997</v>
      </c>
      <c r="F21" s="212">
        <v>316570.36599999998</v>
      </c>
      <c r="G21" s="212">
        <v>353032.76899999997</v>
      </c>
      <c r="H21" s="212">
        <v>1352179.1769999999</v>
      </c>
      <c r="I21" s="212">
        <v>1291159.2949999999</v>
      </c>
      <c r="J21" s="212">
        <v>142628.02900000001</v>
      </c>
      <c r="K21" s="212">
        <v>543033.53899999999</v>
      </c>
      <c r="L21" s="258"/>
      <c r="M21" s="258"/>
      <c r="N21" s="258"/>
      <c r="O21" s="258"/>
      <c r="P21" s="258"/>
      <c r="Q21" s="258"/>
      <c r="R21" s="258"/>
      <c r="S21" s="258"/>
      <c r="T21" s="258"/>
      <c r="U21" s="258"/>
    </row>
    <row r="22" spans="1:21" ht="12.75" customHeight="1">
      <c r="A22" s="260">
        <v>19</v>
      </c>
      <c r="B22" s="212">
        <v>1</v>
      </c>
      <c r="C22" s="212" t="s">
        <v>2028</v>
      </c>
      <c r="D22" s="212" t="s">
        <v>2028</v>
      </c>
      <c r="E22" s="212" t="s">
        <v>2028</v>
      </c>
      <c r="F22" s="212" t="s">
        <v>2028</v>
      </c>
      <c r="G22" s="212" t="s">
        <v>2028</v>
      </c>
      <c r="H22" s="212" t="s">
        <v>2028</v>
      </c>
      <c r="I22" s="212" t="s">
        <v>2028</v>
      </c>
      <c r="J22" s="212" t="s">
        <v>2028</v>
      </c>
      <c r="K22" s="212" t="s">
        <v>2028</v>
      </c>
      <c r="L22" s="258"/>
      <c r="M22" s="258"/>
      <c r="N22" s="258"/>
      <c r="O22" s="258"/>
      <c r="P22" s="258"/>
      <c r="Q22" s="258"/>
      <c r="R22" s="258"/>
      <c r="S22" s="258"/>
      <c r="T22" s="258"/>
      <c r="U22" s="258"/>
    </row>
    <row r="23" spans="1:21" ht="12.75" customHeight="1">
      <c r="A23" s="261">
        <v>20</v>
      </c>
      <c r="B23" s="212">
        <v>876</v>
      </c>
      <c r="C23" s="212">
        <v>14218</v>
      </c>
      <c r="D23" s="212">
        <v>4336774.4390000002</v>
      </c>
      <c r="E23" s="212">
        <v>2846404.8810000001</v>
      </c>
      <c r="F23" s="212">
        <v>733688.70600000001</v>
      </c>
      <c r="G23" s="212">
        <v>388683.75</v>
      </c>
      <c r="H23" s="212">
        <v>4548686.0480000004</v>
      </c>
      <c r="I23" s="212">
        <v>4203755.2640000004</v>
      </c>
      <c r="J23" s="212">
        <v>422464.50400000002</v>
      </c>
      <c r="K23" s="212">
        <v>765470.78899999999</v>
      </c>
      <c r="L23" s="258"/>
      <c r="M23" s="258"/>
      <c r="N23" s="258"/>
      <c r="O23" s="258"/>
      <c r="P23" s="258"/>
      <c r="Q23" s="258"/>
      <c r="R23" s="258"/>
      <c r="S23" s="258"/>
      <c r="T23" s="258"/>
      <c r="U23" s="258"/>
    </row>
    <row r="24" spans="1:21" ht="12.75" customHeight="1">
      <c r="A24" s="260">
        <v>21</v>
      </c>
      <c r="B24" s="212">
        <v>157</v>
      </c>
      <c r="C24" s="212" t="s">
        <v>2028</v>
      </c>
      <c r="D24" s="212" t="s">
        <v>2028</v>
      </c>
      <c r="E24" s="212" t="s">
        <v>2028</v>
      </c>
      <c r="F24" s="212" t="s">
        <v>2028</v>
      </c>
      <c r="G24" s="212" t="s">
        <v>2028</v>
      </c>
      <c r="H24" s="212" t="s">
        <v>2028</v>
      </c>
      <c r="I24" s="212" t="s">
        <v>2028</v>
      </c>
      <c r="J24" s="212" t="s">
        <v>2028</v>
      </c>
      <c r="K24" s="212" t="s">
        <v>2028</v>
      </c>
      <c r="L24" s="258"/>
      <c r="M24" s="258"/>
      <c r="N24" s="258"/>
      <c r="O24" s="258"/>
      <c r="P24" s="258"/>
      <c r="Q24" s="258"/>
      <c r="R24" s="258"/>
      <c r="S24" s="258"/>
      <c r="T24" s="258"/>
      <c r="U24" s="258"/>
    </row>
    <row r="25" spans="1:21" ht="12.75" customHeight="1">
      <c r="A25" s="260">
        <v>22</v>
      </c>
      <c r="B25" s="212">
        <v>1236</v>
      </c>
      <c r="C25" s="212">
        <v>24762</v>
      </c>
      <c r="D25" s="212">
        <v>3077140.923</v>
      </c>
      <c r="E25" s="213">
        <v>1807633.9739999999</v>
      </c>
      <c r="F25" s="212">
        <v>503992.59299999999</v>
      </c>
      <c r="G25" s="212">
        <v>456583.77799999999</v>
      </c>
      <c r="H25" s="212">
        <v>3219105.5329999998</v>
      </c>
      <c r="I25" s="212">
        <v>3083693.1809999999</v>
      </c>
      <c r="J25" s="212">
        <v>251272.32500000001</v>
      </c>
      <c r="K25" s="212">
        <v>815414.60900000005</v>
      </c>
      <c r="L25" s="258"/>
      <c r="M25" s="258"/>
      <c r="N25" s="258"/>
      <c r="O25" s="258"/>
      <c r="P25" s="258"/>
      <c r="Q25" s="258"/>
      <c r="R25" s="258"/>
      <c r="S25" s="258"/>
      <c r="T25" s="258"/>
      <c r="U25" s="258"/>
    </row>
    <row r="26" spans="1:21" ht="12.75" customHeight="1">
      <c r="A26" s="261">
        <v>23</v>
      </c>
      <c r="B26" s="212">
        <v>5083</v>
      </c>
      <c r="C26" s="212">
        <v>54870</v>
      </c>
      <c r="D26" s="212">
        <v>5644867.4500000002</v>
      </c>
      <c r="E26" s="213">
        <v>2290934.0299999998</v>
      </c>
      <c r="F26" s="212">
        <v>1400523.544</v>
      </c>
      <c r="G26" s="212">
        <v>933089.652</v>
      </c>
      <c r="H26" s="212">
        <v>5806155.6469999999</v>
      </c>
      <c r="I26" s="212">
        <v>5236678.9560000002</v>
      </c>
      <c r="J26" s="212">
        <v>629086.16599999997</v>
      </c>
      <c r="K26" s="212">
        <v>1522888.1850000001</v>
      </c>
      <c r="L26" s="258"/>
      <c r="M26" s="258"/>
      <c r="N26" s="258"/>
      <c r="O26" s="258"/>
      <c r="P26" s="258"/>
      <c r="Q26" s="258"/>
      <c r="R26" s="258"/>
      <c r="S26" s="258"/>
      <c r="T26" s="258"/>
      <c r="U26" s="258"/>
    </row>
    <row r="27" spans="1:21" ht="12.75" customHeight="1">
      <c r="A27" s="260">
        <v>24</v>
      </c>
      <c r="B27" s="212">
        <v>413</v>
      </c>
      <c r="C27" s="212">
        <v>10106</v>
      </c>
      <c r="D27" s="212">
        <v>2868335.7390000001</v>
      </c>
      <c r="E27" s="212">
        <v>2077716.605</v>
      </c>
      <c r="F27" s="212">
        <v>334603.179</v>
      </c>
      <c r="G27" s="212">
        <v>210712.76</v>
      </c>
      <c r="H27" s="212">
        <v>2909066.0269999998</v>
      </c>
      <c r="I27" s="212">
        <v>2694238.0159999998</v>
      </c>
      <c r="J27" s="212">
        <v>103868.26300000001</v>
      </c>
      <c r="K27" s="212">
        <v>428840.00599999999</v>
      </c>
      <c r="L27" s="258"/>
      <c r="M27" s="258"/>
      <c r="N27" s="258"/>
      <c r="O27" s="258"/>
      <c r="P27" s="258"/>
      <c r="Q27" s="258"/>
      <c r="R27" s="258"/>
      <c r="S27" s="258"/>
      <c r="T27" s="258"/>
      <c r="U27" s="258"/>
    </row>
    <row r="28" spans="1:21" ht="12.75" customHeight="1">
      <c r="A28" s="260">
        <v>25</v>
      </c>
      <c r="B28" s="212">
        <v>14577</v>
      </c>
      <c r="C28" s="212">
        <v>93377</v>
      </c>
      <c r="D28" s="212">
        <v>6750683.466</v>
      </c>
      <c r="E28" s="213">
        <v>3102665.0890000002</v>
      </c>
      <c r="F28" s="212">
        <v>1584536.0919999999</v>
      </c>
      <c r="G28" s="212">
        <v>1456633.9950000001</v>
      </c>
      <c r="H28" s="212">
        <v>7008338.1380000003</v>
      </c>
      <c r="I28" s="212">
        <v>6811641.2139999997</v>
      </c>
      <c r="J28" s="212">
        <v>371362.59899999999</v>
      </c>
      <c r="K28" s="212">
        <v>2180672.8369999998</v>
      </c>
      <c r="L28" s="258"/>
      <c r="M28" s="258"/>
      <c r="N28" s="258"/>
      <c r="O28" s="258"/>
      <c r="P28" s="258"/>
      <c r="Q28" s="258"/>
      <c r="R28" s="258"/>
      <c r="S28" s="258"/>
      <c r="T28" s="258"/>
      <c r="U28" s="258"/>
    </row>
    <row r="29" spans="1:21" ht="12.75" customHeight="1">
      <c r="A29" s="261">
        <v>26</v>
      </c>
      <c r="B29" s="212">
        <v>389</v>
      </c>
      <c r="C29" s="212">
        <v>10415</v>
      </c>
      <c r="D29" s="212">
        <v>2535862.9339999999</v>
      </c>
      <c r="E29" s="212">
        <v>1854449.872</v>
      </c>
      <c r="F29" s="212">
        <v>224464.261</v>
      </c>
      <c r="G29" s="212">
        <v>233169.47099999999</v>
      </c>
      <c r="H29" s="212">
        <v>2589237.2340000002</v>
      </c>
      <c r="I29" s="212">
        <v>2445687.1009999998</v>
      </c>
      <c r="J29" s="212">
        <v>75952.434999999998</v>
      </c>
      <c r="K29" s="212">
        <v>417872.804</v>
      </c>
      <c r="L29" s="258"/>
      <c r="M29" s="258"/>
      <c r="N29" s="258"/>
      <c r="O29" s="258"/>
      <c r="P29" s="258"/>
      <c r="Q29" s="258"/>
      <c r="R29" s="258"/>
      <c r="S29" s="258"/>
      <c r="T29" s="258"/>
      <c r="U29" s="258"/>
    </row>
    <row r="30" spans="1:21" ht="12.75" customHeight="1">
      <c r="A30" s="260">
        <v>27</v>
      </c>
      <c r="B30" s="212">
        <v>856</v>
      </c>
      <c r="C30" s="212">
        <v>18829</v>
      </c>
      <c r="D30" s="212">
        <v>3325774.4139999999</v>
      </c>
      <c r="E30" s="213">
        <v>2160919.5019999999</v>
      </c>
      <c r="F30" s="212">
        <v>526324.93200000003</v>
      </c>
      <c r="G30" s="212">
        <v>403625.50099999999</v>
      </c>
      <c r="H30" s="212">
        <v>3514449.7510000002</v>
      </c>
      <c r="I30" s="212">
        <v>3377071.0129999998</v>
      </c>
      <c r="J30" s="212">
        <v>217663.59299999999</v>
      </c>
      <c r="K30" s="212">
        <v>713411.13600000006</v>
      </c>
      <c r="L30" s="258"/>
      <c r="M30" s="258"/>
      <c r="N30" s="258"/>
      <c r="O30" s="258"/>
      <c r="P30" s="258"/>
      <c r="Q30" s="258"/>
      <c r="R30" s="258"/>
      <c r="S30" s="258"/>
      <c r="T30" s="258"/>
      <c r="U30" s="258"/>
    </row>
    <row r="31" spans="1:21" ht="12.75" customHeight="1">
      <c r="A31" s="260">
        <v>28</v>
      </c>
      <c r="B31" s="212">
        <v>1912</v>
      </c>
      <c r="C31" s="212">
        <v>25582</v>
      </c>
      <c r="D31" s="212">
        <v>2715149.0929999999</v>
      </c>
      <c r="E31" s="213">
        <v>1468261.2169999999</v>
      </c>
      <c r="F31" s="212">
        <v>542390.11600000004</v>
      </c>
      <c r="G31" s="212">
        <v>484256.12300000002</v>
      </c>
      <c r="H31" s="212">
        <v>2866620.105</v>
      </c>
      <c r="I31" s="212">
        <v>2764553.4109999998</v>
      </c>
      <c r="J31" s="212">
        <v>97672.877999999997</v>
      </c>
      <c r="K31" s="212">
        <v>778700.429</v>
      </c>
      <c r="L31" s="258"/>
      <c r="M31" s="258"/>
      <c r="N31" s="258"/>
      <c r="O31" s="258"/>
      <c r="P31" s="258"/>
      <c r="Q31" s="258"/>
      <c r="R31" s="258"/>
      <c r="S31" s="258"/>
      <c r="T31" s="258"/>
      <c r="U31" s="258"/>
    </row>
    <row r="32" spans="1:21" ht="12.75" customHeight="1">
      <c r="A32" s="261">
        <v>29</v>
      </c>
      <c r="B32" s="212">
        <v>548</v>
      </c>
      <c r="C32" s="212">
        <v>36598</v>
      </c>
      <c r="D32" s="212">
        <v>6147604.1279999996</v>
      </c>
      <c r="E32" s="213">
        <v>4350195.2479999997</v>
      </c>
      <c r="F32" s="212">
        <v>613524.86800000002</v>
      </c>
      <c r="G32" s="212">
        <v>717444.20700000005</v>
      </c>
      <c r="H32" s="212">
        <v>6178964.3689999999</v>
      </c>
      <c r="I32" s="212">
        <v>5936074.1909999996</v>
      </c>
      <c r="J32" s="212">
        <v>185885.65400000001</v>
      </c>
      <c r="K32" s="212">
        <v>1074065.9950000001</v>
      </c>
      <c r="L32" s="258"/>
      <c r="M32" s="258"/>
      <c r="N32" s="258"/>
      <c r="O32" s="258"/>
      <c r="P32" s="258"/>
      <c r="Q32" s="258"/>
      <c r="R32" s="258"/>
      <c r="S32" s="258"/>
      <c r="T32" s="258"/>
      <c r="U32" s="258"/>
    </row>
    <row r="33" spans="1:21" ht="12.75" customHeight="1">
      <c r="A33" s="260">
        <v>30</v>
      </c>
      <c r="B33" s="212">
        <v>269</v>
      </c>
      <c r="C33" s="212">
        <v>7243</v>
      </c>
      <c r="D33" s="212">
        <v>579374.255</v>
      </c>
      <c r="E33" s="212">
        <v>224135.79500000001</v>
      </c>
      <c r="F33" s="212">
        <v>144039.155</v>
      </c>
      <c r="G33" s="212">
        <v>150324.96299999999</v>
      </c>
      <c r="H33" s="212">
        <v>563516.35900000005</v>
      </c>
      <c r="I33" s="212">
        <v>545387.397</v>
      </c>
      <c r="J33" s="212">
        <v>35576.326000000001</v>
      </c>
      <c r="K33" s="212">
        <v>175388.63800000001</v>
      </c>
      <c r="L33" s="258"/>
      <c r="M33" s="258"/>
      <c r="N33" s="258"/>
      <c r="O33" s="258"/>
      <c r="P33" s="258"/>
      <c r="Q33" s="258"/>
      <c r="R33" s="258"/>
      <c r="S33" s="258"/>
      <c r="T33" s="258"/>
      <c r="U33" s="258"/>
    </row>
    <row r="34" spans="1:21" ht="12.75" customHeight="1">
      <c r="A34" s="260">
        <v>31</v>
      </c>
      <c r="B34" s="212">
        <v>6390</v>
      </c>
      <c r="C34" s="212">
        <v>40449</v>
      </c>
      <c r="D34" s="212">
        <v>1738644.004</v>
      </c>
      <c r="E34" s="212">
        <v>848253.90899999999</v>
      </c>
      <c r="F34" s="212">
        <v>295432.25300000003</v>
      </c>
      <c r="G34" s="212">
        <v>417115.27</v>
      </c>
      <c r="H34" s="212">
        <v>1735218.986</v>
      </c>
      <c r="I34" s="212">
        <v>1656874.8259999999</v>
      </c>
      <c r="J34" s="212">
        <v>148920.696</v>
      </c>
      <c r="K34" s="212">
        <v>538378.06799999997</v>
      </c>
      <c r="L34" s="258"/>
      <c r="M34" s="258"/>
      <c r="N34" s="258"/>
      <c r="O34" s="258"/>
      <c r="P34" s="258"/>
      <c r="Q34" s="258"/>
      <c r="R34" s="258"/>
      <c r="S34" s="258"/>
      <c r="T34" s="258"/>
      <c r="U34" s="258"/>
    </row>
    <row r="35" spans="1:21" ht="12.75" customHeight="1">
      <c r="A35" s="261">
        <v>32</v>
      </c>
      <c r="B35" s="212">
        <v>3576</v>
      </c>
      <c r="C35" s="212">
        <v>14617</v>
      </c>
      <c r="D35" s="212">
        <v>863250.41399999999</v>
      </c>
      <c r="E35" s="212">
        <v>447454.09399999998</v>
      </c>
      <c r="F35" s="212">
        <v>162067.79300000001</v>
      </c>
      <c r="G35" s="212">
        <v>177269.014</v>
      </c>
      <c r="H35" s="212">
        <v>895083.37300000002</v>
      </c>
      <c r="I35" s="212">
        <v>867297.16899999999</v>
      </c>
      <c r="J35" s="212">
        <v>30780.686000000002</v>
      </c>
      <c r="K35" s="212">
        <v>264956.11700000003</v>
      </c>
      <c r="L35" s="258"/>
      <c r="M35" s="258"/>
      <c r="N35" s="258"/>
      <c r="O35" s="258"/>
      <c r="P35" s="258"/>
      <c r="Q35" s="258"/>
      <c r="R35" s="258"/>
      <c r="S35" s="258"/>
      <c r="T35" s="258"/>
      <c r="U35" s="258"/>
    </row>
    <row r="36" spans="1:21" ht="12.75" customHeight="1">
      <c r="A36" s="261">
        <v>33</v>
      </c>
      <c r="B36" s="212">
        <v>3007</v>
      </c>
      <c r="C36" s="212">
        <v>15332</v>
      </c>
      <c r="D36" s="212">
        <v>1487261.135</v>
      </c>
      <c r="E36" s="212">
        <v>417900.462</v>
      </c>
      <c r="F36" s="212">
        <v>631529.00600000005</v>
      </c>
      <c r="G36" s="212">
        <v>324625.54100000003</v>
      </c>
      <c r="H36" s="212">
        <v>1598574.6640000001</v>
      </c>
      <c r="I36" s="212">
        <v>1504061.48</v>
      </c>
      <c r="J36" s="212">
        <v>-75338.118000000002</v>
      </c>
      <c r="K36" s="212">
        <v>471680</v>
      </c>
      <c r="L36" s="258"/>
      <c r="M36" s="258"/>
      <c r="N36" s="258"/>
      <c r="O36" s="258"/>
      <c r="P36" s="258"/>
      <c r="Q36" s="258"/>
      <c r="R36" s="258"/>
      <c r="S36" s="258"/>
      <c r="T36" s="258"/>
      <c r="U36" s="258"/>
    </row>
    <row r="37" spans="1:21" s="255" customFormat="1" ht="12.75" customHeight="1">
      <c r="A37" s="259" t="s">
        <v>1382</v>
      </c>
      <c r="B37" s="211">
        <v>618</v>
      </c>
      <c r="C37" s="211">
        <v>10210</v>
      </c>
      <c r="D37" s="211">
        <v>22826874.263999999</v>
      </c>
      <c r="E37" s="211">
        <v>15627968.862</v>
      </c>
      <c r="F37" s="211">
        <v>1474233.2420000001</v>
      </c>
      <c r="G37" s="211">
        <v>608195.68999999994</v>
      </c>
      <c r="H37" s="211">
        <v>24597614.429000001</v>
      </c>
      <c r="I37" s="211">
        <v>20620072.745000001</v>
      </c>
      <c r="J37" s="211">
        <v>2936404.503</v>
      </c>
      <c r="K37" s="211">
        <v>3351004.5809999998</v>
      </c>
      <c r="L37" s="254"/>
      <c r="M37" s="254"/>
      <c r="N37" s="254"/>
      <c r="O37" s="254"/>
      <c r="P37" s="254"/>
      <c r="Q37" s="254"/>
      <c r="R37" s="254"/>
      <c r="S37" s="254"/>
      <c r="T37" s="254"/>
      <c r="U37" s="254"/>
    </row>
    <row r="38" spans="1:21" s="255" customFormat="1" ht="12.75" customHeight="1">
      <c r="A38" s="259" t="s">
        <v>1383</v>
      </c>
      <c r="B38" s="211">
        <v>1042</v>
      </c>
      <c r="C38" s="211">
        <v>28025</v>
      </c>
      <c r="D38" s="211">
        <v>3021717.9679999999</v>
      </c>
      <c r="E38" s="211">
        <v>852045.75399999996</v>
      </c>
      <c r="F38" s="211">
        <v>920865.79599999997</v>
      </c>
      <c r="G38" s="211">
        <v>532402.29500000004</v>
      </c>
      <c r="H38" s="211">
        <v>3189633.327</v>
      </c>
      <c r="I38" s="211">
        <v>2830704.2689999999</v>
      </c>
      <c r="J38" s="211">
        <v>970549.21299999999</v>
      </c>
      <c r="K38" s="211">
        <v>1157035.0160000001</v>
      </c>
      <c r="L38" s="254"/>
      <c r="M38" s="254"/>
      <c r="N38" s="254"/>
      <c r="O38" s="254"/>
      <c r="P38" s="254"/>
      <c r="Q38" s="254"/>
      <c r="R38" s="254"/>
      <c r="S38" s="254"/>
      <c r="T38" s="254"/>
      <c r="U38" s="254"/>
    </row>
    <row r="39" spans="1:21" s="262" customFormat="1" ht="12.75" customHeight="1">
      <c r="A39" s="259" t="s">
        <v>1384</v>
      </c>
      <c r="B39" s="211">
        <v>117027</v>
      </c>
      <c r="C39" s="211">
        <v>513205</v>
      </c>
      <c r="D39" s="211">
        <v>39525279.847999997</v>
      </c>
      <c r="E39" s="211">
        <v>10882089.983999999</v>
      </c>
      <c r="F39" s="211">
        <v>16598504.029999999</v>
      </c>
      <c r="G39" s="211">
        <v>6633190.432</v>
      </c>
      <c r="H39" s="211">
        <v>39714191.456</v>
      </c>
      <c r="I39" s="211">
        <v>35987752.197999999</v>
      </c>
      <c r="J39" s="211">
        <v>1607507.193</v>
      </c>
      <c r="K39" s="211">
        <v>10318765.187000001</v>
      </c>
      <c r="L39" s="254"/>
      <c r="M39" s="254"/>
      <c r="N39" s="254"/>
      <c r="O39" s="254"/>
      <c r="P39" s="254"/>
      <c r="Q39" s="254"/>
      <c r="R39" s="254"/>
      <c r="S39" s="254"/>
      <c r="T39" s="254"/>
      <c r="U39" s="254"/>
    </row>
    <row r="40" spans="1:21" s="255" customFormat="1" ht="12.75" customHeight="1">
      <c r="A40" s="259" t="s">
        <v>1385</v>
      </c>
      <c r="B40" s="211">
        <v>266231</v>
      </c>
      <c r="C40" s="211">
        <v>830006</v>
      </c>
      <c r="D40" s="211">
        <v>144350912.31200001</v>
      </c>
      <c r="E40" s="211">
        <v>109207613.443</v>
      </c>
      <c r="F40" s="211">
        <v>14452582.914999999</v>
      </c>
      <c r="G40" s="211">
        <v>10977459.847999999</v>
      </c>
      <c r="H40" s="211">
        <v>145820006.255</v>
      </c>
      <c r="I40" s="211">
        <v>138882891.12</v>
      </c>
      <c r="J40" s="211">
        <v>3259627.9019999998</v>
      </c>
      <c r="K40" s="211">
        <v>17459821.73</v>
      </c>
      <c r="L40" s="254"/>
      <c r="M40" s="254"/>
      <c r="N40" s="254"/>
      <c r="O40" s="254"/>
      <c r="P40" s="254"/>
      <c r="Q40" s="254"/>
      <c r="R40" s="254"/>
      <c r="S40" s="254"/>
      <c r="T40" s="254"/>
      <c r="U40" s="254"/>
    </row>
    <row r="41" spans="1:21" ht="12.75" customHeight="1">
      <c r="A41" s="260">
        <v>45</v>
      </c>
      <c r="B41" s="212">
        <v>31471</v>
      </c>
      <c r="C41" s="212">
        <v>108680</v>
      </c>
      <c r="D41" s="212">
        <v>22082323.116</v>
      </c>
      <c r="E41" s="212">
        <v>17798064.618999999</v>
      </c>
      <c r="F41" s="212">
        <v>1668276.2409999999</v>
      </c>
      <c r="G41" s="212">
        <v>1526665.58</v>
      </c>
      <c r="H41" s="212">
        <v>22143310.120000001</v>
      </c>
      <c r="I41" s="212">
        <v>21216723.267000001</v>
      </c>
      <c r="J41" s="212">
        <v>251185.27600000001</v>
      </c>
      <c r="K41" s="212">
        <v>2158305.4139999999</v>
      </c>
      <c r="L41" s="258"/>
      <c r="M41" s="258"/>
      <c r="N41" s="258"/>
      <c r="O41" s="258"/>
      <c r="P41" s="258"/>
      <c r="Q41" s="258"/>
      <c r="R41" s="258"/>
      <c r="S41" s="258"/>
      <c r="T41" s="258"/>
      <c r="U41" s="258"/>
    </row>
    <row r="42" spans="1:21" ht="12.75" customHeight="1">
      <c r="A42" s="260">
        <v>46</v>
      </c>
      <c r="B42" s="212">
        <v>70073</v>
      </c>
      <c r="C42" s="212">
        <v>266828</v>
      </c>
      <c r="D42" s="212">
        <v>73262418.897</v>
      </c>
      <c r="E42" s="212">
        <v>54492079.248000003</v>
      </c>
      <c r="F42" s="212">
        <v>7773841.6289999997</v>
      </c>
      <c r="G42" s="212">
        <v>4835407.4539999999</v>
      </c>
      <c r="H42" s="212">
        <v>74130647.494000003</v>
      </c>
      <c r="I42" s="212">
        <v>70079437.694999993</v>
      </c>
      <c r="J42" s="212">
        <v>1120967.7150000001</v>
      </c>
      <c r="K42" s="212">
        <v>8641150.4330000002</v>
      </c>
      <c r="L42" s="258"/>
      <c r="M42" s="258"/>
      <c r="N42" s="258"/>
      <c r="O42" s="258"/>
      <c r="P42" s="258"/>
      <c r="Q42" s="258"/>
      <c r="R42" s="258"/>
      <c r="S42" s="258"/>
      <c r="T42" s="258"/>
      <c r="U42" s="258"/>
    </row>
    <row r="43" spans="1:21" ht="12.75" customHeight="1">
      <c r="A43" s="260">
        <v>47</v>
      </c>
      <c r="B43" s="212">
        <v>164687</v>
      </c>
      <c r="C43" s="212">
        <v>454498</v>
      </c>
      <c r="D43" s="212">
        <v>49006170.299000002</v>
      </c>
      <c r="E43" s="212">
        <v>36917469.575999998</v>
      </c>
      <c r="F43" s="212">
        <v>5010465.0449999999</v>
      </c>
      <c r="G43" s="212">
        <v>4615386.8140000002</v>
      </c>
      <c r="H43" s="212">
        <v>49546048.641000003</v>
      </c>
      <c r="I43" s="212">
        <v>47586730.158</v>
      </c>
      <c r="J43" s="212">
        <v>1887474.9110000001</v>
      </c>
      <c r="K43" s="212">
        <v>6660365.8830000004</v>
      </c>
      <c r="L43" s="258"/>
      <c r="M43" s="258"/>
      <c r="N43" s="258"/>
      <c r="O43" s="258"/>
      <c r="P43" s="258"/>
      <c r="Q43" s="258"/>
      <c r="R43" s="258"/>
      <c r="S43" s="258"/>
      <c r="T43" s="258"/>
      <c r="U43" s="258"/>
    </row>
    <row r="44" spans="1:21" s="255" customFormat="1" ht="12.75" customHeight="1">
      <c r="A44" s="259" t="s">
        <v>1386</v>
      </c>
      <c r="B44" s="211">
        <v>25110</v>
      </c>
      <c r="C44" s="211">
        <v>171802</v>
      </c>
      <c r="D44" s="211">
        <v>20455240.467999998</v>
      </c>
      <c r="E44" s="211">
        <v>927534.13100000005</v>
      </c>
      <c r="F44" s="211">
        <v>11251033.676000001</v>
      </c>
      <c r="G44" s="211">
        <v>4043697.4569999999</v>
      </c>
      <c r="H44" s="211">
        <v>20323557.541999999</v>
      </c>
      <c r="I44" s="211">
        <v>18207967.254999999</v>
      </c>
      <c r="J44" s="211">
        <v>2793639.216</v>
      </c>
      <c r="K44" s="211">
        <v>6460212.5099999998</v>
      </c>
      <c r="L44" s="254"/>
      <c r="M44" s="254"/>
      <c r="N44" s="254"/>
      <c r="O44" s="254"/>
      <c r="P44" s="254"/>
      <c r="Q44" s="254"/>
      <c r="R44" s="254"/>
      <c r="S44" s="254"/>
      <c r="T44" s="254"/>
      <c r="U44" s="254"/>
    </row>
    <row r="45" spans="1:21" s="255" customFormat="1" ht="12.75" customHeight="1">
      <c r="A45" s="259" t="s">
        <v>1387</v>
      </c>
      <c r="B45" s="211">
        <v>85528</v>
      </c>
      <c r="C45" s="211">
        <v>289439</v>
      </c>
      <c r="D45" s="211">
        <v>10627559.514</v>
      </c>
      <c r="E45" s="211">
        <v>4115899.6230000001</v>
      </c>
      <c r="F45" s="211">
        <v>2547514.2209999999</v>
      </c>
      <c r="G45" s="211">
        <v>2631957.179</v>
      </c>
      <c r="H45" s="211">
        <v>10446680.494999999</v>
      </c>
      <c r="I45" s="211">
        <v>9844190.8509999998</v>
      </c>
      <c r="J45" s="211">
        <v>1522020.605</v>
      </c>
      <c r="K45" s="211">
        <v>3440737.8229999999</v>
      </c>
      <c r="L45" s="254"/>
      <c r="M45" s="254"/>
      <c r="N45" s="254"/>
      <c r="O45" s="254"/>
      <c r="P45" s="254"/>
      <c r="Q45" s="254"/>
      <c r="R45" s="254"/>
      <c r="S45" s="254"/>
      <c r="T45" s="254"/>
      <c r="U45" s="254"/>
    </row>
    <row r="46" spans="1:21" s="255" customFormat="1" ht="12.75" customHeight="1">
      <c r="A46" s="259" t="s">
        <v>1388</v>
      </c>
      <c r="B46" s="211">
        <v>14559</v>
      </c>
      <c r="C46" s="211">
        <v>77792</v>
      </c>
      <c r="D46" s="211">
        <v>14061187.817</v>
      </c>
      <c r="E46" s="211">
        <v>1948899.3529999999</v>
      </c>
      <c r="F46" s="211">
        <v>7041872.4139999999</v>
      </c>
      <c r="G46" s="211">
        <v>2373333.3590000002</v>
      </c>
      <c r="H46" s="211">
        <v>15294947.74</v>
      </c>
      <c r="I46" s="211">
        <v>14079707.698000001</v>
      </c>
      <c r="J46" s="211">
        <v>1541053.9909999999</v>
      </c>
      <c r="K46" s="211">
        <v>5480726.29</v>
      </c>
      <c r="L46" s="254"/>
      <c r="M46" s="254"/>
      <c r="N46" s="254"/>
      <c r="O46" s="254"/>
      <c r="P46" s="254"/>
      <c r="Q46" s="254"/>
      <c r="R46" s="254"/>
      <c r="S46" s="254"/>
      <c r="T46" s="254"/>
      <c r="U46" s="254"/>
    </row>
    <row r="47" spans="1:21" s="255" customFormat="1" ht="12.75" customHeight="1">
      <c r="A47" s="256" t="s">
        <v>1389</v>
      </c>
      <c r="B47" s="211">
        <v>27652</v>
      </c>
      <c r="C47" s="211">
        <v>51400</v>
      </c>
      <c r="D47" s="211">
        <v>8652423.9839999992</v>
      </c>
      <c r="E47" s="211">
        <v>2461807.7990000001</v>
      </c>
      <c r="F47" s="211">
        <v>2870208.8650000002</v>
      </c>
      <c r="G47" s="211">
        <v>557085.89099999995</v>
      </c>
      <c r="H47" s="211">
        <v>8420677.9949999992</v>
      </c>
      <c r="I47" s="211">
        <v>6476989.4840000002</v>
      </c>
      <c r="J47" s="211">
        <v>1761013.1510000001</v>
      </c>
      <c r="K47" s="211">
        <v>2152919.1919999998</v>
      </c>
      <c r="L47" s="254"/>
      <c r="M47" s="254"/>
      <c r="N47" s="254"/>
      <c r="O47" s="254"/>
      <c r="P47" s="254"/>
      <c r="Q47" s="254"/>
      <c r="R47" s="254"/>
      <c r="S47" s="254"/>
      <c r="T47" s="254"/>
      <c r="U47" s="254"/>
    </row>
    <row r="48" spans="1:21" s="255" customFormat="1" ht="12.75" customHeight="1">
      <c r="A48" s="259" t="s">
        <v>1390</v>
      </c>
      <c r="B48" s="211">
        <v>117151</v>
      </c>
      <c r="C48" s="211">
        <v>223080</v>
      </c>
      <c r="D48" s="211">
        <v>12792502.176000001</v>
      </c>
      <c r="E48" s="211">
        <v>925226.527</v>
      </c>
      <c r="F48" s="211">
        <v>6572723.5099999998</v>
      </c>
      <c r="G48" s="211">
        <v>2818105.6030000001</v>
      </c>
      <c r="H48" s="211">
        <v>15217598.52</v>
      </c>
      <c r="I48" s="211">
        <v>12085295.933</v>
      </c>
      <c r="J48" s="211">
        <v>1082707.42</v>
      </c>
      <c r="K48" s="211">
        <v>4936137.5449999999</v>
      </c>
      <c r="L48" s="254"/>
      <c r="M48" s="254"/>
      <c r="N48" s="254"/>
      <c r="O48" s="254"/>
      <c r="P48" s="254"/>
      <c r="Q48" s="254"/>
      <c r="R48" s="254"/>
      <c r="S48" s="254"/>
      <c r="T48" s="254"/>
      <c r="U48" s="254"/>
    </row>
    <row r="49" spans="1:21" s="255" customFormat="1" ht="12.75" customHeight="1">
      <c r="A49" s="259" t="s">
        <v>1391</v>
      </c>
      <c r="B49" s="211">
        <v>41825</v>
      </c>
      <c r="C49" s="211">
        <v>319557</v>
      </c>
      <c r="D49" s="211">
        <v>10921205.970000001</v>
      </c>
      <c r="E49" s="211">
        <v>1119048.301</v>
      </c>
      <c r="F49" s="211">
        <v>5034258.858</v>
      </c>
      <c r="G49" s="211">
        <v>3224849.9720000001</v>
      </c>
      <c r="H49" s="211">
        <v>11277740.889</v>
      </c>
      <c r="I49" s="211">
        <v>10395541.765000001</v>
      </c>
      <c r="J49" s="211">
        <v>1155586.166</v>
      </c>
      <c r="K49" s="211">
        <v>4516625.4110000003</v>
      </c>
      <c r="L49" s="254"/>
      <c r="M49" s="254"/>
      <c r="N49" s="254"/>
      <c r="O49" s="254"/>
      <c r="P49" s="254"/>
      <c r="Q49" s="254"/>
      <c r="R49" s="254"/>
      <c r="S49" s="254"/>
      <c r="T49" s="254"/>
      <c r="U49" s="254"/>
    </row>
    <row r="50" spans="1:21" s="255" customFormat="1" ht="12.75" customHeight="1">
      <c r="A50" s="256" t="s">
        <v>1392</v>
      </c>
      <c r="B50" s="211">
        <v>56730</v>
      </c>
      <c r="C50" s="211">
        <v>93433</v>
      </c>
      <c r="D50" s="211">
        <v>1650623.2150000001</v>
      </c>
      <c r="E50" s="211">
        <v>57304.375</v>
      </c>
      <c r="F50" s="211">
        <v>615397.00199999998</v>
      </c>
      <c r="G50" s="211">
        <v>732514.07299999997</v>
      </c>
      <c r="H50" s="211">
        <v>1728119.2620000001</v>
      </c>
      <c r="I50" s="211">
        <v>1408519.7080000001</v>
      </c>
      <c r="J50" s="211">
        <v>125058.099</v>
      </c>
      <c r="K50" s="211">
        <v>750715.38399999996</v>
      </c>
      <c r="L50" s="254"/>
      <c r="M50" s="254"/>
      <c r="N50" s="254"/>
      <c r="O50" s="254"/>
      <c r="P50" s="254"/>
      <c r="Q50" s="254"/>
      <c r="R50" s="254"/>
      <c r="S50" s="254"/>
      <c r="T50" s="254"/>
      <c r="U50" s="254"/>
    </row>
    <row r="51" spans="1:21" s="255" customFormat="1" ht="12.75" customHeight="1">
      <c r="A51" s="259" t="s">
        <v>1393</v>
      </c>
      <c r="B51" s="211">
        <v>73939</v>
      </c>
      <c r="C51" s="211">
        <v>227875</v>
      </c>
      <c r="D51" s="211">
        <v>9359861.4039999992</v>
      </c>
      <c r="E51" s="211">
        <v>1755035.5959999999</v>
      </c>
      <c r="F51" s="211">
        <v>3053282.929</v>
      </c>
      <c r="G51" s="211">
        <v>3508912.38</v>
      </c>
      <c r="H51" s="211">
        <v>9925482.4049999993</v>
      </c>
      <c r="I51" s="211">
        <v>9231781.5859999992</v>
      </c>
      <c r="J51" s="211">
        <v>674202.87100000004</v>
      </c>
      <c r="K51" s="211">
        <v>4627051.784</v>
      </c>
      <c r="L51" s="254"/>
      <c r="M51" s="254"/>
      <c r="N51" s="254"/>
      <c r="O51" s="254"/>
      <c r="P51" s="254"/>
      <c r="Q51" s="254"/>
      <c r="R51" s="254"/>
      <c r="S51" s="254"/>
      <c r="T51" s="254"/>
      <c r="U51" s="254"/>
    </row>
    <row r="52" spans="1:21" s="255" customFormat="1" ht="12.75" customHeight="1">
      <c r="A52" s="259" t="s">
        <v>1394</v>
      </c>
      <c r="B52" s="211">
        <v>27514</v>
      </c>
      <c r="C52" s="211">
        <v>43215</v>
      </c>
      <c r="D52" s="211">
        <v>2075631.811</v>
      </c>
      <c r="E52" s="211">
        <v>184113.166</v>
      </c>
      <c r="F52" s="211">
        <v>821834.99600000004</v>
      </c>
      <c r="G52" s="211">
        <v>438559.87199999997</v>
      </c>
      <c r="H52" s="211">
        <v>2089404.162</v>
      </c>
      <c r="I52" s="211">
        <v>1770729.8529999999</v>
      </c>
      <c r="J52" s="211">
        <v>575127.15099999995</v>
      </c>
      <c r="K52" s="211">
        <v>863713.46</v>
      </c>
      <c r="L52" s="254"/>
      <c r="M52" s="254"/>
      <c r="N52" s="254"/>
      <c r="O52" s="254"/>
      <c r="P52" s="254"/>
      <c r="Q52" s="254"/>
      <c r="R52" s="254"/>
      <c r="S52" s="254"/>
      <c r="T52" s="254"/>
      <c r="U52" s="254"/>
    </row>
    <row r="53" spans="1:21" s="255" customFormat="1" ht="12.75" customHeight="1">
      <c r="A53" s="259" t="s">
        <v>1395</v>
      </c>
      <c r="B53" s="211">
        <v>155513</v>
      </c>
      <c r="C53" s="211">
        <v>182453</v>
      </c>
      <c r="D53" s="211">
        <v>1706906.41</v>
      </c>
      <c r="E53" s="211">
        <v>411585.86800000002</v>
      </c>
      <c r="F53" s="211">
        <v>592671.39199999999</v>
      </c>
      <c r="G53" s="211">
        <v>493864.49599999998</v>
      </c>
      <c r="H53" s="211">
        <v>1875675.1170000001</v>
      </c>
      <c r="I53" s="211">
        <v>1798568.55</v>
      </c>
      <c r="J53" s="211">
        <v>109341.40399999999</v>
      </c>
      <c r="K53" s="211">
        <v>813064.41700000002</v>
      </c>
      <c r="L53" s="254"/>
      <c r="M53" s="254"/>
      <c r="N53" s="254"/>
      <c r="O53" s="254"/>
      <c r="P53" s="254"/>
      <c r="Q53" s="254"/>
      <c r="R53" s="254"/>
      <c r="S53" s="254"/>
      <c r="T53" s="254"/>
      <c r="U53" s="254"/>
    </row>
    <row r="54" spans="1:21" ht="17.25" customHeight="1">
      <c r="A54" s="3125"/>
      <c r="B54" s="3126" t="s">
        <v>1396</v>
      </c>
      <c r="C54" s="3126" t="s">
        <v>1397</v>
      </c>
      <c r="D54" s="3128" t="s">
        <v>1398</v>
      </c>
      <c r="E54" s="3128"/>
      <c r="F54" s="3128"/>
      <c r="G54" s="3128"/>
      <c r="H54" s="3126" t="s">
        <v>1399</v>
      </c>
      <c r="I54" s="3126"/>
      <c r="J54" s="3126" t="s">
        <v>1400</v>
      </c>
      <c r="K54" s="3130" t="s">
        <v>1401</v>
      </c>
    </row>
    <row r="55" spans="1:21" ht="17.25" customHeight="1">
      <c r="A55" s="3125"/>
      <c r="B55" s="3126"/>
      <c r="C55" s="3126"/>
      <c r="D55" s="3126" t="s">
        <v>1951</v>
      </c>
      <c r="E55" s="3126" t="s">
        <v>1402</v>
      </c>
      <c r="F55" s="3126"/>
      <c r="G55" s="3126"/>
      <c r="H55" s="3126" t="s">
        <v>1951</v>
      </c>
      <c r="I55" s="3126" t="s">
        <v>1403</v>
      </c>
      <c r="J55" s="3126"/>
      <c r="K55" s="3130"/>
    </row>
    <row r="56" spans="1:21" ht="30" customHeight="1">
      <c r="A56" s="3125"/>
      <c r="B56" s="3126"/>
      <c r="C56" s="3126"/>
      <c r="D56" s="3127"/>
      <c r="E56" s="22" t="s">
        <v>1375</v>
      </c>
      <c r="F56" s="251" t="s">
        <v>1376</v>
      </c>
      <c r="G56" s="22" t="s">
        <v>1404</v>
      </c>
      <c r="H56" s="3127"/>
      <c r="I56" s="3126"/>
      <c r="J56" s="3126"/>
      <c r="K56" s="3130"/>
    </row>
    <row r="57" spans="1:21" ht="17.25" customHeight="1">
      <c r="A57" s="3125"/>
      <c r="B57" s="3126" t="s">
        <v>2015</v>
      </c>
      <c r="C57" s="3126"/>
      <c r="D57" s="3126" t="s">
        <v>1841</v>
      </c>
      <c r="E57" s="3128"/>
      <c r="F57" s="3128"/>
      <c r="G57" s="3128"/>
      <c r="H57" s="3128"/>
      <c r="I57" s="3128"/>
      <c r="J57" s="3128"/>
      <c r="K57" s="3129"/>
    </row>
    <row r="58" spans="1:21" s="265" customFormat="1" ht="6" customHeight="1">
      <c r="A58" s="263"/>
      <c r="B58" s="25"/>
      <c r="C58" s="25"/>
      <c r="D58" s="25"/>
      <c r="E58" s="264"/>
      <c r="F58" s="264"/>
      <c r="G58" s="264"/>
      <c r="H58" s="264"/>
      <c r="I58" s="264"/>
      <c r="J58" s="264"/>
      <c r="K58" s="264"/>
    </row>
    <row r="59" spans="1:21" ht="12.75" customHeight="1">
      <c r="A59" s="3131" t="s">
        <v>1843</v>
      </c>
      <c r="B59" s="3131"/>
      <c r="C59" s="3131"/>
      <c r="D59" s="3131"/>
      <c r="E59" s="3131"/>
      <c r="F59" s="3131"/>
      <c r="G59" s="3131"/>
      <c r="H59" s="3131"/>
      <c r="I59" s="3131"/>
      <c r="J59" s="3131"/>
      <c r="K59" s="3131"/>
    </row>
    <row r="60" spans="1:21" ht="12.75" customHeight="1">
      <c r="A60" s="3131" t="s">
        <v>2016</v>
      </c>
      <c r="B60" s="3131"/>
      <c r="C60" s="3131"/>
      <c r="D60" s="3131"/>
      <c r="E60" s="3131"/>
      <c r="F60" s="3131"/>
      <c r="G60" s="3131"/>
      <c r="H60" s="3131"/>
      <c r="I60" s="3131"/>
      <c r="J60" s="3131"/>
      <c r="K60" s="3131"/>
    </row>
    <row r="61" spans="1:21" ht="12.75" customHeight="1">
      <c r="A61" s="3131" t="s">
        <v>2017</v>
      </c>
      <c r="B61" s="3131"/>
      <c r="C61" s="3131"/>
      <c r="D61" s="3131"/>
      <c r="E61" s="3131"/>
      <c r="F61" s="3131"/>
      <c r="G61" s="3131"/>
      <c r="H61" s="3131"/>
      <c r="I61" s="3131"/>
      <c r="J61" s="3131"/>
      <c r="K61" s="3131"/>
    </row>
    <row r="62" spans="1:21" ht="39.75" customHeight="1">
      <c r="A62" s="3097" t="s">
        <v>2018</v>
      </c>
      <c r="B62" s="3097"/>
      <c r="C62" s="3097"/>
      <c r="D62" s="3097"/>
      <c r="E62" s="3097"/>
      <c r="F62" s="3097"/>
      <c r="G62" s="3097"/>
      <c r="H62" s="3097"/>
      <c r="I62" s="3097"/>
      <c r="J62" s="3097"/>
      <c r="K62" s="3097"/>
    </row>
    <row r="63" spans="1:21" ht="39.75" customHeight="1">
      <c r="A63" s="3097" t="s">
        <v>2019</v>
      </c>
      <c r="B63" s="3097"/>
      <c r="C63" s="3097"/>
      <c r="D63" s="3097"/>
      <c r="E63" s="3097"/>
      <c r="F63" s="3097"/>
      <c r="G63" s="3097"/>
      <c r="H63" s="3097"/>
      <c r="I63" s="3097"/>
      <c r="J63" s="3097"/>
      <c r="K63" s="3097"/>
    </row>
    <row r="64" spans="1:21" ht="6" customHeight="1">
      <c r="B64" s="267"/>
      <c r="C64" s="267"/>
      <c r="D64" s="267"/>
      <c r="E64" s="267"/>
      <c r="F64" s="267"/>
      <c r="G64" s="267"/>
      <c r="H64" s="267"/>
      <c r="I64" s="267"/>
      <c r="J64" s="267"/>
      <c r="K64" s="267"/>
    </row>
    <row r="65" spans="2:11">
      <c r="B65" s="267"/>
      <c r="C65" s="267"/>
      <c r="D65" s="267"/>
      <c r="E65" s="267"/>
      <c r="F65" s="267"/>
      <c r="G65" s="267"/>
      <c r="H65" s="267"/>
      <c r="I65" s="267"/>
      <c r="J65" s="267"/>
      <c r="K65" s="267"/>
    </row>
    <row r="66" spans="2:11">
      <c r="B66" s="267"/>
      <c r="C66" s="267"/>
      <c r="D66" s="267"/>
      <c r="E66" s="267"/>
      <c r="F66" s="267"/>
      <c r="G66" s="267"/>
      <c r="H66" s="267"/>
      <c r="I66" s="267"/>
      <c r="J66" s="267"/>
      <c r="K66" s="267"/>
    </row>
    <row r="67" spans="2:11">
      <c r="B67" s="267"/>
      <c r="C67" s="267"/>
      <c r="D67" s="267"/>
      <c r="E67" s="267"/>
      <c r="F67" s="267"/>
      <c r="G67" s="267"/>
      <c r="H67" s="267"/>
      <c r="I67" s="267"/>
      <c r="J67" s="267"/>
      <c r="K67" s="267"/>
    </row>
    <row r="68" spans="2:11">
      <c r="B68" s="267"/>
      <c r="C68" s="267"/>
      <c r="D68" s="267"/>
      <c r="E68" s="267"/>
      <c r="F68" s="267"/>
      <c r="G68" s="267"/>
      <c r="H68" s="267"/>
      <c r="I68" s="267"/>
      <c r="J68" s="267"/>
      <c r="K68" s="267"/>
    </row>
    <row r="69" spans="2:11">
      <c r="B69" s="267"/>
      <c r="C69" s="267"/>
      <c r="D69" s="267"/>
      <c r="E69" s="267"/>
      <c r="F69" s="267"/>
      <c r="G69" s="267"/>
      <c r="H69" s="267"/>
      <c r="I69" s="267"/>
      <c r="J69" s="267"/>
      <c r="K69" s="267"/>
    </row>
    <row r="70" spans="2:11">
      <c r="B70" s="267"/>
      <c r="C70" s="267"/>
      <c r="D70" s="267"/>
      <c r="E70" s="267"/>
      <c r="F70" s="267"/>
      <c r="G70" s="267"/>
      <c r="H70" s="267"/>
      <c r="I70" s="267"/>
      <c r="J70" s="267"/>
      <c r="K70" s="267"/>
    </row>
    <row r="71" spans="2:11">
      <c r="B71" s="267"/>
      <c r="C71" s="267"/>
      <c r="D71" s="267"/>
      <c r="E71" s="267"/>
      <c r="F71" s="267"/>
      <c r="G71" s="267"/>
      <c r="H71" s="267"/>
      <c r="I71" s="267"/>
      <c r="J71" s="267"/>
      <c r="K71" s="267"/>
    </row>
    <row r="72" spans="2:11">
      <c r="B72" s="268"/>
      <c r="C72" s="268"/>
      <c r="D72" s="269"/>
      <c r="E72" s="268"/>
      <c r="F72" s="268"/>
      <c r="G72" s="268"/>
      <c r="H72" s="269"/>
      <c r="I72" s="268"/>
      <c r="J72" s="268"/>
      <c r="K72" s="268"/>
    </row>
    <row r="73" spans="2:11">
      <c r="B73" s="267"/>
      <c r="C73" s="267"/>
      <c r="D73" s="267"/>
      <c r="E73" s="267"/>
      <c r="F73" s="267"/>
      <c r="G73" s="267"/>
      <c r="H73" s="267"/>
      <c r="I73" s="267"/>
      <c r="J73" s="267"/>
      <c r="K73" s="267"/>
    </row>
    <row r="74" spans="2:11">
      <c r="B74" s="270"/>
      <c r="C74" s="270"/>
      <c r="D74" s="270"/>
      <c r="E74" s="270"/>
      <c r="F74" s="270"/>
      <c r="G74" s="270"/>
      <c r="H74" s="270"/>
      <c r="I74" s="270"/>
      <c r="J74" s="270"/>
      <c r="K74" s="270"/>
    </row>
    <row r="75" spans="2:11">
      <c r="B75" s="268"/>
      <c r="C75" s="268"/>
      <c r="D75" s="269"/>
      <c r="E75" s="268"/>
      <c r="F75" s="268"/>
      <c r="G75" s="268"/>
      <c r="H75" s="269"/>
      <c r="I75" s="268"/>
      <c r="J75" s="268"/>
      <c r="K75" s="268"/>
    </row>
    <row r="76" spans="2:11">
      <c r="B76" s="267"/>
      <c r="C76" s="267"/>
      <c r="D76" s="267"/>
      <c r="E76" s="267"/>
      <c r="F76" s="267"/>
      <c r="G76" s="267"/>
      <c r="H76" s="267"/>
      <c r="I76" s="267"/>
      <c r="J76" s="267"/>
      <c r="K76" s="267"/>
    </row>
    <row r="77" spans="2:11">
      <c r="B77" s="267"/>
      <c r="C77" s="267"/>
      <c r="D77" s="267"/>
      <c r="E77" s="267"/>
      <c r="F77" s="267"/>
      <c r="G77" s="267"/>
      <c r="H77" s="267"/>
      <c r="I77" s="267"/>
      <c r="J77" s="267"/>
      <c r="K77" s="267"/>
    </row>
    <row r="78" spans="2:11">
      <c r="B78" s="268"/>
      <c r="C78" s="268"/>
      <c r="D78" s="269"/>
      <c r="E78" s="268"/>
      <c r="F78" s="268"/>
      <c r="G78" s="268"/>
      <c r="H78" s="269"/>
      <c r="I78" s="268"/>
      <c r="J78" s="268"/>
      <c r="K78" s="268"/>
    </row>
    <row r="79" spans="2:11">
      <c r="B79" s="267"/>
      <c r="C79" s="267"/>
      <c r="D79" s="267"/>
      <c r="E79" s="267"/>
      <c r="F79" s="267"/>
      <c r="G79" s="267"/>
      <c r="H79" s="267"/>
      <c r="I79" s="267"/>
      <c r="J79" s="267"/>
      <c r="K79" s="267"/>
    </row>
    <row r="80" spans="2:11">
      <c r="B80" s="267"/>
      <c r="C80" s="267"/>
      <c r="D80" s="267"/>
      <c r="E80" s="267"/>
      <c r="F80" s="267"/>
      <c r="G80" s="267"/>
      <c r="H80" s="267"/>
      <c r="I80" s="267"/>
      <c r="J80" s="267"/>
      <c r="K80" s="267"/>
    </row>
    <row r="81" spans="2:11">
      <c r="B81" s="268"/>
      <c r="C81" s="268"/>
      <c r="D81" s="268"/>
      <c r="E81" s="268"/>
      <c r="F81" s="268"/>
      <c r="G81" s="268"/>
      <c r="H81" s="268"/>
      <c r="I81" s="268"/>
      <c r="J81" s="268"/>
      <c r="K81" s="268"/>
    </row>
    <row r="82" spans="2:11">
      <c r="B82" s="267"/>
      <c r="C82" s="267"/>
      <c r="D82" s="267"/>
      <c r="E82" s="267"/>
      <c r="F82" s="267"/>
      <c r="G82" s="267"/>
      <c r="H82" s="267"/>
      <c r="I82" s="267"/>
      <c r="J82" s="267"/>
      <c r="K82" s="267"/>
    </row>
    <row r="83" spans="2:11">
      <c r="B83" s="267"/>
      <c r="C83" s="267"/>
      <c r="D83" s="267"/>
      <c r="E83" s="267"/>
      <c r="F83" s="267"/>
      <c r="G83" s="267"/>
      <c r="H83" s="267"/>
      <c r="I83" s="267"/>
      <c r="J83" s="267"/>
      <c r="K83" s="267"/>
    </row>
    <row r="84" spans="2:11">
      <c r="B84" s="268"/>
      <c r="C84" s="268"/>
      <c r="D84" s="268"/>
      <c r="E84" s="268"/>
      <c r="F84" s="268"/>
      <c r="G84" s="268"/>
      <c r="H84" s="268"/>
      <c r="I84" s="268"/>
      <c r="J84" s="268"/>
      <c r="K84" s="268"/>
    </row>
    <row r="85" spans="2:11">
      <c r="B85" s="267"/>
      <c r="C85" s="267"/>
      <c r="D85" s="267"/>
      <c r="E85" s="267"/>
      <c r="F85" s="267"/>
      <c r="G85" s="267"/>
      <c r="H85" s="267"/>
      <c r="I85" s="267"/>
      <c r="J85" s="267"/>
      <c r="K85" s="267"/>
    </row>
    <row r="86" spans="2:11">
      <c r="B86" s="267"/>
      <c r="C86" s="267"/>
      <c r="D86" s="267"/>
      <c r="E86" s="267"/>
      <c r="F86" s="267"/>
      <c r="G86" s="267"/>
      <c r="H86" s="267"/>
      <c r="I86" s="267"/>
      <c r="J86" s="267"/>
      <c r="K86" s="267"/>
    </row>
    <row r="87" spans="2:11">
      <c r="B87" s="268"/>
      <c r="C87" s="268"/>
      <c r="D87" s="268"/>
      <c r="E87" s="268"/>
      <c r="F87" s="268"/>
      <c r="G87" s="268"/>
      <c r="H87" s="268"/>
      <c r="I87" s="268"/>
      <c r="J87" s="268"/>
      <c r="K87" s="268"/>
    </row>
    <row r="88" spans="2:11">
      <c r="B88" s="267"/>
      <c r="C88" s="267"/>
      <c r="D88" s="267"/>
      <c r="E88" s="267"/>
      <c r="F88" s="267"/>
      <c r="G88" s="267"/>
      <c r="H88" s="267"/>
      <c r="I88" s="267"/>
      <c r="J88" s="267"/>
      <c r="K88" s="267"/>
    </row>
    <row r="89" spans="2:11">
      <c r="B89" s="267"/>
      <c r="C89" s="267"/>
      <c r="D89" s="267"/>
      <c r="E89" s="267"/>
      <c r="F89" s="267"/>
      <c r="G89" s="267"/>
      <c r="H89" s="267"/>
      <c r="I89" s="267"/>
      <c r="J89" s="267"/>
      <c r="K89" s="267"/>
    </row>
    <row r="90" spans="2:11">
      <c r="B90" s="268"/>
      <c r="C90" s="268"/>
      <c r="D90" s="269"/>
      <c r="E90" s="268"/>
      <c r="F90" s="268"/>
      <c r="G90" s="268"/>
      <c r="H90" s="269"/>
      <c r="I90" s="268"/>
      <c r="J90" s="268"/>
      <c r="K90" s="268"/>
    </row>
    <row r="91" spans="2:11">
      <c r="B91" s="267"/>
      <c r="C91" s="267"/>
      <c r="D91" s="267"/>
      <c r="E91" s="267"/>
      <c r="F91" s="267"/>
      <c r="G91" s="267"/>
      <c r="H91" s="267"/>
      <c r="I91" s="267"/>
      <c r="J91" s="267"/>
      <c r="K91" s="267"/>
    </row>
    <row r="92" spans="2:11">
      <c r="B92" s="267"/>
      <c r="C92" s="267"/>
      <c r="D92" s="267"/>
      <c r="E92" s="267"/>
      <c r="F92" s="267"/>
      <c r="G92" s="267"/>
      <c r="H92" s="267"/>
      <c r="I92" s="267"/>
      <c r="J92" s="267"/>
      <c r="K92" s="267"/>
    </row>
    <row r="93" spans="2:11">
      <c r="B93" s="268"/>
      <c r="C93" s="268"/>
      <c r="D93" s="269"/>
      <c r="E93" s="268"/>
      <c r="F93" s="268"/>
      <c r="G93" s="268"/>
      <c r="H93" s="269"/>
      <c r="I93" s="268"/>
      <c r="J93" s="268"/>
      <c r="K93" s="268"/>
    </row>
    <row r="94" spans="2:11">
      <c r="B94" s="267"/>
      <c r="C94" s="267"/>
      <c r="D94" s="267"/>
      <c r="E94" s="267"/>
      <c r="F94" s="267"/>
      <c r="G94" s="267"/>
      <c r="H94" s="267"/>
      <c r="I94" s="267"/>
      <c r="J94" s="267"/>
      <c r="K94" s="267"/>
    </row>
    <row r="95" spans="2:11">
      <c r="B95" s="267"/>
      <c r="C95" s="267"/>
      <c r="D95" s="267"/>
      <c r="E95" s="267"/>
      <c r="F95" s="267"/>
      <c r="G95" s="267"/>
      <c r="H95" s="267"/>
      <c r="I95" s="267"/>
      <c r="J95" s="267"/>
      <c r="K95" s="267"/>
    </row>
    <row r="96" spans="2:11">
      <c r="B96" s="268"/>
      <c r="C96" s="268"/>
      <c r="D96" s="269"/>
      <c r="E96" s="268"/>
      <c r="F96" s="268"/>
      <c r="G96" s="268"/>
      <c r="H96" s="269"/>
      <c r="I96" s="268"/>
      <c r="J96" s="268"/>
      <c r="K96" s="268"/>
    </row>
    <row r="97" spans="2:11">
      <c r="B97" s="267"/>
      <c r="C97" s="267"/>
      <c r="D97" s="267"/>
      <c r="E97" s="267"/>
      <c r="F97" s="267"/>
      <c r="G97" s="267"/>
      <c r="H97" s="267"/>
      <c r="I97" s="267"/>
      <c r="J97" s="267"/>
      <c r="K97" s="267"/>
    </row>
    <row r="98" spans="2:11">
      <c r="B98" s="267"/>
      <c r="C98" s="267"/>
      <c r="D98" s="267"/>
      <c r="E98" s="267"/>
      <c r="F98" s="267"/>
      <c r="G98" s="267"/>
      <c r="H98" s="267"/>
      <c r="I98" s="267"/>
      <c r="J98" s="267"/>
      <c r="K98" s="267"/>
    </row>
    <row r="99" spans="2:11">
      <c r="B99" s="271"/>
      <c r="C99" s="271"/>
      <c r="D99" s="271"/>
      <c r="E99" s="271"/>
      <c r="F99" s="271"/>
      <c r="G99" s="271"/>
      <c r="H99" s="271"/>
      <c r="I99" s="271"/>
      <c r="J99" s="271"/>
      <c r="K99" s="271"/>
    </row>
    <row r="100" spans="2:11">
      <c r="B100" s="267"/>
      <c r="C100" s="267"/>
      <c r="D100" s="267"/>
      <c r="E100" s="267"/>
      <c r="F100" s="267"/>
      <c r="G100" s="267"/>
      <c r="H100" s="267"/>
      <c r="I100" s="267"/>
      <c r="J100" s="267"/>
      <c r="K100" s="267"/>
    </row>
    <row r="101" spans="2:11">
      <c r="B101" s="267"/>
      <c r="C101" s="267"/>
      <c r="D101" s="267"/>
      <c r="E101" s="267"/>
      <c r="F101" s="267"/>
      <c r="G101" s="267"/>
      <c r="H101" s="267"/>
      <c r="I101" s="267"/>
      <c r="J101" s="267"/>
      <c r="K101" s="267"/>
    </row>
    <row r="102" spans="2:11">
      <c r="B102" s="271"/>
      <c r="C102" s="271"/>
      <c r="D102" s="271"/>
      <c r="E102" s="271"/>
      <c r="F102" s="271"/>
      <c r="G102" s="271"/>
      <c r="H102" s="271"/>
      <c r="I102" s="271"/>
      <c r="J102" s="271"/>
      <c r="K102" s="271"/>
    </row>
    <row r="103" spans="2:11">
      <c r="B103" s="267"/>
      <c r="C103" s="267"/>
      <c r="D103" s="267"/>
      <c r="E103" s="267"/>
      <c r="F103" s="267"/>
      <c r="G103" s="267"/>
      <c r="H103" s="267"/>
      <c r="I103" s="267"/>
      <c r="J103" s="267"/>
      <c r="K103" s="267"/>
    </row>
    <row r="104" spans="2:11">
      <c r="B104" s="267"/>
      <c r="C104" s="267"/>
      <c r="D104" s="267"/>
      <c r="E104" s="267"/>
      <c r="F104" s="267"/>
      <c r="G104" s="267"/>
      <c r="H104" s="267"/>
      <c r="I104" s="267"/>
      <c r="J104" s="267"/>
      <c r="K104" s="267"/>
    </row>
    <row r="105" spans="2:11">
      <c r="B105" s="268"/>
      <c r="C105" s="268"/>
      <c r="D105" s="268"/>
      <c r="E105" s="268"/>
      <c r="F105" s="268"/>
      <c r="G105" s="268"/>
      <c r="H105" s="268"/>
      <c r="I105" s="268"/>
      <c r="J105" s="268"/>
      <c r="K105" s="268"/>
    </row>
    <row r="106" spans="2:11">
      <c r="B106" s="267"/>
      <c r="C106" s="267"/>
      <c r="D106" s="267"/>
      <c r="E106" s="267"/>
      <c r="F106" s="267"/>
      <c r="G106" s="267"/>
      <c r="H106" s="267"/>
      <c r="I106" s="267"/>
      <c r="J106" s="267"/>
      <c r="K106" s="267"/>
    </row>
    <row r="107" spans="2:11">
      <c r="B107" s="267"/>
      <c r="C107" s="267"/>
      <c r="D107" s="267"/>
      <c r="E107" s="267"/>
      <c r="F107" s="267"/>
      <c r="G107" s="267"/>
      <c r="H107" s="267"/>
      <c r="I107" s="267"/>
      <c r="J107" s="267"/>
      <c r="K107" s="267"/>
    </row>
    <row r="108" spans="2:11">
      <c r="B108" s="268"/>
      <c r="C108" s="268"/>
      <c r="D108" s="268"/>
      <c r="E108" s="268"/>
      <c r="F108" s="268"/>
      <c r="G108" s="268"/>
      <c r="H108" s="268"/>
      <c r="I108" s="268"/>
      <c r="J108" s="268"/>
      <c r="K108" s="268"/>
    </row>
    <row r="109" spans="2:11">
      <c r="B109" s="267"/>
      <c r="C109" s="267"/>
      <c r="D109" s="267"/>
      <c r="E109" s="267"/>
      <c r="F109" s="267"/>
      <c r="G109" s="267"/>
      <c r="H109" s="267"/>
      <c r="I109" s="267"/>
      <c r="J109" s="267"/>
      <c r="K109" s="267"/>
    </row>
    <row r="110" spans="2:11">
      <c r="B110" s="267"/>
      <c r="C110" s="267"/>
      <c r="D110" s="267"/>
      <c r="E110" s="267"/>
      <c r="F110" s="267"/>
      <c r="G110" s="267"/>
      <c r="H110" s="267"/>
      <c r="I110" s="267"/>
      <c r="J110" s="267"/>
      <c r="K110" s="267"/>
    </row>
    <row r="111" spans="2:11">
      <c r="B111" s="268"/>
      <c r="C111" s="268"/>
      <c r="D111" s="268"/>
      <c r="E111" s="268"/>
      <c r="F111" s="268"/>
      <c r="G111" s="268"/>
      <c r="H111" s="268"/>
      <c r="I111" s="268"/>
      <c r="J111" s="268"/>
      <c r="K111" s="268"/>
    </row>
    <row r="112" spans="2:11">
      <c r="B112" s="267"/>
      <c r="C112" s="267"/>
      <c r="D112" s="267"/>
      <c r="E112" s="267"/>
      <c r="F112" s="267"/>
      <c r="G112" s="267"/>
      <c r="H112" s="267"/>
      <c r="I112" s="267"/>
      <c r="J112" s="267"/>
      <c r="K112" s="267"/>
    </row>
    <row r="113" spans="2:11">
      <c r="B113" s="267"/>
      <c r="C113" s="267"/>
      <c r="D113" s="267"/>
      <c r="E113" s="267"/>
      <c r="F113" s="267"/>
      <c r="G113" s="267"/>
      <c r="H113" s="267"/>
      <c r="I113" s="267"/>
      <c r="J113" s="267"/>
      <c r="K113" s="267"/>
    </row>
    <row r="114" spans="2:11">
      <c r="B114" s="268"/>
      <c r="C114" s="268"/>
      <c r="D114" s="269"/>
      <c r="E114" s="268"/>
      <c r="F114" s="268"/>
      <c r="G114" s="268"/>
      <c r="H114" s="269"/>
      <c r="I114" s="268"/>
      <c r="J114" s="268"/>
      <c r="K114" s="268"/>
    </row>
    <row r="115" spans="2:11">
      <c r="B115" s="272"/>
      <c r="C115" s="272"/>
      <c r="D115" s="272"/>
      <c r="E115" s="272"/>
      <c r="F115" s="272"/>
      <c r="G115" s="272"/>
      <c r="H115" s="272"/>
      <c r="I115" s="272"/>
      <c r="J115" s="272"/>
      <c r="K115" s="272"/>
    </row>
    <row r="116" spans="2:11">
      <c r="B116" s="272"/>
      <c r="C116" s="272"/>
      <c r="D116" s="272"/>
      <c r="E116" s="272"/>
      <c r="F116" s="272"/>
      <c r="G116" s="272"/>
      <c r="H116" s="272"/>
      <c r="I116" s="272"/>
      <c r="J116" s="272"/>
      <c r="K116" s="272"/>
    </row>
    <row r="117" spans="2:11">
      <c r="B117" s="262"/>
      <c r="C117" s="262"/>
      <c r="D117" s="262"/>
      <c r="E117" s="262"/>
      <c r="F117" s="262"/>
      <c r="G117" s="262"/>
      <c r="H117" s="262"/>
      <c r="I117" s="262"/>
      <c r="J117" s="262"/>
      <c r="K117" s="265"/>
    </row>
    <row r="118" spans="2:11">
      <c r="B118" s="265"/>
      <c r="C118" s="265"/>
      <c r="D118" s="265"/>
      <c r="E118" s="265"/>
      <c r="F118" s="265"/>
      <c r="G118" s="265"/>
      <c r="H118" s="265"/>
      <c r="I118" s="265"/>
      <c r="J118" s="265"/>
      <c r="K118" s="265"/>
    </row>
    <row r="119" spans="2:11">
      <c r="B119" s="265"/>
      <c r="C119" s="265"/>
      <c r="D119" s="265"/>
      <c r="E119" s="265"/>
      <c r="F119" s="265"/>
      <c r="G119" s="265"/>
      <c r="H119" s="265"/>
      <c r="I119" s="265"/>
      <c r="J119" s="265"/>
      <c r="K119" s="265"/>
    </row>
    <row r="120" spans="2:11">
      <c r="B120" s="265"/>
      <c r="C120" s="265"/>
      <c r="D120" s="265"/>
      <c r="E120" s="265"/>
      <c r="F120" s="265"/>
      <c r="G120" s="265"/>
      <c r="H120" s="265"/>
      <c r="I120" s="265"/>
      <c r="J120" s="265"/>
      <c r="K120" s="265"/>
    </row>
    <row r="121" spans="2:11">
      <c r="B121" s="265"/>
      <c r="C121" s="265"/>
      <c r="D121" s="265"/>
      <c r="E121" s="265"/>
      <c r="F121" s="265"/>
      <c r="G121" s="265"/>
      <c r="H121" s="265"/>
      <c r="I121" s="265"/>
      <c r="J121" s="265"/>
      <c r="K121" s="265"/>
    </row>
    <row r="122" spans="2:11">
      <c r="B122" s="273"/>
      <c r="C122" s="273"/>
      <c r="D122" s="273"/>
      <c r="E122" s="273"/>
      <c r="F122" s="273"/>
      <c r="G122" s="273"/>
      <c r="H122" s="273"/>
      <c r="I122" s="273"/>
      <c r="J122" s="273"/>
      <c r="K122" s="273"/>
    </row>
    <row r="123" spans="2:11">
      <c r="B123" s="273"/>
      <c r="C123" s="273"/>
      <c r="D123" s="273"/>
      <c r="E123" s="273"/>
      <c r="F123" s="273"/>
      <c r="G123" s="273"/>
      <c r="H123" s="273"/>
      <c r="I123" s="273"/>
      <c r="J123" s="273"/>
      <c r="K123" s="273"/>
    </row>
  </sheetData>
  <mergeCells count="33">
    <mergeCell ref="A63:K63"/>
    <mergeCell ref="A59:K59"/>
    <mergeCell ref="A60:K60"/>
    <mergeCell ref="A61:K61"/>
    <mergeCell ref="A62:K62"/>
    <mergeCell ref="A54:A57"/>
    <mergeCell ref="B54:B56"/>
    <mergeCell ref="C54:C56"/>
    <mergeCell ref="D54:G54"/>
    <mergeCell ref="B57:C57"/>
    <mergeCell ref="D57:K57"/>
    <mergeCell ref="H54:I54"/>
    <mergeCell ref="J54:J56"/>
    <mergeCell ref="K54:K56"/>
    <mergeCell ref="D55:D56"/>
    <mergeCell ref="E55:G55"/>
    <mergeCell ref="H55:H56"/>
    <mergeCell ref="I55:I56"/>
    <mergeCell ref="B7:C7"/>
    <mergeCell ref="D7:K7"/>
    <mergeCell ref="A1:K1"/>
    <mergeCell ref="A2:K2"/>
    <mergeCell ref="A4:A7"/>
    <mergeCell ref="B4:B6"/>
    <mergeCell ref="C4:C6"/>
    <mergeCell ref="D4:G4"/>
    <mergeCell ref="H4:I4"/>
    <mergeCell ref="J4:J6"/>
    <mergeCell ref="K4:K6"/>
    <mergeCell ref="D5:D6"/>
    <mergeCell ref="E5:G5"/>
    <mergeCell ref="H5:H6"/>
    <mergeCell ref="I5:I6"/>
  </mergeCells>
  <phoneticPr fontId="32" type="noConversion"/>
  <hyperlinks>
    <hyperlink ref="M1" location="Indice!A1" display="Indice!A1"/>
  </hyperlinks>
  <printOptions horizontalCentered="1"/>
  <pageMargins left="0.45275590551181105" right="0.45275590551181105" top="0.6692913385826772" bottom="0.6692913385826772" header="0" footer="0"/>
  <pageSetup paperSize="9" scale="77" orientation="portrait" horizontalDpi="4294967294" verticalDpi="0" r:id="rId1"/>
  <headerFooter alignWithMargins="0"/>
</worksheet>
</file>

<file path=xl/worksheets/sheet115.xml><?xml version="1.0" encoding="utf-8"?>
<worksheet xmlns="http://schemas.openxmlformats.org/spreadsheetml/2006/main" xmlns:r="http://schemas.openxmlformats.org/officeDocument/2006/relationships">
  <sheetPr>
    <pageSetUpPr fitToPage="1"/>
  </sheetPr>
  <dimension ref="A1:O108"/>
  <sheetViews>
    <sheetView showGridLines="0" workbookViewId="0">
      <selection sqref="A1:K63"/>
    </sheetView>
  </sheetViews>
  <sheetFormatPr defaultRowHeight="12.75"/>
  <cols>
    <col min="1" max="1" width="12.7109375" style="249" customWidth="1"/>
    <col min="2" max="11" width="10.85546875" style="249" customWidth="1"/>
    <col min="12" max="12" width="7.5703125" style="249" customWidth="1"/>
    <col min="13" max="13" width="14.5703125" style="249" bestFit="1" customWidth="1"/>
    <col min="14" max="16384" width="9.140625" style="249"/>
  </cols>
  <sheetData>
    <row r="1" spans="1:15" ht="30" customHeight="1">
      <c r="A1" s="3132" t="s">
        <v>1405</v>
      </c>
      <c r="B1" s="3132"/>
      <c r="C1" s="3132"/>
      <c r="D1" s="3132"/>
      <c r="E1" s="3132"/>
      <c r="F1" s="3132"/>
      <c r="G1" s="3132"/>
      <c r="H1" s="3132"/>
      <c r="I1" s="3132"/>
      <c r="J1" s="3132"/>
      <c r="K1" s="3132"/>
      <c r="L1" s="1420"/>
      <c r="M1" s="1419" t="s">
        <v>303</v>
      </c>
      <c r="N1" s="1420"/>
      <c r="O1" s="1420"/>
    </row>
    <row r="2" spans="1:15" ht="30" customHeight="1">
      <c r="A2" s="3132" t="s">
        <v>1406</v>
      </c>
      <c r="B2" s="3132"/>
      <c r="C2" s="3132"/>
      <c r="D2" s="3132"/>
      <c r="E2" s="3132"/>
      <c r="F2" s="3132"/>
      <c r="G2" s="3132"/>
      <c r="H2" s="3132"/>
      <c r="I2" s="3132"/>
      <c r="J2" s="3132"/>
      <c r="K2" s="3132"/>
      <c r="L2" s="255"/>
    </row>
    <row r="3" spans="1:15" ht="12" customHeight="1">
      <c r="A3" s="274"/>
      <c r="B3" s="274"/>
      <c r="C3" s="274"/>
      <c r="D3" s="274"/>
      <c r="E3" s="274"/>
      <c r="F3" s="274"/>
      <c r="G3" s="274"/>
      <c r="H3" s="274"/>
      <c r="I3" s="274"/>
      <c r="J3" s="274"/>
      <c r="K3" s="274"/>
      <c r="L3" s="255"/>
    </row>
    <row r="4" spans="1:15" ht="17.25" customHeight="1">
      <c r="A4" s="3125"/>
      <c r="B4" s="2769" t="s">
        <v>1096</v>
      </c>
      <c r="C4" s="2769" t="s">
        <v>1097</v>
      </c>
      <c r="D4" s="2782" t="s">
        <v>1098</v>
      </c>
      <c r="E4" s="2782"/>
      <c r="F4" s="2782"/>
      <c r="G4" s="2782"/>
      <c r="H4" s="2769" t="s">
        <v>1099</v>
      </c>
      <c r="I4" s="2769"/>
      <c r="J4" s="2769" t="s">
        <v>1371</v>
      </c>
      <c r="K4" s="2770" t="s">
        <v>1372</v>
      </c>
      <c r="L4" s="255"/>
    </row>
    <row r="5" spans="1:15" ht="17.25" customHeight="1">
      <c r="A5" s="3125"/>
      <c r="B5" s="2769"/>
      <c r="C5" s="2769"/>
      <c r="D5" s="2769" t="s">
        <v>1951</v>
      </c>
      <c r="E5" s="2769" t="s">
        <v>1373</v>
      </c>
      <c r="F5" s="2769"/>
      <c r="G5" s="2769"/>
      <c r="H5" s="2769" t="s">
        <v>1951</v>
      </c>
      <c r="I5" s="2769" t="s">
        <v>1374</v>
      </c>
      <c r="J5" s="2769"/>
      <c r="K5" s="2770"/>
    </row>
    <row r="6" spans="1:15" ht="30" customHeight="1">
      <c r="A6" s="3125"/>
      <c r="B6" s="2769"/>
      <c r="C6" s="2769"/>
      <c r="D6" s="3133"/>
      <c r="E6" s="22" t="s">
        <v>1375</v>
      </c>
      <c r="F6" s="251" t="s">
        <v>1376</v>
      </c>
      <c r="G6" s="250" t="s">
        <v>1377</v>
      </c>
      <c r="H6" s="3133"/>
      <c r="I6" s="2769"/>
      <c r="J6" s="2769"/>
      <c r="K6" s="2770"/>
      <c r="L6" s="275"/>
    </row>
    <row r="7" spans="1:15" ht="17.25" customHeight="1">
      <c r="A7" s="3125"/>
      <c r="B7" s="2769" t="s">
        <v>1992</v>
      </c>
      <c r="C7" s="2769"/>
      <c r="D7" s="2769" t="s">
        <v>1792</v>
      </c>
      <c r="E7" s="2782"/>
      <c r="F7" s="2782"/>
      <c r="G7" s="2782"/>
      <c r="H7" s="2782"/>
      <c r="I7" s="2782"/>
      <c r="J7" s="2782"/>
      <c r="K7" s="3123"/>
    </row>
    <row r="8" spans="1:15" s="255" customFormat="1" ht="12.75" customHeight="1">
      <c r="A8" s="276" t="s">
        <v>1994</v>
      </c>
      <c r="B8" s="277">
        <v>21883</v>
      </c>
      <c r="C8" s="277">
        <v>83782</v>
      </c>
      <c r="D8" s="277">
        <v>10197248.251</v>
      </c>
      <c r="E8" s="277">
        <v>3330736.5159999998</v>
      </c>
      <c r="F8" s="277">
        <v>2282598.4980000001</v>
      </c>
      <c r="G8" s="277">
        <v>1128136.4469999999</v>
      </c>
      <c r="H8" s="277">
        <v>10964849.210999999</v>
      </c>
      <c r="I8" s="277">
        <v>7302835.9840000002</v>
      </c>
      <c r="J8" s="277">
        <v>836918.56299999997</v>
      </c>
      <c r="K8" s="277">
        <v>2001520.3940000001</v>
      </c>
    </row>
    <row r="9" spans="1:15" s="255" customFormat="1" ht="12.75" customHeight="1">
      <c r="A9" s="278" t="s">
        <v>1378</v>
      </c>
      <c r="B9" s="277">
        <v>64</v>
      </c>
      <c r="C9" s="277">
        <v>429</v>
      </c>
      <c r="D9" s="277">
        <v>10523.772000000001</v>
      </c>
      <c r="E9" s="277">
        <v>1310.9</v>
      </c>
      <c r="F9" s="277">
        <v>2881.7249999999999</v>
      </c>
      <c r="G9" s="277">
        <v>4808.1109999999999</v>
      </c>
      <c r="H9" s="277">
        <v>10580.619000000001</v>
      </c>
      <c r="I9" s="277">
        <v>10068.965</v>
      </c>
      <c r="J9" s="277">
        <v>1146.578</v>
      </c>
      <c r="K9" s="277">
        <v>5829.5680000000002</v>
      </c>
      <c r="L9" s="279"/>
      <c r="N9" s="262"/>
    </row>
    <row r="10" spans="1:15" ht="12.75" customHeight="1">
      <c r="A10" s="280" t="s">
        <v>1379</v>
      </c>
      <c r="B10" s="281">
        <v>64</v>
      </c>
      <c r="C10" s="281">
        <v>429</v>
      </c>
      <c r="D10" s="281">
        <v>10523.772000000001</v>
      </c>
      <c r="E10" s="281">
        <v>1310.9</v>
      </c>
      <c r="F10" s="281">
        <v>2881.7249999999999</v>
      </c>
      <c r="G10" s="281">
        <v>4808.1109999999999</v>
      </c>
      <c r="H10" s="281">
        <v>10580.619000000001</v>
      </c>
      <c r="I10" s="281">
        <v>10068.965</v>
      </c>
      <c r="J10" s="281">
        <v>1146.578</v>
      </c>
      <c r="K10" s="281">
        <v>5829.5680000000002</v>
      </c>
      <c r="L10" s="282"/>
      <c r="N10" s="265"/>
    </row>
    <row r="11" spans="1:15" s="255" customFormat="1" ht="12.75" customHeight="1">
      <c r="A11" s="278" t="s">
        <v>1380</v>
      </c>
      <c r="B11" s="277">
        <v>32</v>
      </c>
      <c r="C11" s="277">
        <v>178</v>
      </c>
      <c r="D11" s="277">
        <v>25532.762999999999</v>
      </c>
      <c r="E11" s="277">
        <v>9659.2260000000006</v>
      </c>
      <c r="F11" s="277">
        <v>8205.1839999999993</v>
      </c>
      <c r="G11" s="277">
        <v>3734.3870000000002</v>
      </c>
      <c r="H11" s="277">
        <v>26489.258999999998</v>
      </c>
      <c r="I11" s="277">
        <v>24692.727999999999</v>
      </c>
      <c r="J11" s="277">
        <v>516.91</v>
      </c>
      <c r="K11" s="277">
        <v>7475.07</v>
      </c>
      <c r="L11" s="279"/>
      <c r="N11" s="262"/>
    </row>
    <row r="12" spans="1:15" s="255" customFormat="1" ht="12.75" customHeight="1">
      <c r="A12" s="283" t="s">
        <v>1381</v>
      </c>
      <c r="B12" s="277">
        <v>977</v>
      </c>
      <c r="C12" s="277">
        <v>6363</v>
      </c>
      <c r="D12" s="277">
        <v>451988.01299999998</v>
      </c>
      <c r="E12" s="277">
        <v>211596.601</v>
      </c>
      <c r="F12" s="277">
        <v>71037.2</v>
      </c>
      <c r="G12" s="277">
        <v>87397.182000000001</v>
      </c>
      <c r="H12" s="277">
        <v>449751.565</v>
      </c>
      <c r="I12" s="277">
        <v>418322.815</v>
      </c>
      <c r="J12" s="277">
        <v>2761.8229999999999</v>
      </c>
      <c r="K12" s="277">
        <v>142840.47500000001</v>
      </c>
      <c r="L12" s="279"/>
      <c r="N12" s="262"/>
    </row>
    <row r="13" spans="1:15" ht="12.75" customHeight="1">
      <c r="A13" s="284">
        <v>10</v>
      </c>
      <c r="B13" s="281">
        <v>181</v>
      </c>
      <c r="C13" s="281" t="s">
        <v>2028</v>
      </c>
      <c r="D13" s="281" t="s">
        <v>2028</v>
      </c>
      <c r="E13" s="281" t="s">
        <v>2028</v>
      </c>
      <c r="F13" s="281" t="s">
        <v>2028</v>
      </c>
      <c r="G13" s="281" t="s">
        <v>2028</v>
      </c>
      <c r="H13" s="281" t="s">
        <v>2028</v>
      </c>
      <c r="I13" s="281" t="s">
        <v>2028</v>
      </c>
      <c r="J13" s="281" t="s">
        <v>2028</v>
      </c>
      <c r="K13" s="281" t="s">
        <v>2028</v>
      </c>
    </row>
    <row r="14" spans="1:15" ht="12.75" customHeight="1">
      <c r="A14" s="285">
        <v>11</v>
      </c>
      <c r="B14" s="281">
        <v>25</v>
      </c>
      <c r="C14" s="281" t="s">
        <v>2028</v>
      </c>
      <c r="D14" s="281" t="s">
        <v>2028</v>
      </c>
      <c r="E14" s="281" t="s">
        <v>2028</v>
      </c>
      <c r="F14" s="281" t="s">
        <v>2028</v>
      </c>
      <c r="G14" s="281" t="s">
        <v>2028</v>
      </c>
      <c r="H14" s="281" t="s">
        <v>2028</v>
      </c>
      <c r="I14" s="281" t="s">
        <v>2028</v>
      </c>
      <c r="J14" s="281" t="s">
        <v>2028</v>
      </c>
      <c r="K14" s="281" t="s">
        <v>2028</v>
      </c>
    </row>
    <row r="15" spans="1:15" ht="12.75" customHeight="1">
      <c r="A15" s="284">
        <v>12</v>
      </c>
      <c r="B15" s="281">
        <v>1</v>
      </c>
      <c r="C15" s="281" t="s">
        <v>2028</v>
      </c>
      <c r="D15" s="281" t="s">
        <v>2028</v>
      </c>
      <c r="E15" s="281" t="s">
        <v>2028</v>
      </c>
      <c r="F15" s="281" t="s">
        <v>2028</v>
      </c>
      <c r="G15" s="281" t="s">
        <v>2028</v>
      </c>
      <c r="H15" s="281" t="s">
        <v>2028</v>
      </c>
      <c r="I15" s="281" t="s">
        <v>2028</v>
      </c>
      <c r="J15" s="281" t="s">
        <v>2028</v>
      </c>
      <c r="K15" s="281" t="s">
        <v>2028</v>
      </c>
    </row>
    <row r="16" spans="1:15" ht="12.75" customHeight="1">
      <c r="A16" s="284">
        <v>13</v>
      </c>
      <c r="B16" s="281">
        <v>47</v>
      </c>
      <c r="C16" s="281" t="s">
        <v>2028</v>
      </c>
      <c r="D16" s="281" t="s">
        <v>2028</v>
      </c>
      <c r="E16" s="281" t="s">
        <v>2028</v>
      </c>
      <c r="F16" s="281" t="s">
        <v>2028</v>
      </c>
      <c r="G16" s="281" t="s">
        <v>2028</v>
      </c>
      <c r="H16" s="281" t="s">
        <v>2028</v>
      </c>
      <c r="I16" s="281" t="s">
        <v>2028</v>
      </c>
      <c r="J16" s="281" t="s">
        <v>2028</v>
      </c>
      <c r="K16" s="281" t="s">
        <v>2028</v>
      </c>
    </row>
    <row r="17" spans="1:11" ht="12.75" customHeight="1">
      <c r="A17" s="285">
        <v>14</v>
      </c>
      <c r="B17" s="281">
        <v>54</v>
      </c>
      <c r="C17" s="281" t="s">
        <v>2028</v>
      </c>
      <c r="D17" s="281" t="s">
        <v>2028</v>
      </c>
      <c r="E17" s="281" t="s">
        <v>2028</v>
      </c>
      <c r="F17" s="281" t="s">
        <v>2028</v>
      </c>
      <c r="G17" s="281" t="s">
        <v>2028</v>
      </c>
      <c r="H17" s="281" t="s">
        <v>2028</v>
      </c>
      <c r="I17" s="281" t="s">
        <v>2028</v>
      </c>
      <c r="J17" s="281" t="s">
        <v>2028</v>
      </c>
      <c r="K17" s="281" t="s">
        <v>2028</v>
      </c>
    </row>
    <row r="18" spans="1:11" ht="12.75" customHeight="1">
      <c r="A18" s="284">
        <v>15</v>
      </c>
      <c r="B18" s="281">
        <v>4</v>
      </c>
      <c r="C18" s="281" t="s">
        <v>2028</v>
      </c>
      <c r="D18" s="281" t="s">
        <v>2028</v>
      </c>
      <c r="E18" s="281" t="s">
        <v>2028</v>
      </c>
      <c r="F18" s="281" t="s">
        <v>2028</v>
      </c>
      <c r="G18" s="281" t="s">
        <v>2028</v>
      </c>
      <c r="H18" s="281" t="s">
        <v>2028</v>
      </c>
      <c r="I18" s="281" t="s">
        <v>2028</v>
      </c>
      <c r="J18" s="281" t="s">
        <v>2028</v>
      </c>
      <c r="K18" s="281" t="s">
        <v>2028</v>
      </c>
    </row>
    <row r="19" spans="1:11" ht="12.75" customHeight="1">
      <c r="A19" s="284">
        <v>16</v>
      </c>
      <c r="B19" s="281">
        <v>177</v>
      </c>
      <c r="C19" s="281" t="s">
        <v>2028</v>
      </c>
      <c r="D19" s="281" t="s">
        <v>2028</v>
      </c>
      <c r="E19" s="281" t="s">
        <v>2028</v>
      </c>
      <c r="F19" s="281" t="s">
        <v>2028</v>
      </c>
      <c r="G19" s="281" t="s">
        <v>2028</v>
      </c>
      <c r="H19" s="281" t="s">
        <v>2028</v>
      </c>
      <c r="I19" s="281" t="s">
        <v>2028</v>
      </c>
      <c r="J19" s="281" t="s">
        <v>2028</v>
      </c>
      <c r="K19" s="281" t="s">
        <v>2028</v>
      </c>
    </row>
    <row r="20" spans="1:11" ht="12.75" customHeight="1">
      <c r="A20" s="285">
        <v>17</v>
      </c>
      <c r="B20" s="281">
        <v>2</v>
      </c>
      <c r="C20" s="281" t="s">
        <v>2028</v>
      </c>
      <c r="D20" s="281" t="s">
        <v>2028</v>
      </c>
      <c r="E20" s="281" t="s">
        <v>2028</v>
      </c>
      <c r="F20" s="281" t="s">
        <v>2028</v>
      </c>
      <c r="G20" s="281" t="s">
        <v>2028</v>
      </c>
      <c r="H20" s="281" t="s">
        <v>2028</v>
      </c>
      <c r="I20" s="281" t="s">
        <v>2028</v>
      </c>
      <c r="J20" s="281" t="s">
        <v>2028</v>
      </c>
      <c r="K20" s="281" t="s">
        <v>2028</v>
      </c>
    </row>
    <row r="21" spans="1:11" ht="12.75" customHeight="1">
      <c r="A21" s="284">
        <v>18</v>
      </c>
      <c r="B21" s="281">
        <v>39</v>
      </c>
      <c r="C21" s="281" t="s">
        <v>2028</v>
      </c>
      <c r="D21" s="281" t="s">
        <v>2028</v>
      </c>
      <c r="E21" s="281" t="s">
        <v>2028</v>
      </c>
      <c r="F21" s="281" t="s">
        <v>2028</v>
      </c>
      <c r="G21" s="281" t="s">
        <v>2028</v>
      </c>
      <c r="H21" s="281" t="s">
        <v>2028</v>
      </c>
      <c r="I21" s="281" t="s">
        <v>2028</v>
      </c>
      <c r="J21" s="281" t="s">
        <v>2028</v>
      </c>
      <c r="K21" s="281" t="s">
        <v>2028</v>
      </c>
    </row>
    <row r="22" spans="1:11" ht="12.75" customHeight="1">
      <c r="A22" s="284">
        <v>19</v>
      </c>
      <c r="B22" s="281">
        <v>0</v>
      </c>
      <c r="C22" s="281">
        <v>0</v>
      </c>
      <c r="D22" s="281">
        <v>0</v>
      </c>
      <c r="E22" s="281">
        <v>0</v>
      </c>
      <c r="F22" s="281">
        <v>0</v>
      </c>
      <c r="G22" s="281">
        <v>0</v>
      </c>
      <c r="H22" s="281">
        <v>0</v>
      </c>
      <c r="I22" s="281">
        <v>0</v>
      </c>
      <c r="J22" s="281">
        <v>0</v>
      </c>
      <c r="K22" s="281">
        <v>0</v>
      </c>
    </row>
    <row r="23" spans="1:11" ht="12.75" customHeight="1">
      <c r="A23" s="285">
        <v>20</v>
      </c>
      <c r="B23" s="281">
        <v>3</v>
      </c>
      <c r="C23" s="281" t="s">
        <v>2028</v>
      </c>
      <c r="D23" s="281" t="s">
        <v>2028</v>
      </c>
      <c r="E23" s="281" t="s">
        <v>2028</v>
      </c>
      <c r="F23" s="281" t="s">
        <v>2028</v>
      </c>
      <c r="G23" s="281" t="s">
        <v>2028</v>
      </c>
      <c r="H23" s="281" t="s">
        <v>2028</v>
      </c>
      <c r="I23" s="281" t="s">
        <v>2028</v>
      </c>
      <c r="J23" s="281" t="s">
        <v>2028</v>
      </c>
      <c r="K23" s="281" t="s">
        <v>2028</v>
      </c>
    </row>
    <row r="24" spans="1:11" ht="12.75" customHeight="1">
      <c r="A24" s="284">
        <v>21</v>
      </c>
      <c r="B24" s="281">
        <v>0</v>
      </c>
      <c r="C24" s="281">
        <v>0</v>
      </c>
      <c r="D24" s="281">
        <v>0</v>
      </c>
      <c r="E24" s="281">
        <v>0</v>
      </c>
      <c r="F24" s="281">
        <v>0</v>
      </c>
      <c r="G24" s="281">
        <v>0</v>
      </c>
      <c r="H24" s="281">
        <v>0</v>
      </c>
      <c r="I24" s="281">
        <v>0</v>
      </c>
      <c r="J24" s="281">
        <v>0</v>
      </c>
      <c r="K24" s="281">
        <v>0</v>
      </c>
    </row>
    <row r="25" spans="1:11" ht="12.75" customHeight="1">
      <c r="A25" s="284">
        <v>22</v>
      </c>
      <c r="B25" s="281">
        <v>5</v>
      </c>
      <c r="C25" s="281" t="s">
        <v>2028</v>
      </c>
      <c r="D25" s="281" t="s">
        <v>2028</v>
      </c>
      <c r="E25" s="281" t="s">
        <v>2028</v>
      </c>
      <c r="F25" s="281" t="s">
        <v>2028</v>
      </c>
      <c r="G25" s="281" t="s">
        <v>2028</v>
      </c>
      <c r="H25" s="281" t="s">
        <v>2028</v>
      </c>
      <c r="I25" s="281" t="s">
        <v>2028</v>
      </c>
      <c r="J25" s="281" t="s">
        <v>2028</v>
      </c>
      <c r="K25" s="281" t="s">
        <v>2028</v>
      </c>
    </row>
    <row r="26" spans="1:11" ht="12.75" customHeight="1">
      <c r="A26" s="285">
        <v>23</v>
      </c>
      <c r="B26" s="281">
        <v>64</v>
      </c>
      <c r="C26" s="281" t="s">
        <v>2028</v>
      </c>
      <c r="D26" s="281" t="s">
        <v>2028</v>
      </c>
      <c r="E26" s="281" t="s">
        <v>2028</v>
      </c>
      <c r="F26" s="281" t="s">
        <v>2028</v>
      </c>
      <c r="G26" s="281" t="s">
        <v>2028</v>
      </c>
      <c r="H26" s="281" t="s">
        <v>2028</v>
      </c>
      <c r="I26" s="281" t="s">
        <v>2028</v>
      </c>
      <c r="J26" s="281" t="s">
        <v>2028</v>
      </c>
      <c r="K26" s="281" t="s">
        <v>2028</v>
      </c>
    </row>
    <row r="27" spans="1:11" ht="12.75" customHeight="1">
      <c r="A27" s="284">
        <v>24</v>
      </c>
      <c r="B27" s="281">
        <v>6</v>
      </c>
      <c r="C27" s="281" t="s">
        <v>2028</v>
      </c>
      <c r="D27" s="281" t="s">
        <v>2028</v>
      </c>
      <c r="E27" s="281" t="s">
        <v>2028</v>
      </c>
      <c r="F27" s="281" t="s">
        <v>2028</v>
      </c>
      <c r="G27" s="281" t="s">
        <v>2028</v>
      </c>
      <c r="H27" s="281" t="s">
        <v>2028</v>
      </c>
      <c r="I27" s="281" t="s">
        <v>2028</v>
      </c>
      <c r="J27" s="281" t="s">
        <v>2028</v>
      </c>
      <c r="K27" s="281" t="s">
        <v>2028</v>
      </c>
    </row>
    <row r="28" spans="1:11" ht="12.75" customHeight="1">
      <c r="A28" s="284">
        <v>25</v>
      </c>
      <c r="B28" s="281">
        <v>203</v>
      </c>
      <c r="C28" s="281" t="s">
        <v>2028</v>
      </c>
      <c r="D28" s="281" t="s">
        <v>2028</v>
      </c>
      <c r="E28" s="281" t="s">
        <v>2028</v>
      </c>
      <c r="F28" s="281" t="s">
        <v>2028</v>
      </c>
      <c r="G28" s="281" t="s">
        <v>2028</v>
      </c>
      <c r="H28" s="281" t="s">
        <v>2028</v>
      </c>
      <c r="I28" s="281" t="s">
        <v>2028</v>
      </c>
      <c r="J28" s="281" t="s">
        <v>2028</v>
      </c>
      <c r="K28" s="281" t="s">
        <v>2028</v>
      </c>
    </row>
    <row r="29" spans="1:11" ht="12.75" customHeight="1">
      <c r="A29" s="285">
        <v>26</v>
      </c>
      <c r="B29" s="281">
        <v>2</v>
      </c>
      <c r="C29" s="281" t="s">
        <v>2028</v>
      </c>
      <c r="D29" s="281" t="s">
        <v>2028</v>
      </c>
      <c r="E29" s="281" t="s">
        <v>2028</v>
      </c>
      <c r="F29" s="281" t="s">
        <v>2028</v>
      </c>
      <c r="G29" s="281" t="s">
        <v>2028</v>
      </c>
      <c r="H29" s="281" t="s">
        <v>2028</v>
      </c>
      <c r="I29" s="281" t="s">
        <v>2028</v>
      </c>
      <c r="J29" s="281" t="s">
        <v>2028</v>
      </c>
      <c r="K29" s="281" t="s">
        <v>2028</v>
      </c>
    </row>
    <row r="30" spans="1:11" ht="12.75" customHeight="1">
      <c r="A30" s="284">
        <v>27</v>
      </c>
      <c r="B30" s="281">
        <v>6</v>
      </c>
      <c r="C30" s="281" t="s">
        <v>2028</v>
      </c>
      <c r="D30" s="281" t="s">
        <v>2028</v>
      </c>
      <c r="E30" s="281" t="s">
        <v>2028</v>
      </c>
      <c r="F30" s="281" t="s">
        <v>2028</v>
      </c>
      <c r="G30" s="281" t="s">
        <v>2028</v>
      </c>
      <c r="H30" s="281" t="s">
        <v>2028</v>
      </c>
      <c r="I30" s="281" t="s">
        <v>2028</v>
      </c>
      <c r="J30" s="281" t="s">
        <v>2028</v>
      </c>
      <c r="K30" s="281" t="s">
        <v>2028</v>
      </c>
    </row>
    <row r="31" spans="1:11" ht="12.75" customHeight="1">
      <c r="A31" s="284">
        <v>28</v>
      </c>
      <c r="B31" s="281">
        <v>11</v>
      </c>
      <c r="C31" s="281" t="s">
        <v>2028</v>
      </c>
      <c r="D31" s="281" t="s">
        <v>2028</v>
      </c>
      <c r="E31" s="281" t="s">
        <v>2028</v>
      </c>
      <c r="F31" s="281" t="s">
        <v>2028</v>
      </c>
      <c r="G31" s="281" t="s">
        <v>2028</v>
      </c>
      <c r="H31" s="281" t="s">
        <v>2028</v>
      </c>
      <c r="I31" s="281" t="s">
        <v>2028</v>
      </c>
      <c r="J31" s="281" t="s">
        <v>2028</v>
      </c>
      <c r="K31" s="281" t="s">
        <v>2028</v>
      </c>
    </row>
    <row r="32" spans="1:11" ht="12.75" customHeight="1">
      <c r="A32" s="285">
        <v>29</v>
      </c>
      <c r="B32" s="281">
        <v>3</v>
      </c>
      <c r="C32" s="281" t="s">
        <v>2028</v>
      </c>
      <c r="D32" s="281" t="s">
        <v>2028</v>
      </c>
      <c r="E32" s="281" t="s">
        <v>2028</v>
      </c>
      <c r="F32" s="281" t="s">
        <v>2028</v>
      </c>
      <c r="G32" s="281" t="s">
        <v>2028</v>
      </c>
      <c r="H32" s="281" t="s">
        <v>2028</v>
      </c>
      <c r="I32" s="281" t="s">
        <v>2028</v>
      </c>
      <c r="J32" s="281" t="s">
        <v>2028</v>
      </c>
      <c r="K32" s="281" t="s">
        <v>2028</v>
      </c>
    </row>
    <row r="33" spans="1:12" ht="12.75" customHeight="1">
      <c r="A33" s="284">
        <v>30</v>
      </c>
      <c r="B33" s="281">
        <v>7</v>
      </c>
      <c r="C33" s="281" t="s">
        <v>2028</v>
      </c>
      <c r="D33" s="281" t="s">
        <v>2028</v>
      </c>
      <c r="E33" s="281" t="s">
        <v>2028</v>
      </c>
      <c r="F33" s="281" t="s">
        <v>2028</v>
      </c>
      <c r="G33" s="281" t="s">
        <v>2028</v>
      </c>
      <c r="H33" s="281" t="s">
        <v>2028</v>
      </c>
      <c r="I33" s="281" t="s">
        <v>2028</v>
      </c>
      <c r="J33" s="281" t="s">
        <v>2028</v>
      </c>
      <c r="K33" s="281" t="s">
        <v>2028</v>
      </c>
    </row>
    <row r="34" spans="1:12" ht="12.75" customHeight="1">
      <c r="A34" s="284">
        <v>31</v>
      </c>
      <c r="B34" s="281">
        <v>59</v>
      </c>
      <c r="C34" s="281" t="s">
        <v>2028</v>
      </c>
      <c r="D34" s="281" t="s">
        <v>2028</v>
      </c>
      <c r="E34" s="281" t="s">
        <v>2028</v>
      </c>
      <c r="F34" s="281" t="s">
        <v>2028</v>
      </c>
      <c r="G34" s="281" t="s">
        <v>2028</v>
      </c>
      <c r="H34" s="281" t="s">
        <v>2028</v>
      </c>
      <c r="I34" s="281" t="s">
        <v>2028</v>
      </c>
      <c r="J34" s="281" t="s">
        <v>2028</v>
      </c>
      <c r="K34" s="281" t="s">
        <v>2028</v>
      </c>
    </row>
    <row r="35" spans="1:12" ht="12.75" customHeight="1">
      <c r="A35" s="285">
        <v>32</v>
      </c>
      <c r="B35" s="281">
        <v>34</v>
      </c>
      <c r="C35" s="281" t="s">
        <v>2028</v>
      </c>
      <c r="D35" s="281" t="s">
        <v>2028</v>
      </c>
      <c r="E35" s="281" t="s">
        <v>2028</v>
      </c>
      <c r="F35" s="281" t="s">
        <v>2028</v>
      </c>
      <c r="G35" s="281" t="s">
        <v>2028</v>
      </c>
      <c r="H35" s="281" t="s">
        <v>2028</v>
      </c>
      <c r="I35" s="281" t="s">
        <v>2028</v>
      </c>
      <c r="J35" s="281" t="s">
        <v>2028</v>
      </c>
      <c r="K35" s="281" t="s">
        <v>2028</v>
      </c>
    </row>
    <row r="36" spans="1:12" ht="12.75" customHeight="1">
      <c r="A36" s="285">
        <v>33</v>
      </c>
      <c r="B36" s="281">
        <v>44</v>
      </c>
      <c r="C36" s="281" t="s">
        <v>2028</v>
      </c>
      <c r="D36" s="281" t="s">
        <v>2028</v>
      </c>
      <c r="E36" s="281" t="s">
        <v>2028</v>
      </c>
      <c r="F36" s="281" t="s">
        <v>2028</v>
      </c>
      <c r="G36" s="281" t="s">
        <v>2028</v>
      </c>
      <c r="H36" s="281" t="s">
        <v>2028</v>
      </c>
      <c r="I36" s="281" t="s">
        <v>2028</v>
      </c>
      <c r="J36" s="281" t="s">
        <v>2028</v>
      </c>
      <c r="K36" s="281" t="s">
        <v>2028</v>
      </c>
    </row>
    <row r="37" spans="1:12" s="255" customFormat="1" ht="12.75" customHeight="1">
      <c r="A37" s="283" t="s">
        <v>1382</v>
      </c>
      <c r="B37" s="277">
        <v>9</v>
      </c>
      <c r="C37" s="277">
        <v>893</v>
      </c>
      <c r="D37" s="277">
        <v>229306.15599999999</v>
      </c>
      <c r="E37" s="277">
        <v>119074.91800000001</v>
      </c>
      <c r="F37" s="277">
        <v>15436.7</v>
      </c>
      <c r="G37" s="277">
        <v>34564.813999999998</v>
      </c>
      <c r="H37" s="277">
        <v>239768.02499999999</v>
      </c>
      <c r="I37" s="277">
        <v>197144.31</v>
      </c>
      <c r="J37" s="277">
        <v>79646.017000000007</v>
      </c>
      <c r="K37" s="277">
        <v>75664.133000000002</v>
      </c>
    </row>
    <row r="38" spans="1:12" s="255" customFormat="1" ht="12.75" customHeight="1">
      <c r="A38" s="283" t="s">
        <v>1383</v>
      </c>
      <c r="B38" s="277">
        <v>32</v>
      </c>
      <c r="C38" s="277">
        <v>472</v>
      </c>
      <c r="D38" s="277">
        <v>66850.024999999994</v>
      </c>
      <c r="E38" s="277">
        <v>4312.616</v>
      </c>
      <c r="F38" s="277">
        <v>38760.175000000003</v>
      </c>
      <c r="G38" s="277">
        <v>8419.6020000000008</v>
      </c>
      <c r="H38" s="277">
        <v>69043.342999999993</v>
      </c>
      <c r="I38" s="277">
        <v>55622.093000000001</v>
      </c>
      <c r="J38" s="277">
        <v>17038.525000000001</v>
      </c>
      <c r="K38" s="277">
        <v>14058.12</v>
      </c>
      <c r="L38" s="262"/>
    </row>
    <row r="39" spans="1:12" s="262" customFormat="1" ht="12.75" customHeight="1">
      <c r="A39" s="283" t="s">
        <v>1384</v>
      </c>
      <c r="B39" s="277">
        <v>2127</v>
      </c>
      <c r="C39" s="277">
        <v>14314</v>
      </c>
      <c r="D39" s="277">
        <v>1033049.015</v>
      </c>
      <c r="E39" s="277">
        <v>294402.82199999999</v>
      </c>
      <c r="F39" s="277">
        <v>404961.66100000002</v>
      </c>
      <c r="G39" s="277">
        <v>191032.402</v>
      </c>
      <c r="H39" s="277">
        <v>1056068.027</v>
      </c>
      <c r="I39" s="277">
        <v>948518.65800000005</v>
      </c>
      <c r="J39" s="277">
        <v>79926.926999999996</v>
      </c>
      <c r="K39" s="277">
        <v>296105.62</v>
      </c>
      <c r="L39" s="255"/>
    </row>
    <row r="40" spans="1:12" s="255" customFormat="1" ht="12.75" customHeight="1">
      <c r="A40" s="283" t="s">
        <v>1385</v>
      </c>
      <c r="B40" s="277">
        <v>4677</v>
      </c>
      <c r="C40" s="277">
        <v>17226</v>
      </c>
      <c r="D40" s="277">
        <v>5192229.8870000001</v>
      </c>
      <c r="E40" s="277">
        <v>2223207.6129999999</v>
      </c>
      <c r="F40" s="277">
        <v>518332.63099999999</v>
      </c>
      <c r="G40" s="277">
        <v>201057.95</v>
      </c>
      <c r="H40" s="277">
        <v>4614881.2649999997</v>
      </c>
      <c r="I40" s="277">
        <v>3058725.3390000002</v>
      </c>
      <c r="J40" s="277">
        <v>77280.812999999995</v>
      </c>
      <c r="K40" s="277">
        <v>439357.73200000002</v>
      </c>
    </row>
    <row r="41" spans="1:12" ht="12.75" customHeight="1">
      <c r="A41" s="284">
        <v>45</v>
      </c>
      <c r="B41" s="281">
        <v>554</v>
      </c>
      <c r="C41" s="281">
        <v>2449</v>
      </c>
      <c r="D41" s="281">
        <v>339899.158</v>
      </c>
      <c r="E41" s="281">
        <v>258695.65400000001</v>
      </c>
      <c r="F41" s="281">
        <v>28862.755000000001</v>
      </c>
      <c r="G41" s="281">
        <v>33824.377999999997</v>
      </c>
      <c r="H41" s="281">
        <v>339771.34899999999</v>
      </c>
      <c r="I41" s="281">
        <v>318633.16399999999</v>
      </c>
      <c r="J41" s="281">
        <v>8119.491</v>
      </c>
      <c r="K41" s="281">
        <v>36885.415999999997</v>
      </c>
    </row>
    <row r="42" spans="1:12" ht="12.75" customHeight="1">
      <c r="A42" s="284">
        <v>46</v>
      </c>
      <c r="B42" s="281">
        <v>1463</v>
      </c>
      <c r="C42" s="281">
        <v>4736</v>
      </c>
      <c r="D42" s="281">
        <v>3813596.1719999998</v>
      </c>
      <c r="E42" s="281">
        <v>1190108.554</v>
      </c>
      <c r="F42" s="281">
        <v>384823.08399999997</v>
      </c>
      <c r="G42" s="281">
        <v>59278.51</v>
      </c>
      <c r="H42" s="281">
        <v>3246188.466</v>
      </c>
      <c r="I42" s="281">
        <v>1748505.5819999999</v>
      </c>
      <c r="J42" s="281">
        <v>34664.887999999999</v>
      </c>
      <c r="K42" s="281">
        <v>272213.88099999999</v>
      </c>
    </row>
    <row r="43" spans="1:12" ht="12.75" customHeight="1">
      <c r="A43" s="284">
        <v>47</v>
      </c>
      <c r="B43" s="281">
        <v>2660</v>
      </c>
      <c r="C43" s="281">
        <v>10041</v>
      </c>
      <c r="D43" s="281">
        <v>1038734.557</v>
      </c>
      <c r="E43" s="281">
        <v>774403.40500000003</v>
      </c>
      <c r="F43" s="281">
        <v>104646.792</v>
      </c>
      <c r="G43" s="281">
        <v>107955.06200000001</v>
      </c>
      <c r="H43" s="281">
        <v>1028921.45</v>
      </c>
      <c r="I43" s="281">
        <v>991586.59299999999</v>
      </c>
      <c r="J43" s="281">
        <v>34496.434000000001</v>
      </c>
      <c r="K43" s="281">
        <v>130258.435</v>
      </c>
    </row>
    <row r="44" spans="1:12" s="255" customFormat="1" ht="12.75" customHeight="1">
      <c r="A44" s="283" t="s">
        <v>1386</v>
      </c>
      <c r="B44" s="277">
        <v>1102</v>
      </c>
      <c r="C44" s="277">
        <v>4525</v>
      </c>
      <c r="D44" s="277">
        <v>484431.14500000002</v>
      </c>
      <c r="E44" s="277">
        <v>23831.866999999998</v>
      </c>
      <c r="F44" s="277">
        <v>174489.37</v>
      </c>
      <c r="G44" s="277">
        <v>83558.106</v>
      </c>
      <c r="H44" s="277">
        <v>525242.71299999999</v>
      </c>
      <c r="I44" s="277">
        <v>403747.60700000002</v>
      </c>
      <c r="J44" s="277">
        <v>261700.15599999999</v>
      </c>
      <c r="K44" s="277">
        <v>239782.53700000001</v>
      </c>
    </row>
    <row r="45" spans="1:12" s="255" customFormat="1" ht="12.75" customHeight="1">
      <c r="A45" s="283" t="s">
        <v>1387</v>
      </c>
      <c r="B45" s="277">
        <v>2138</v>
      </c>
      <c r="C45" s="277">
        <v>14016</v>
      </c>
      <c r="D45" s="277">
        <v>635623.70200000005</v>
      </c>
      <c r="E45" s="277">
        <v>158548.003</v>
      </c>
      <c r="F45" s="277">
        <v>174680.24799999999</v>
      </c>
      <c r="G45" s="277">
        <v>179332.60399999999</v>
      </c>
      <c r="H45" s="277">
        <v>626779.81499999994</v>
      </c>
      <c r="I45" s="277">
        <v>561039.44799999997</v>
      </c>
      <c r="J45" s="277">
        <v>173197.61199999999</v>
      </c>
      <c r="K45" s="277">
        <v>260681.364</v>
      </c>
    </row>
    <row r="46" spans="1:12" s="255" customFormat="1" ht="12.75" customHeight="1">
      <c r="A46" s="283" t="s">
        <v>1388</v>
      </c>
      <c r="B46" s="277">
        <v>257</v>
      </c>
      <c r="C46" s="277">
        <v>851</v>
      </c>
      <c r="D46" s="277">
        <v>79853.354000000007</v>
      </c>
      <c r="E46" s="277">
        <v>9227.0820000000003</v>
      </c>
      <c r="F46" s="277">
        <v>40339.148000000001</v>
      </c>
      <c r="G46" s="277">
        <v>17770.215</v>
      </c>
      <c r="H46" s="277">
        <v>97880.748999999996</v>
      </c>
      <c r="I46" s="277">
        <v>91127.149000000005</v>
      </c>
      <c r="J46" s="277">
        <v>12418.686</v>
      </c>
      <c r="K46" s="277">
        <v>42962.245999999999</v>
      </c>
      <c r="L46" s="262"/>
    </row>
    <row r="47" spans="1:12" s="255" customFormat="1" ht="12.75" customHeight="1">
      <c r="A47" s="278" t="s">
        <v>1389</v>
      </c>
      <c r="B47" s="277">
        <v>712</v>
      </c>
      <c r="C47" s="277">
        <v>1299</v>
      </c>
      <c r="D47" s="277">
        <v>206517.43299999999</v>
      </c>
      <c r="E47" s="277">
        <v>60566.228000000003</v>
      </c>
      <c r="F47" s="277">
        <v>55666.14</v>
      </c>
      <c r="G47" s="277">
        <v>11482.825999999999</v>
      </c>
      <c r="H47" s="277">
        <v>190307.568</v>
      </c>
      <c r="I47" s="277">
        <v>142489.02900000001</v>
      </c>
      <c r="J47" s="277">
        <v>36548.983999999997</v>
      </c>
      <c r="K47" s="277">
        <v>40050.063000000002</v>
      </c>
      <c r="L47" s="262"/>
    </row>
    <row r="48" spans="1:12" s="255" customFormat="1" ht="12.75" customHeight="1">
      <c r="A48" s="283" t="s">
        <v>1390</v>
      </c>
      <c r="B48" s="277">
        <v>2953</v>
      </c>
      <c r="C48" s="277">
        <v>5059</v>
      </c>
      <c r="D48" s="277">
        <v>1000695.059</v>
      </c>
      <c r="E48" s="277">
        <v>142964.52799999999</v>
      </c>
      <c r="F48" s="277">
        <v>479790.95</v>
      </c>
      <c r="G48" s="277">
        <v>45099.928</v>
      </c>
      <c r="H48" s="277">
        <v>2185318.2710000002</v>
      </c>
      <c r="I48" s="277">
        <v>696100.72499999998</v>
      </c>
      <c r="J48" s="277">
        <v>73244.038</v>
      </c>
      <c r="K48" s="277">
        <v>96641.2</v>
      </c>
      <c r="L48" s="262"/>
    </row>
    <row r="49" spans="1:12" s="255" customFormat="1" ht="12.75" customHeight="1">
      <c r="A49" s="283" t="s">
        <v>1391</v>
      </c>
      <c r="B49" s="277">
        <v>1003</v>
      </c>
      <c r="C49" s="277">
        <v>3813</v>
      </c>
      <c r="D49" s="277">
        <v>321122.16899999999</v>
      </c>
      <c r="E49" s="277">
        <v>8074.058</v>
      </c>
      <c r="F49" s="277">
        <v>180429.288</v>
      </c>
      <c r="G49" s="277">
        <v>48991.493000000002</v>
      </c>
      <c r="H49" s="277">
        <v>401609.90899999999</v>
      </c>
      <c r="I49" s="277">
        <v>268508.66600000003</v>
      </c>
      <c r="J49" s="277">
        <v>-13606.614</v>
      </c>
      <c r="K49" s="277">
        <v>87437.085999999996</v>
      </c>
      <c r="L49" s="262"/>
    </row>
    <row r="50" spans="1:12" s="255" customFormat="1" ht="12.75" customHeight="1">
      <c r="A50" s="278" t="s">
        <v>1392</v>
      </c>
      <c r="B50" s="277">
        <v>779</v>
      </c>
      <c r="C50" s="277">
        <v>1542</v>
      </c>
      <c r="D50" s="277">
        <v>26570.913</v>
      </c>
      <c r="E50" s="277">
        <v>484.45699999999999</v>
      </c>
      <c r="F50" s="277">
        <v>9955.5139999999992</v>
      </c>
      <c r="G50" s="277">
        <v>11800.105</v>
      </c>
      <c r="H50" s="277">
        <v>25777.492999999999</v>
      </c>
      <c r="I50" s="277">
        <v>14414.487999999999</v>
      </c>
      <c r="J50" s="277">
        <v>4752.0590000000002</v>
      </c>
      <c r="K50" s="277">
        <v>4271.7479999999996</v>
      </c>
    </row>
    <row r="51" spans="1:12" s="255" customFormat="1" ht="12.75" customHeight="1">
      <c r="A51" s="283" t="s">
        <v>1393</v>
      </c>
      <c r="B51" s="277">
        <v>1392</v>
      </c>
      <c r="C51" s="277">
        <v>7358</v>
      </c>
      <c r="D51" s="277">
        <v>325113.815</v>
      </c>
      <c r="E51" s="277">
        <v>50047.798000000003</v>
      </c>
      <c r="F51" s="277">
        <v>71183.043999999994</v>
      </c>
      <c r="G51" s="277">
        <v>166422.56099999999</v>
      </c>
      <c r="H51" s="277">
        <v>327762.84499999997</v>
      </c>
      <c r="I51" s="277">
        <v>314097.315</v>
      </c>
      <c r="J51" s="277">
        <v>14344.668</v>
      </c>
      <c r="K51" s="277">
        <v>194787.614</v>
      </c>
    </row>
    <row r="52" spans="1:12" s="255" customFormat="1" ht="12.75" customHeight="1">
      <c r="A52" s="283" t="s">
        <v>1394</v>
      </c>
      <c r="B52" s="277">
        <v>843</v>
      </c>
      <c r="C52" s="277">
        <v>1528</v>
      </c>
      <c r="D52" s="277">
        <v>58145.451000000001</v>
      </c>
      <c r="E52" s="277">
        <v>4845.0169999999998</v>
      </c>
      <c r="F52" s="277">
        <v>19365.041000000001</v>
      </c>
      <c r="G52" s="277">
        <v>16503.941999999999</v>
      </c>
      <c r="H52" s="277">
        <v>66715.562000000005</v>
      </c>
      <c r="I52" s="277">
        <v>49164.627</v>
      </c>
      <c r="J52" s="277">
        <v>12228.796</v>
      </c>
      <c r="K52" s="277">
        <v>29816.76</v>
      </c>
    </row>
    <row r="53" spans="1:12" s="255" customFormat="1" ht="12.75" customHeight="1">
      <c r="A53" s="283" t="s">
        <v>1395</v>
      </c>
      <c r="B53" s="277">
        <v>2786</v>
      </c>
      <c r="C53" s="277">
        <v>3916</v>
      </c>
      <c r="D53" s="277">
        <v>49695.578999999998</v>
      </c>
      <c r="E53" s="277">
        <v>8582.7819999999992</v>
      </c>
      <c r="F53" s="277">
        <v>17084.478999999999</v>
      </c>
      <c r="G53" s="277">
        <v>16160.218999999999</v>
      </c>
      <c r="H53" s="277">
        <v>50872.182999999997</v>
      </c>
      <c r="I53" s="277">
        <v>49052.021999999997</v>
      </c>
      <c r="J53" s="277">
        <v>3772.585</v>
      </c>
      <c r="K53" s="277">
        <v>23759.058000000001</v>
      </c>
    </row>
    <row r="54" spans="1:12" ht="17.25" customHeight="1">
      <c r="A54" s="3134"/>
      <c r="B54" s="3126" t="s">
        <v>1396</v>
      </c>
      <c r="C54" s="3126" t="s">
        <v>1397</v>
      </c>
      <c r="D54" s="3128" t="s">
        <v>1398</v>
      </c>
      <c r="E54" s="3128"/>
      <c r="F54" s="3128"/>
      <c r="G54" s="3128"/>
      <c r="H54" s="3126" t="s">
        <v>1399</v>
      </c>
      <c r="I54" s="3126"/>
      <c r="J54" s="3126" t="s">
        <v>1400</v>
      </c>
      <c r="K54" s="3130" t="s">
        <v>1401</v>
      </c>
    </row>
    <row r="55" spans="1:12" ht="17.25" customHeight="1">
      <c r="A55" s="3134"/>
      <c r="B55" s="3126"/>
      <c r="C55" s="3126"/>
      <c r="D55" s="3126" t="s">
        <v>1951</v>
      </c>
      <c r="E55" s="3126" t="s">
        <v>1407</v>
      </c>
      <c r="F55" s="3126"/>
      <c r="G55" s="3126"/>
      <c r="H55" s="3126" t="s">
        <v>1951</v>
      </c>
      <c r="I55" s="3126" t="s">
        <v>1403</v>
      </c>
      <c r="J55" s="3126"/>
      <c r="K55" s="3130"/>
    </row>
    <row r="56" spans="1:12" ht="30" customHeight="1">
      <c r="A56" s="3134"/>
      <c r="B56" s="3126"/>
      <c r="C56" s="3126"/>
      <c r="D56" s="3127"/>
      <c r="E56" s="22" t="s">
        <v>1375</v>
      </c>
      <c r="F56" s="251" t="s">
        <v>1376</v>
      </c>
      <c r="G56" s="22" t="s">
        <v>1404</v>
      </c>
      <c r="H56" s="3127"/>
      <c r="I56" s="3126"/>
      <c r="J56" s="3126"/>
      <c r="K56" s="3130"/>
    </row>
    <row r="57" spans="1:12" ht="17.25" customHeight="1">
      <c r="A57" s="3134"/>
      <c r="B57" s="3126" t="s">
        <v>2015</v>
      </c>
      <c r="C57" s="3126"/>
      <c r="D57" s="3126" t="s">
        <v>1841</v>
      </c>
      <c r="E57" s="3128"/>
      <c r="F57" s="3128"/>
      <c r="G57" s="3128"/>
      <c r="H57" s="3128"/>
      <c r="I57" s="3128"/>
      <c r="J57" s="3128"/>
      <c r="K57" s="3129"/>
    </row>
    <row r="58" spans="1:12" s="265" customFormat="1" ht="6" customHeight="1">
      <c r="A58" s="286"/>
      <c r="B58" s="25"/>
      <c r="C58" s="25"/>
      <c r="D58" s="25"/>
      <c r="E58" s="264"/>
      <c r="F58" s="264"/>
      <c r="G58" s="264"/>
      <c r="H58" s="264"/>
      <c r="I58" s="264"/>
      <c r="J58" s="264"/>
      <c r="K58" s="264"/>
    </row>
    <row r="59" spans="1:12" ht="12.75" customHeight="1">
      <c r="A59" s="3109" t="s">
        <v>1843</v>
      </c>
      <c r="B59" s="3109"/>
      <c r="C59" s="3109"/>
      <c r="D59" s="3109"/>
      <c r="E59" s="3109"/>
      <c r="F59" s="3109"/>
      <c r="G59" s="3109"/>
      <c r="H59" s="3109"/>
      <c r="I59" s="3109"/>
      <c r="J59" s="3109"/>
      <c r="K59" s="3109"/>
    </row>
    <row r="60" spans="1:12" ht="12.75" customHeight="1">
      <c r="A60" s="3109" t="s">
        <v>2016</v>
      </c>
      <c r="B60" s="3109"/>
      <c r="C60" s="3109"/>
      <c r="D60" s="3109"/>
      <c r="E60" s="3109"/>
      <c r="F60" s="3109"/>
      <c r="G60" s="3109"/>
      <c r="H60" s="3109"/>
      <c r="I60" s="3109"/>
      <c r="J60" s="3109"/>
      <c r="K60" s="3109"/>
    </row>
    <row r="61" spans="1:12" ht="12.75" customHeight="1">
      <c r="A61" s="3109" t="s">
        <v>2017</v>
      </c>
      <c r="B61" s="3109"/>
      <c r="C61" s="3109"/>
      <c r="D61" s="3109"/>
      <c r="E61" s="3109"/>
      <c r="F61" s="3109"/>
      <c r="G61" s="3109"/>
      <c r="H61" s="3109"/>
      <c r="I61" s="3109"/>
      <c r="J61" s="3109"/>
      <c r="K61" s="3109"/>
    </row>
    <row r="62" spans="1:12" ht="39" customHeight="1">
      <c r="A62" s="3097" t="s">
        <v>2018</v>
      </c>
      <c r="B62" s="3097"/>
      <c r="C62" s="3097"/>
      <c r="D62" s="3097"/>
      <c r="E62" s="3097"/>
      <c r="F62" s="3097"/>
      <c r="G62" s="3097"/>
      <c r="H62" s="3097"/>
      <c r="I62" s="3097"/>
      <c r="J62" s="3097"/>
      <c r="K62" s="3097"/>
    </row>
    <row r="63" spans="1:12" ht="39" customHeight="1">
      <c r="A63" s="3097" t="s">
        <v>2019</v>
      </c>
      <c r="B63" s="3097"/>
      <c r="C63" s="3097"/>
      <c r="D63" s="3097"/>
      <c r="E63" s="3097"/>
      <c r="F63" s="3097"/>
      <c r="G63" s="3097"/>
      <c r="H63" s="3097"/>
      <c r="I63" s="3097"/>
      <c r="J63" s="3097"/>
      <c r="K63" s="3097"/>
    </row>
    <row r="64" spans="1:12" ht="6" customHeight="1">
      <c r="B64" s="267"/>
      <c r="C64" s="267"/>
      <c r="D64" s="267"/>
      <c r="E64" s="267"/>
      <c r="F64" s="267"/>
      <c r="G64" s="267"/>
      <c r="H64" s="267"/>
      <c r="I64" s="267"/>
      <c r="J64" s="267"/>
      <c r="K64" s="267"/>
    </row>
    <row r="65" spans="2:11">
      <c r="B65" s="267"/>
      <c r="C65" s="267"/>
      <c r="D65" s="267"/>
      <c r="E65" s="267"/>
      <c r="F65" s="267"/>
      <c r="G65" s="267"/>
      <c r="H65" s="267"/>
      <c r="I65" s="267"/>
      <c r="J65" s="267"/>
      <c r="K65" s="267"/>
    </row>
    <row r="66" spans="2:11">
      <c r="B66" s="267"/>
      <c r="C66" s="267"/>
      <c r="D66" s="267"/>
      <c r="E66" s="267"/>
      <c r="F66" s="267"/>
      <c r="G66" s="267"/>
      <c r="H66" s="267"/>
      <c r="I66" s="267"/>
      <c r="J66" s="267"/>
      <c r="K66" s="267"/>
    </row>
    <row r="67" spans="2:11">
      <c r="B67" s="267"/>
      <c r="C67" s="267"/>
      <c r="D67" s="267"/>
      <c r="E67" s="267"/>
      <c r="F67" s="267"/>
      <c r="G67" s="267"/>
      <c r="H67" s="267"/>
      <c r="I67" s="267"/>
      <c r="J67" s="267"/>
      <c r="K67" s="267"/>
    </row>
    <row r="68" spans="2:11">
      <c r="B68" s="267"/>
      <c r="C68" s="267"/>
      <c r="D68" s="267"/>
      <c r="E68" s="267"/>
      <c r="F68" s="267"/>
      <c r="G68" s="267"/>
      <c r="H68" s="267"/>
      <c r="I68" s="267"/>
      <c r="J68" s="267"/>
      <c r="K68" s="267"/>
    </row>
    <row r="69" spans="2:11">
      <c r="B69" s="267"/>
      <c r="C69" s="267"/>
      <c r="D69" s="267"/>
      <c r="E69" s="267"/>
      <c r="F69" s="267"/>
      <c r="G69" s="267"/>
      <c r="H69" s="267"/>
      <c r="I69" s="267"/>
      <c r="J69" s="267"/>
      <c r="K69" s="267"/>
    </row>
    <row r="70" spans="2:11">
      <c r="B70" s="267"/>
      <c r="C70" s="267"/>
      <c r="D70" s="267"/>
      <c r="E70" s="267"/>
      <c r="F70" s="267"/>
      <c r="G70" s="267"/>
      <c r="H70" s="267"/>
      <c r="I70" s="267"/>
      <c r="J70" s="267"/>
      <c r="K70" s="267"/>
    </row>
    <row r="71" spans="2:11">
      <c r="B71" s="267"/>
      <c r="C71" s="267"/>
      <c r="D71" s="267"/>
      <c r="E71" s="267"/>
      <c r="F71" s="267"/>
      <c r="G71" s="267"/>
      <c r="H71" s="267"/>
      <c r="I71" s="267"/>
      <c r="J71" s="267"/>
      <c r="K71" s="267"/>
    </row>
    <row r="72" spans="2:11">
      <c r="B72" s="268"/>
      <c r="C72" s="268"/>
      <c r="D72" s="268"/>
      <c r="E72" s="268"/>
      <c r="F72" s="268"/>
      <c r="G72" s="268"/>
      <c r="H72" s="268"/>
      <c r="I72" s="268"/>
      <c r="J72" s="268"/>
      <c r="K72" s="268"/>
    </row>
    <row r="73" spans="2:11">
      <c r="B73" s="267"/>
      <c r="C73" s="267"/>
      <c r="D73" s="267"/>
      <c r="E73" s="267"/>
      <c r="F73" s="267"/>
      <c r="G73" s="267"/>
      <c r="H73" s="267"/>
      <c r="I73" s="267"/>
      <c r="J73" s="267"/>
      <c r="K73" s="267"/>
    </row>
    <row r="74" spans="2:11">
      <c r="B74" s="267"/>
      <c r="C74" s="267"/>
      <c r="D74" s="267"/>
      <c r="E74" s="267"/>
      <c r="F74" s="267"/>
      <c r="G74" s="267"/>
      <c r="H74" s="267"/>
      <c r="I74" s="267"/>
      <c r="J74" s="267"/>
      <c r="K74" s="267"/>
    </row>
    <row r="75" spans="2:11">
      <c r="B75" s="268"/>
      <c r="C75" s="268"/>
      <c r="D75" s="269"/>
      <c r="E75" s="268"/>
      <c r="F75" s="268"/>
      <c r="G75" s="268"/>
      <c r="H75" s="269"/>
      <c r="I75" s="268"/>
      <c r="J75" s="268"/>
      <c r="K75" s="268"/>
    </row>
    <row r="76" spans="2:11">
      <c r="B76" s="267"/>
      <c r="C76" s="267"/>
      <c r="D76" s="267"/>
      <c r="E76" s="267"/>
      <c r="F76" s="267"/>
      <c r="G76" s="267"/>
      <c r="H76" s="267"/>
      <c r="I76" s="267"/>
      <c r="J76" s="267"/>
      <c r="K76" s="267"/>
    </row>
    <row r="77" spans="2:11">
      <c r="B77" s="267"/>
      <c r="C77" s="267"/>
      <c r="D77" s="267"/>
      <c r="E77" s="267"/>
      <c r="F77" s="267"/>
      <c r="G77" s="267"/>
      <c r="H77" s="267"/>
      <c r="I77" s="267"/>
      <c r="J77" s="267"/>
      <c r="K77" s="267"/>
    </row>
    <row r="78" spans="2:11">
      <c r="B78" s="268"/>
      <c r="C78" s="268"/>
      <c r="D78" s="269"/>
      <c r="E78" s="268"/>
      <c r="F78" s="268"/>
      <c r="G78" s="268"/>
      <c r="H78" s="269"/>
      <c r="I78" s="268"/>
      <c r="J78" s="268"/>
      <c r="K78" s="268"/>
    </row>
    <row r="79" spans="2:11">
      <c r="B79" s="267"/>
      <c r="C79" s="267"/>
      <c r="D79" s="267"/>
      <c r="E79" s="267"/>
      <c r="F79" s="267"/>
      <c r="G79" s="267"/>
      <c r="H79" s="267"/>
      <c r="I79" s="267"/>
      <c r="J79" s="267"/>
      <c r="K79" s="267"/>
    </row>
    <row r="80" spans="2:11">
      <c r="B80" s="267"/>
      <c r="C80" s="267"/>
      <c r="D80" s="267"/>
      <c r="E80" s="267"/>
      <c r="F80" s="267"/>
      <c r="G80" s="267"/>
      <c r="H80" s="267"/>
      <c r="I80" s="267"/>
      <c r="J80" s="267"/>
      <c r="K80" s="267"/>
    </row>
    <row r="81" spans="2:12">
      <c r="B81" s="268"/>
      <c r="C81" s="268"/>
      <c r="D81" s="269"/>
      <c r="E81" s="268"/>
      <c r="F81" s="268"/>
      <c r="G81" s="268"/>
      <c r="H81" s="269"/>
      <c r="I81" s="268"/>
      <c r="J81" s="268"/>
      <c r="K81" s="268"/>
    </row>
    <row r="82" spans="2:12">
      <c r="B82" s="267"/>
      <c r="C82" s="267"/>
      <c r="D82" s="267"/>
      <c r="E82" s="267"/>
      <c r="F82" s="267"/>
      <c r="G82" s="267"/>
      <c r="H82" s="267"/>
      <c r="I82" s="267"/>
      <c r="J82" s="267"/>
      <c r="K82" s="267"/>
    </row>
    <row r="83" spans="2:12">
      <c r="B83" s="267"/>
      <c r="C83" s="267"/>
      <c r="D83" s="267"/>
      <c r="E83" s="267"/>
      <c r="F83" s="267"/>
      <c r="G83" s="267"/>
      <c r="H83" s="267"/>
      <c r="I83" s="267"/>
      <c r="J83" s="267"/>
      <c r="K83" s="267"/>
    </row>
    <row r="84" spans="2:12">
      <c r="B84" s="271"/>
      <c r="C84" s="271"/>
      <c r="D84" s="271"/>
      <c r="E84" s="271"/>
      <c r="F84" s="271"/>
      <c r="G84" s="271"/>
      <c r="H84" s="271"/>
      <c r="I84" s="271"/>
      <c r="J84" s="271"/>
      <c r="K84" s="271"/>
    </row>
    <row r="85" spans="2:12">
      <c r="B85" s="267"/>
      <c r="C85" s="267"/>
      <c r="D85" s="267"/>
      <c r="E85" s="267"/>
      <c r="F85" s="267"/>
      <c r="G85" s="267"/>
      <c r="H85" s="267"/>
      <c r="I85" s="267"/>
      <c r="J85" s="267"/>
      <c r="K85" s="267"/>
    </row>
    <row r="86" spans="2:12">
      <c r="B86" s="267"/>
      <c r="C86" s="267"/>
      <c r="D86" s="267"/>
      <c r="E86" s="267"/>
      <c r="F86" s="267"/>
      <c r="G86" s="267"/>
      <c r="H86" s="267"/>
      <c r="I86" s="267"/>
      <c r="J86" s="267"/>
      <c r="K86" s="267"/>
    </row>
    <row r="87" spans="2:12">
      <c r="B87" s="271"/>
      <c r="C87" s="271"/>
      <c r="D87" s="271"/>
      <c r="E87" s="271"/>
      <c r="F87" s="271"/>
      <c r="G87" s="271"/>
      <c r="H87" s="271"/>
      <c r="I87" s="271"/>
      <c r="J87" s="271"/>
      <c r="K87" s="271"/>
    </row>
    <row r="88" spans="2:12">
      <c r="B88" s="267"/>
      <c r="C88" s="267"/>
      <c r="D88" s="267"/>
      <c r="E88" s="267"/>
      <c r="F88" s="267"/>
      <c r="G88" s="267"/>
      <c r="H88" s="267"/>
      <c r="I88" s="267"/>
      <c r="J88" s="267"/>
      <c r="K88" s="267"/>
    </row>
    <row r="89" spans="2:12">
      <c r="B89" s="267"/>
      <c r="C89" s="267"/>
      <c r="D89" s="267"/>
      <c r="E89" s="267"/>
      <c r="F89" s="267"/>
      <c r="G89" s="267"/>
      <c r="H89" s="267"/>
      <c r="I89" s="267"/>
      <c r="J89" s="267"/>
      <c r="K89" s="267"/>
    </row>
    <row r="90" spans="2:12">
      <c r="B90" s="268"/>
      <c r="C90" s="268"/>
      <c r="D90" s="268"/>
      <c r="E90" s="268"/>
      <c r="F90" s="268"/>
      <c r="G90" s="268"/>
      <c r="H90" s="268"/>
      <c r="I90" s="268"/>
      <c r="J90" s="268"/>
      <c r="K90" s="268"/>
    </row>
    <row r="91" spans="2:12">
      <c r="B91" s="267"/>
      <c r="C91" s="267"/>
      <c r="D91" s="267"/>
      <c r="E91" s="267"/>
      <c r="F91" s="267"/>
      <c r="G91" s="267"/>
      <c r="H91" s="267"/>
      <c r="I91" s="267"/>
      <c r="J91" s="267"/>
      <c r="K91" s="267"/>
    </row>
    <row r="92" spans="2:12">
      <c r="B92" s="267"/>
      <c r="C92" s="267"/>
      <c r="D92" s="267"/>
      <c r="E92" s="267"/>
      <c r="F92" s="267"/>
      <c r="G92" s="267"/>
      <c r="H92" s="267"/>
      <c r="I92" s="267"/>
      <c r="J92" s="267"/>
      <c r="K92" s="267"/>
    </row>
    <row r="93" spans="2:12">
      <c r="B93" s="268"/>
      <c r="C93" s="268"/>
      <c r="D93" s="268"/>
      <c r="E93" s="268"/>
      <c r="F93" s="268"/>
      <c r="G93" s="268"/>
      <c r="H93" s="268"/>
      <c r="I93" s="268"/>
      <c r="J93" s="268"/>
      <c r="K93" s="268"/>
    </row>
    <row r="94" spans="2:12">
      <c r="B94" s="267"/>
      <c r="C94" s="267"/>
      <c r="D94" s="267"/>
      <c r="E94" s="267"/>
      <c r="F94" s="267"/>
      <c r="G94" s="267"/>
      <c r="H94" s="267"/>
      <c r="I94" s="267"/>
      <c r="J94" s="267"/>
      <c r="K94" s="267"/>
    </row>
    <row r="95" spans="2:12">
      <c r="B95" s="267"/>
      <c r="C95" s="267"/>
      <c r="D95" s="267"/>
      <c r="E95" s="267"/>
      <c r="F95" s="267"/>
      <c r="G95" s="267"/>
      <c r="H95" s="267"/>
      <c r="I95" s="267"/>
      <c r="J95" s="267"/>
      <c r="K95" s="267"/>
    </row>
    <row r="96" spans="2:12">
      <c r="B96" s="268"/>
      <c r="C96" s="268"/>
      <c r="D96" s="268"/>
      <c r="E96" s="268"/>
      <c r="F96" s="268"/>
      <c r="G96" s="268"/>
      <c r="H96" s="268"/>
      <c r="I96" s="268"/>
      <c r="J96" s="268"/>
      <c r="K96" s="268"/>
      <c r="L96" s="265"/>
    </row>
    <row r="97" spans="2:12">
      <c r="B97" s="267"/>
      <c r="C97" s="267"/>
      <c r="D97" s="267"/>
      <c r="E97" s="267"/>
      <c r="F97" s="267"/>
      <c r="G97" s="267"/>
      <c r="H97" s="267"/>
      <c r="I97" s="267"/>
      <c r="J97" s="267"/>
      <c r="K97" s="267"/>
      <c r="L97" s="265"/>
    </row>
    <row r="98" spans="2:12">
      <c r="B98" s="267"/>
      <c r="C98" s="267"/>
      <c r="D98" s="267"/>
      <c r="E98" s="267"/>
      <c r="F98" s="267"/>
      <c r="G98" s="267"/>
      <c r="H98" s="267"/>
      <c r="I98" s="267"/>
      <c r="J98" s="267"/>
      <c r="K98" s="267"/>
      <c r="L98" s="265"/>
    </row>
    <row r="99" spans="2:12">
      <c r="B99" s="268"/>
      <c r="C99" s="268"/>
      <c r="D99" s="269"/>
      <c r="E99" s="268"/>
      <c r="F99" s="268"/>
      <c r="G99" s="268"/>
      <c r="H99" s="269"/>
      <c r="I99" s="268"/>
      <c r="J99" s="268"/>
      <c r="K99" s="268"/>
      <c r="L99" s="265"/>
    </row>
    <row r="100" spans="2:12">
      <c r="B100" s="272"/>
      <c r="C100" s="272"/>
      <c r="D100" s="272"/>
      <c r="E100" s="272"/>
      <c r="F100" s="272"/>
      <c r="G100" s="272"/>
      <c r="H100" s="272"/>
      <c r="I100" s="272"/>
      <c r="J100" s="272"/>
      <c r="K100" s="272"/>
      <c r="L100" s="265"/>
    </row>
    <row r="101" spans="2:12">
      <c r="B101" s="272"/>
      <c r="C101" s="272"/>
      <c r="D101" s="272"/>
      <c r="E101" s="272"/>
      <c r="F101" s="272"/>
      <c r="G101" s="272"/>
      <c r="H101" s="272"/>
      <c r="I101" s="272"/>
      <c r="J101" s="272"/>
      <c r="K101" s="272"/>
      <c r="L101" s="265"/>
    </row>
    <row r="102" spans="2:12">
      <c r="B102" s="262"/>
      <c r="C102" s="262"/>
      <c r="D102" s="262"/>
      <c r="E102" s="262"/>
      <c r="F102" s="262"/>
      <c r="G102" s="262"/>
      <c r="H102" s="262"/>
      <c r="I102" s="262"/>
      <c r="J102" s="262"/>
      <c r="K102" s="265"/>
      <c r="L102" s="265"/>
    </row>
    <row r="103" spans="2:12">
      <c r="B103" s="265"/>
      <c r="C103" s="265"/>
      <c r="D103" s="265"/>
      <c r="E103" s="265"/>
      <c r="F103" s="265"/>
      <c r="G103" s="265"/>
      <c r="H103" s="265"/>
      <c r="I103" s="265"/>
      <c r="J103" s="265"/>
      <c r="K103" s="265"/>
    </row>
    <row r="104" spans="2:12">
      <c r="B104" s="265"/>
      <c r="C104" s="265"/>
      <c r="D104" s="265"/>
      <c r="E104" s="265"/>
      <c r="F104" s="265"/>
      <c r="G104" s="265"/>
      <c r="H104" s="265"/>
      <c r="I104" s="265"/>
      <c r="J104" s="265"/>
      <c r="K104" s="265"/>
    </row>
    <row r="105" spans="2:12">
      <c r="B105" s="265"/>
      <c r="C105" s="265"/>
      <c r="D105" s="265"/>
      <c r="E105" s="265"/>
      <c r="F105" s="265"/>
      <c r="G105" s="265"/>
      <c r="H105" s="265"/>
      <c r="I105" s="265"/>
      <c r="J105" s="265"/>
      <c r="K105" s="265"/>
    </row>
    <row r="106" spans="2:12">
      <c r="B106" s="265"/>
      <c r="C106" s="265"/>
      <c r="D106" s="265"/>
      <c r="E106" s="265"/>
      <c r="F106" s="265"/>
      <c r="G106" s="265"/>
      <c r="H106" s="265"/>
      <c r="I106" s="265"/>
      <c r="J106" s="265"/>
      <c r="K106" s="265"/>
    </row>
    <row r="107" spans="2:12">
      <c r="B107" s="273"/>
      <c r="C107" s="273"/>
      <c r="D107" s="273"/>
      <c r="E107" s="273"/>
      <c r="F107" s="273"/>
      <c r="G107" s="273"/>
      <c r="H107" s="273"/>
      <c r="I107" s="273"/>
      <c r="J107" s="273"/>
      <c r="K107" s="273"/>
    </row>
    <row r="108" spans="2:12">
      <c r="B108" s="273"/>
      <c r="C108" s="273"/>
      <c r="D108" s="273"/>
      <c r="E108" s="273"/>
      <c r="F108" s="273"/>
      <c r="G108" s="273"/>
      <c r="H108" s="273"/>
      <c r="I108" s="273"/>
      <c r="J108" s="273"/>
      <c r="K108" s="273"/>
    </row>
  </sheetData>
  <mergeCells count="33">
    <mergeCell ref="A63:K63"/>
    <mergeCell ref="A59:K59"/>
    <mergeCell ref="A60:K60"/>
    <mergeCell ref="A61:K61"/>
    <mergeCell ref="A62:K62"/>
    <mergeCell ref="A54:A57"/>
    <mergeCell ref="B54:B56"/>
    <mergeCell ref="C54:C56"/>
    <mergeCell ref="D54:G54"/>
    <mergeCell ref="B57:C57"/>
    <mergeCell ref="D57:K57"/>
    <mergeCell ref="H54:I54"/>
    <mergeCell ref="J54:J56"/>
    <mergeCell ref="K54:K56"/>
    <mergeCell ref="D55:D56"/>
    <mergeCell ref="E55:G55"/>
    <mergeCell ref="H55:H56"/>
    <mergeCell ref="I55:I56"/>
    <mergeCell ref="B7:C7"/>
    <mergeCell ref="D7:K7"/>
    <mergeCell ref="A1:K1"/>
    <mergeCell ref="A2:K2"/>
    <mergeCell ref="A4:A7"/>
    <mergeCell ref="B4:B6"/>
    <mergeCell ref="C4:C6"/>
    <mergeCell ref="D4:G4"/>
    <mergeCell ref="H4:I4"/>
    <mergeCell ref="J4:J6"/>
    <mergeCell ref="K4:K6"/>
    <mergeCell ref="D5:D6"/>
    <mergeCell ref="E5:G5"/>
    <mergeCell ref="H5:H6"/>
    <mergeCell ref="I5:I6"/>
  </mergeCells>
  <phoneticPr fontId="32" type="noConversion"/>
  <hyperlinks>
    <hyperlink ref="M1" location="Indice!A1" display="Indice!A1"/>
  </hyperlinks>
  <printOptions horizontalCentered="1"/>
  <pageMargins left="0.45275590551181105" right="0.45275590551181105" top="0.6692913385826772" bottom="0.6692913385826772" header="0" footer="0"/>
  <pageSetup paperSize="9" scale="77" orientation="portrait" horizontalDpi="4294967294" verticalDpi="0" r:id="rId1"/>
  <headerFooter alignWithMargins="0"/>
</worksheet>
</file>

<file path=xl/worksheets/sheet116.xml><?xml version="1.0" encoding="utf-8"?>
<worksheet xmlns="http://schemas.openxmlformats.org/spreadsheetml/2006/main" xmlns:r="http://schemas.openxmlformats.org/officeDocument/2006/relationships">
  <sheetPr>
    <pageSetUpPr fitToPage="1"/>
  </sheetPr>
  <dimension ref="A1:M52"/>
  <sheetViews>
    <sheetView showGridLines="0" workbookViewId="0">
      <selection sqref="A1:E49"/>
    </sheetView>
  </sheetViews>
  <sheetFormatPr defaultRowHeight="12.75"/>
  <cols>
    <col min="1" max="1" width="23.7109375" style="28" customWidth="1"/>
    <col min="2" max="5" width="23.140625" style="28" customWidth="1"/>
    <col min="6" max="6" width="7.7109375" style="28" customWidth="1"/>
    <col min="7" max="7" width="14.5703125" style="28" bestFit="1" customWidth="1"/>
    <col min="8" max="16384" width="9.140625" style="28"/>
  </cols>
  <sheetData>
    <row r="1" spans="1:13" s="2" customFormat="1" ht="30" customHeight="1">
      <c r="A1" s="2942" t="s">
        <v>1408</v>
      </c>
      <c r="B1" s="2942"/>
      <c r="C1" s="2942"/>
      <c r="D1" s="2942"/>
      <c r="E1" s="2942"/>
      <c r="F1" s="36"/>
      <c r="G1" s="1419" t="s">
        <v>303</v>
      </c>
      <c r="H1" s="37"/>
      <c r="I1" s="37"/>
      <c r="J1" s="37"/>
      <c r="K1" s="37"/>
      <c r="L1" s="37"/>
      <c r="M1" s="37"/>
    </row>
    <row r="2" spans="1:13" s="2" customFormat="1" ht="30" customHeight="1">
      <c r="A2" s="2942" t="s">
        <v>1409</v>
      </c>
      <c r="B2" s="2942"/>
      <c r="C2" s="2942"/>
      <c r="D2" s="2942"/>
      <c r="E2" s="2942"/>
      <c r="F2" s="36"/>
      <c r="G2" s="37"/>
      <c r="H2" s="37"/>
      <c r="I2" s="37"/>
      <c r="J2" s="37"/>
      <c r="K2" s="37"/>
      <c r="L2" s="37"/>
      <c r="M2" s="37"/>
    </row>
    <row r="3" spans="1:13" s="2" customFormat="1" ht="12" customHeight="1">
      <c r="A3" s="287"/>
      <c r="B3" s="288"/>
      <c r="C3" s="288"/>
      <c r="D3" s="288"/>
      <c r="E3" s="289"/>
      <c r="F3" s="289"/>
      <c r="G3" s="290"/>
      <c r="H3" s="290"/>
      <c r="I3" s="290"/>
      <c r="K3" s="291"/>
    </row>
    <row r="4" spans="1:13" ht="24" customHeight="1">
      <c r="A4" s="3135"/>
      <c r="B4" s="3" t="s">
        <v>1410</v>
      </c>
      <c r="C4" s="4" t="s">
        <v>1097</v>
      </c>
      <c r="D4" s="4" t="s">
        <v>1374</v>
      </c>
      <c r="E4" s="4" t="s">
        <v>1411</v>
      </c>
      <c r="F4" s="40"/>
    </row>
    <row r="5" spans="1:13" ht="24" customHeight="1">
      <c r="A5" s="3136"/>
      <c r="B5" s="3059" t="s">
        <v>1992</v>
      </c>
      <c r="C5" s="3137"/>
      <c r="D5" s="3059" t="s">
        <v>1792</v>
      </c>
      <c r="E5" s="3137"/>
      <c r="F5" s="40"/>
    </row>
    <row r="6" spans="1:13" s="119" customFormat="1" ht="18" customHeight="1">
      <c r="A6" s="153" t="s">
        <v>1793</v>
      </c>
      <c r="B6" s="292">
        <v>11580</v>
      </c>
      <c r="C6" s="292">
        <v>72295</v>
      </c>
      <c r="D6" s="292">
        <v>17077194.182</v>
      </c>
      <c r="E6" s="292">
        <v>5502417.8080000002</v>
      </c>
      <c r="F6" s="293"/>
    </row>
    <row r="7" spans="1:13" s="119" customFormat="1" ht="18" customHeight="1">
      <c r="A7" s="119" t="s">
        <v>1794</v>
      </c>
      <c r="B7" s="292">
        <v>11226</v>
      </c>
      <c r="C7" s="292">
        <v>71242</v>
      </c>
      <c r="D7" s="292">
        <v>16923786.771999996</v>
      </c>
      <c r="E7" s="292">
        <v>5447647.6779999994</v>
      </c>
      <c r="F7" s="293"/>
    </row>
    <row r="8" spans="1:13" s="119" customFormat="1" ht="18" customHeight="1">
      <c r="A8" s="119" t="s">
        <v>1795</v>
      </c>
      <c r="B8" s="292">
        <v>2883</v>
      </c>
      <c r="C8" s="292" t="s">
        <v>2028</v>
      </c>
      <c r="D8" s="292" t="s">
        <v>2028</v>
      </c>
      <c r="E8" s="292" t="s">
        <v>2028</v>
      </c>
      <c r="F8" s="293"/>
    </row>
    <row r="9" spans="1:13" s="126" customFormat="1" ht="18" customHeight="1">
      <c r="A9" s="126" t="s">
        <v>2029</v>
      </c>
      <c r="B9" s="294">
        <v>102</v>
      </c>
      <c r="C9" s="294">
        <v>187</v>
      </c>
      <c r="D9" s="294">
        <v>10522.091</v>
      </c>
      <c r="E9" s="294">
        <v>3162.6190000000001</v>
      </c>
      <c r="F9" s="293"/>
    </row>
    <row r="10" spans="1:13" s="126" customFormat="1" ht="18" customHeight="1">
      <c r="A10" s="126" t="s">
        <v>2030</v>
      </c>
      <c r="B10" s="294">
        <v>333</v>
      </c>
      <c r="C10" s="294">
        <v>3075</v>
      </c>
      <c r="D10" s="294">
        <v>410719.83399999997</v>
      </c>
      <c r="E10" s="294">
        <v>96967.861999999994</v>
      </c>
      <c r="F10" s="293"/>
    </row>
    <row r="11" spans="1:13" s="126" customFormat="1" ht="18" customHeight="1">
      <c r="A11" s="126" t="s">
        <v>2031</v>
      </c>
      <c r="B11" s="294">
        <v>272</v>
      </c>
      <c r="C11" s="294">
        <v>736</v>
      </c>
      <c r="D11" s="294">
        <v>33986.175999999992</v>
      </c>
      <c r="E11" s="294">
        <v>11818.52</v>
      </c>
      <c r="F11" s="293"/>
    </row>
    <row r="12" spans="1:13" s="126" customFormat="1" ht="18" customHeight="1">
      <c r="A12" s="126" t="s">
        <v>2032</v>
      </c>
      <c r="B12" s="294">
        <v>1733</v>
      </c>
      <c r="C12" s="294">
        <v>11226</v>
      </c>
      <c r="D12" s="294">
        <v>2878911.682000001</v>
      </c>
      <c r="E12" s="294">
        <v>511948.228</v>
      </c>
      <c r="F12" s="293"/>
    </row>
    <row r="13" spans="1:13" s="126" customFormat="1" ht="18" customHeight="1">
      <c r="A13" s="126" t="s">
        <v>2033</v>
      </c>
      <c r="B13" s="294">
        <v>127</v>
      </c>
      <c r="C13" s="294">
        <v>302</v>
      </c>
      <c r="D13" s="294">
        <v>45921.83</v>
      </c>
      <c r="E13" s="294">
        <v>4077.5359999999996</v>
      </c>
      <c r="F13" s="293"/>
    </row>
    <row r="14" spans="1:13" s="126" customFormat="1" ht="18" customHeight="1">
      <c r="A14" s="126" t="s">
        <v>2034</v>
      </c>
      <c r="B14" s="294">
        <v>181</v>
      </c>
      <c r="C14" s="294">
        <v>572</v>
      </c>
      <c r="D14" s="294">
        <v>83334.513999999996</v>
      </c>
      <c r="E14" s="294">
        <v>13993.859</v>
      </c>
      <c r="F14" s="293"/>
    </row>
    <row r="15" spans="1:13" s="126" customFormat="1" ht="18" customHeight="1">
      <c r="A15" s="126" t="s">
        <v>2035</v>
      </c>
      <c r="B15" s="294">
        <v>78</v>
      </c>
      <c r="C15" s="294">
        <v>326</v>
      </c>
      <c r="D15" s="294">
        <v>22747.724999999999</v>
      </c>
      <c r="E15" s="294">
        <v>5073.51</v>
      </c>
      <c r="F15" s="293"/>
    </row>
    <row r="16" spans="1:13" s="126" customFormat="1" ht="18" customHeight="1">
      <c r="A16" s="126" t="s">
        <v>2036</v>
      </c>
      <c r="B16" s="294">
        <v>57</v>
      </c>
      <c r="C16" s="294" t="s">
        <v>2028</v>
      </c>
      <c r="D16" s="294" t="s">
        <v>2028</v>
      </c>
      <c r="E16" s="294" t="s">
        <v>2028</v>
      </c>
      <c r="F16" s="293"/>
    </row>
    <row r="17" spans="1:6" s="119" customFormat="1" ht="18" customHeight="1">
      <c r="A17" s="153" t="s">
        <v>1805</v>
      </c>
      <c r="B17" s="292">
        <v>1722</v>
      </c>
      <c r="C17" s="292" t="s">
        <v>2028</v>
      </c>
      <c r="D17" s="292" t="s">
        <v>2028</v>
      </c>
      <c r="E17" s="292" t="s">
        <v>2028</v>
      </c>
      <c r="F17" s="293"/>
    </row>
    <row r="18" spans="1:6" s="126" customFormat="1" ht="18" customHeight="1">
      <c r="A18" s="126" t="s">
        <v>2037</v>
      </c>
      <c r="B18" s="294">
        <v>371</v>
      </c>
      <c r="C18" s="294">
        <v>2187</v>
      </c>
      <c r="D18" s="294">
        <v>309065.30399999995</v>
      </c>
      <c r="E18" s="294">
        <v>81470.945999999996</v>
      </c>
      <c r="F18" s="293"/>
    </row>
    <row r="19" spans="1:6" s="126" customFormat="1" ht="18" customHeight="1">
      <c r="A19" s="126" t="s">
        <v>2038</v>
      </c>
      <c r="B19" s="294">
        <v>329</v>
      </c>
      <c r="C19" s="294">
        <v>1265</v>
      </c>
      <c r="D19" s="294">
        <v>69149.727000000014</v>
      </c>
      <c r="E19" s="294">
        <v>31919.529000000002</v>
      </c>
      <c r="F19" s="293"/>
    </row>
    <row r="20" spans="1:6" s="126" customFormat="1" ht="18" customHeight="1">
      <c r="A20" s="126" t="s">
        <v>2039</v>
      </c>
      <c r="B20" s="294">
        <v>279</v>
      </c>
      <c r="C20" s="294">
        <v>809</v>
      </c>
      <c r="D20" s="294">
        <v>48756.74</v>
      </c>
      <c r="E20" s="294">
        <v>17560.573</v>
      </c>
      <c r="F20" s="293"/>
    </row>
    <row r="21" spans="1:6" s="126" customFormat="1" ht="18" customHeight="1">
      <c r="A21" s="126" t="s">
        <v>2040</v>
      </c>
      <c r="B21" s="294">
        <v>56</v>
      </c>
      <c r="C21" s="294">
        <v>76</v>
      </c>
      <c r="D21" s="294">
        <v>2326.9250000000002</v>
      </c>
      <c r="E21" s="294">
        <v>496.90300000000002</v>
      </c>
      <c r="F21" s="293"/>
    </row>
    <row r="22" spans="1:6" s="126" customFormat="1" ht="18" customHeight="1">
      <c r="A22" s="126" t="s">
        <v>2041</v>
      </c>
      <c r="B22" s="294">
        <v>116</v>
      </c>
      <c r="C22" s="294">
        <v>306</v>
      </c>
      <c r="D22" s="294">
        <v>14913.385999999999</v>
      </c>
      <c r="E22" s="294">
        <v>5423.6640000000007</v>
      </c>
      <c r="F22" s="293"/>
    </row>
    <row r="23" spans="1:6" s="126" customFormat="1" ht="18" customHeight="1">
      <c r="A23" s="126" t="s">
        <v>2042</v>
      </c>
      <c r="B23" s="294">
        <v>3</v>
      </c>
      <c r="C23" s="294" t="s">
        <v>2028</v>
      </c>
      <c r="D23" s="294" t="s">
        <v>2028</v>
      </c>
      <c r="E23" s="294" t="s">
        <v>2028</v>
      </c>
      <c r="F23" s="293"/>
    </row>
    <row r="24" spans="1:6" s="126" customFormat="1" ht="18" customHeight="1">
      <c r="A24" s="126" t="s">
        <v>2043</v>
      </c>
      <c r="B24" s="294">
        <v>18</v>
      </c>
      <c r="C24" s="294">
        <v>40</v>
      </c>
      <c r="D24" s="294">
        <v>3791.6509999999998</v>
      </c>
      <c r="E24" s="294">
        <v>766.80199999999991</v>
      </c>
      <c r="F24" s="293"/>
    </row>
    <row r="25" spans="1:6" s="126" customFormat="1" ht="18" customHeight="1">
      <c r="A25" s="126" t="s">
        <v>2044</v>
      </c>
      <c r="B25" s="294">
        <v>45</v>
      </c>
      <c r="C25" s="294">
        <v>100</v>
      </c>
      <c r="D25" s="294">
        <v>7146.5450000000001</v>
      </c>
      <c r="E25" s="294">
        <v>1640.087</v>
      </c>
      <c r="F25" s="293"/>
    </row>
    <row r="26" spans="1:6" s="126" customFormat="1" ht="18" customHeight="1">
      <c r="A26" s="126" t="s">
        <v>2045</v>
      </c>
      <c r="B26" s="294">
        <v>31</v>
      </c>
      <c r="C26" s="294">
        <v>63</v>
      </c>
      <c r="D26" s="294">
        <v>3228.1270000000004</v>
      </c>
      <c r="E26" s="294">
        <v>1148.2950000000001</v>
      </c>
      <c r="F26" s="293"/>
    </row>
    <row r="27" spans="1:6" s="126" customFormat="1" ht="18" customHeight="1">
      <c r="A27" s="126" t="s">
        <v>2046</v>
      </c>
      <c r="B27" s="294">
        <v>46</v>
      </c>
      <c r="C27" s="294">
        <v>76</v>
      </c>
      <c r="D27" s="294">
        <v>2004.162</v>
      </c>
      <c r="E27" s="294">
        <v>726.59400000000016</v>
      </c>
      <c r="F27" s="293"/>
    </row>
    <row r="28" spans="1:6" s="126" customFormat="1" ht="18" customHeight="1">
      <c r="A28" s="126" t="s">
        <v>2047</v>
      </c>
      <c r="B28" s="294">
        <v>314</v>
      </c>
      <c r="C28" s="294">
        <v>964</v>
      </c>
      <c r="D28" s="294">
        <v>69458.16</v>
      </c>
      <c r="E28" s="294">
        <v>22567.198999999997</v>
      </c>
      <c r="F28" s="293"/>
    </row>
    <row r="29" spans="1:6" s="126" customFormat="1" ht="18" customHeight="1">
      <c r="A29" s="126" t="s">
        <v>2048</v>
      </c>
      <c r="B29" s="294">
        <v>114</v>
      </c>
      <c r="C29" s="294">
        <v>214</v>
      </c>
      <c r="D29" s="294">
        <v>10280.771999999997</v>
      </c>
      <c r="E29" s="294">
        <v>3239.2330000000002</v>
      </c>
      <c r="F29" s="293"/>
    </row>
    <row r="30" spans="1:6" s="119" customFormat="1" ht="18" customHeight="1">
      <c r="A30" s="153" t="s">
        <v>1818</v>
      </c>
      <c r="B30" s="292">
        <v>5901</v>
      </c>
      <c r="C30" s="292">
        <v>46557</v>
      </c>
      <c r="D30" s="292">
        <v>12769102.762</v>
      </c>
      <c r="E30" s="292">
        <v>4589409.42</v>
      </c>
      <c r="F30" s="293"/>
    </row>
    <row r="31" spans="1:6" s="126" customFormat="1" ht="18" customHeight="1">
      <c r="A31" s="126" t="s">
        <v>2049</v>
      </c>
      <c r="B31" s="294">
        <v>4937</v>
      </c>
      <c r="C31" s="294" t="s">
        <v>2028</v>
      </c>
      <c r="D31" s="294" t="s">
        <v>2028</v>
      </c>
      <c r="E31" s="294" t="s">
        <v>2028</v>
      </c>
      <c r="F31" s="293"/>
    </row>
    <row r="32" spans="1:6" s="126" customFormat="1" ht="18" customHeight="1">
      <c r="A32" s="126" t="s">
        <v>2050</v>
      </c>
      <c r="B32" s="294">
        <v>964</v>
      </c>
      <c r="C32" s="294" t="s">
        <v>2028</v>
      </c>
      <c r="D32" s="294" t="s">
        <v>2028</v>
      </c>
      <c r="E32" s="294" t="s">
        <v>2028</v>
      </c>
      <c r="F32" s="293"/>
    </row>
    <row r="33" spans="1:6" s="119" customFormat="1" ht="18" customHeight="1">
      <c r="A33" s="119" t="s">
        <v>1821</v>
      </c>
      <c r="B33" s="292">
        <v>393</v>
      </c>
      <c r="C33" s="292">
        <v>1386</v>
      </c>
      <c r="D33" s="292">
        <v>94751.923999999999</v>
      </c>
      <c r="E33" s="292">
        <v>32813.275999999998</v>
      </c>
      <c r="F33" s="293"/>
    </row>
    <row r="34" spans="1:6" s="126" customFormat="1" ht="18" customHeight="1">
      <c r="A34" s="126" t="s">
        <v>2051</v>
      </c>
      <c r="B34" s="294">
        <v>39</v>
      </c>
      <c r="C34" s="294">
        <v>46</v>
      </c>
      <c r="D34" s="294">
        <v>965.15400000000011</v>
      </c>
      <c r="E34" s="294">
        <v>276.96200000000005</v>
      </c>
      <c r="F34" s="293"/>
    </row>
    <row r="35" spans="1:6" s="126" customFormat="1" ht="18" customHeight="1">
      <c r="A35" s="126" t="s">
        <v>2052</v>
      </c>
      <c r="B35" s="294">
        <v>41</v>
      </c>
      <c r="C35" s="294">
        <v>92</v>
      </c>
      <c r="D35" s="294">
        <v>3741.5309999999999</v>
      </c>
      <c r="E35" s="294">
        <v>465.072</v>
      </c>
      <c r="F35" s="293"/>
    </row>
    <row r="36" spans="1:6" s="126" customFormat="1" ht="18" customHeight="1">
      <c r="A36" s="126" t="s">
        <v>2053</v>
      </c>
      <c r="B36" s="294">
        <v>97</v>
      </c>
      <c r="C36" s="294">
        <v>685</v>
      </c>
      <c r="D36" s="294">
        <v>61535.911</v>
      </c>
      <c r="E36" s="294">
        <v>20259.956999999999</v>
      </c>
      <c r="F36" s="293"/>
    </row>
    <row r="37" spans="1:6" s="126" customFormat="1" ht="18" customHeight="1">
      <c r="A37" s="126" t="s">
        <v>2054</v>
      </c>
      <c r="B37" s="294">
        <v>45</v>
      </c>
      <c r="C37" s="294">
        <v>68</v>
      </c>
      <c r="D37" s="294">
        <v>1728.7619999999999</v>
      </c>
      <c r="E37" s="294">
        <v>688.77400000000011</v>
      </c>
      <c r="F37" s="293"/>
    </row>
    <row r="38" spans="1:6" s="126" customFormat="1" ht="18" customHeight="1">
      <c r="A38" s="126" t="s">
        <v>2055</v>
      </c>
      <c r="B38" s="294">
        <v>171</v>
      </c>
      <c r="C38" s="294">
        <v>495</v>
      </c>
      <c r="D38" s="294">
        <v>26780.565999999999</v>
      </c>
      <c r="E38" s="294">
        <v>11122.511</v>
      </c>
      <c r="F38" s="293"/>
    </row>
    <row r="39" spans="1:6" s="119" customFormat="1" ht="18" customHeight="1">
      <c r="A39" s="119" t="s">
        <v>1827</v>
      </c>
      <c r="B39" s="292">
        <v>327</v>
      </c>
      <c r="C39" s="292">
        <v>664</v>
      </c>
      <c r="D39" s="292">
        <v>29142.873</v>
      </c>
      <c r="E39" s="292">
        <v>10249.805</v>
      </c>
      <c r="F39" s="293"/>
    </row>
    <row r="40" spans="1:6" s="119" customFormat="1" ht="18" customHeight="1">
      <c r="A40" s="119" t="s">
        <v>1828</v>
      </c>
      <c r="B40" s="292">
        <v>158</v>
      </c>
      <c r="C40" s="292">
        <v>390</v>
      </c>
      <c r="D40" s="292">
        <v>38771.973999999995</v>
      </c>
      <c r="E40" s="292">
        <v>15009.575000000001</v>
      </c>
      <c r="F40" s="293"/>
    </row>
    <row r="41" spans="1:6" s="119" customFormat="1" ht="18" customHeight="1">
      <c r="A41" s="153" t="s">
        <v>1829</v>
      </c>
      <c r="B41" s="292">
        <v>196</v>
      </c>
      <c r="C41" s="292">
        <v>663</v>
      </c>
      <c r="D41" s="292">
        <v>114635.436</v>
      </c>
      <c r="E41" s="292">
        <v>39760.555000000008</v>
      </c>
      <c r="F41" s="293"/>
    </row>
    <row r="42" spans="1:6" ht="24" customHeight="1">
      <c r="A42" s="3135"/>
      <c r="B42" s="3" t="s">
        <v>1396</v>
      </c>
      <c r="C42" s="4" t="s">
        <v>1397</v>
      </c>
      <c r="D42" s="4" t="s">
        <v>1403</v>
      </c>
      <c r="E42" s="4" t="s">
        <v>1412</v>
      </c>
      <c r="F42" s="40"/>
    </row>
    <row r="43" spans="1:6" ht="24" customHeight="1">
      <c r="A43" s="3136"/>
      <c r="B43" s="3059" t="s">
        <v>2015</v>
      </c>
      <c r="C43" s="3137"/>
      <c r="D43" s="3059" t="s">
        <v>1841</v>
      </c>
      <c r="E43" s="3137"/>
      <c r="F43" s="40"/>
    </row>
    <row r="44" spans="1:6" ht="6" customHeight="1">
      <c r="A44" s="295"/>
      <c r="B44" s="40"/>
      <c r="C44" s="40"/>
      <c r="D44" s="40"/>
      <c r="E44" s="40"/>
      <c r="F44" s="40"/>
    </row>
    <row r="45" spans="1:6" ht="12.75" customHeight="1">
      <c r="A45" s="3131" t="s">
        <v>1843</v>
      </c>
      <c r="B45" s="3131"/>
      <c r="C45" s="3131"/>
      <c r="D45" s="3131"/>
      <c r="E45" s="3131"/>
      <c r="F45" s="266"/>
    </row>
    <row r="46" spans="1:6" ht="12.75" customHeight="1">
      <c r="A46" s="3131" t="s">
        <v>2016</v>
      </c>
      <c r="B46" s="3131"/>
      <c r="C46" s="3131"/>
      <c r="D46" s="3131"/>
      <c r="E46" s="3131"/>
      <c r="F46" s="266"/>
    </row>
    <row r="47" spans="1:6" ht="12.75" customHeight="1">
      <c r="A47" s="3131" t="s">
        <v>2017</v>
      </c>
      <c r="B47" s="3131"/>
      <c r="C47" s="3131"/>
      <c r="D47" s="3131"/>
      <c r="E47" s="3131"/>
      <c r="F47" s="266"/>
    </row>
    <row r="48" spans="1:6" ht="39" customHeight="1">
      <c r="A48" s="3138" t="s">
        <v>1413</v>
      </c>
      <c r="B48" s="3138"/>
      <c r="C48" s="3138"/>
      <c r="D48" s="3138"/>
      <c r="E48" s="3138"/>
      <c r="F48" s="267"/>
    </row>
    <row r="49" spans="1:6" ht="25.5" customHeight="1">
      <c r="A49" s="3138" t="s">
        <v>1414</v>
      </c>
      <c r="B49" s="3138"/>
      <c r="C49" s="3138"/>
      <c r="D49" s="3138"/>
      <c r="E49" s="3138"/>
      <c r="F49" s="267"/>
    </row>
    <row r="50" spans="1:6" ht="6" customHeight="1">
      <c r="B50" s="267"/>
      <c r="C50" s="267"/>
      <c r="D50" s="267"/>
      <c r="E50" s="267"/>
      <c r="F50" s="267"/>
    </row>
    <row r="51" spans="1:6">
      <c r="B51" s="267"/>
      <c r="C51" s="267"/>
      <c r="D51" s="267"/>
      <c r="E51" s="267"/>
      <c r="F51" s="267"/>
    </row>
    <row r="52" spans="1:6">
      <c r="B52" s="267"/>
      <c r="C52" s="267"/>
      <c r="D52" s="267"/>
      <c r="E52" s="267"/>
      <c r="F52" s="267"/>
    </row>
  </sheetData>
  <mergeCells count="13">
    <mergeCell ref="A47:E47"/>
    <mergeCell ref="A48:E48"/>
    <mergeCell ref="A49:E49"/>
    <mergeCell ref="A42:A43"/>
    <mergeCell ref="B43:C43"/>
    <mergeCell ref="D43:E43"/>
    <mergeCell ref="A45:E45"/>
    <mergeCell ref="A46:E46"/>
    <mergeCell ref="A1:E1"/>
    <mergeCell ref="A2:E2"/>
    <mergeCell ref="A4:A5"/>
    <mergeCell ref="B5:C5"/>
    <mergeCell ref="D5:E5"/>
  </mergeCells>
  <phoneticPr fontId="32" type="noConversion"/>
  <hyperlinks>
    <hyperlink ref="G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17.xml><?xml version="1.0" encoding="utf-8"?>
<worksheet xmlns="http://schemas.openxmlformats.org/spreadsheetml/2006/main" xmlns:r="http://schemas.openxmlformats.org/officeDocument/2006/relationships">
  <sheetPr>
    <pageSetUpPr fitToPage="1"/>
  </sheetPr>
  <dimension ref="A1:S48"/>
  <sheetViews>
    <sheetView showGridLines="0" workbookViewId="0">
      <selection sqref="A1:I47"/>
    </sheetView>
  </sheetViews>
  <sheetFormatPr defaultRowHeight="12.75"/>
  <cols>
    <col min="1" max="1" width="20.7109375" style="215" customWidth="1"/>
    <col min="2" max="8" width="12.140625" style="215" customWidth="1"/>
    <col min="9" max="9" width="12.140625" style="314" customWidth="1"/>
    <col min="10" max="10" width="7.7109375" style="314" customWidth="1"/>
    <col min="11" max="11" width="14.5703125" style="215" bestFit="1" customWidth="1"/>
    <col min="12" max="16384" width="9.140625" style="215"/>
  </cols>
  <sheetData>
    <row r="1" spans="1:14" s="108" customFormat="1" ht="30" customHeight="1">
      <c r="A1" s="2993" t="s">
        <v>1415</v>
      </c>
      <c r="B1" s="2993"/>
      <c r="C1" s="2993"/>
      <c r="D1" s="2993"/>
      <c r="E1" s="2993"/>
      <c r="F1" s="2993"/>
      <c r="G1" s="2993"/>
      <c r="H1" s="2993"/>
      <c r="I1" s="2993"/>
      <c r="J1" s="296"/>
      <c r="K1" s="1419" t="s">
        <v>303</v>
      </c>
    </row>
    <row r="2" spans="1:14" s="108" customFormat="1" ht="30" customHeight="1">
      <c r="A2" s="2993" t="s">
        <v>1416</v>
      </c>
      <c r="B2" s="2993"/>
      <c r="C2" s="2993"/>
      <c r="D2" s="2993"/>
      <c r="E2" s="2993"/>
      <c r="F2" s="2993"/>
      <c r="G2" s="2993"/>
      <c r="H2" s="2993"/>
      <c r="I2" s="2993"/>
      <c r="J2" s="296"/>
    </row>
    <row r="3" spans="1:14" s="108" customFormat="1" ht="12" customHeight="1">
      <c r="A3" s="297" t="s">
        <v>1949</v>
      </c>
      <c r="B3" s="296"/>
      <c r="C3" s="296"/>
      <c r="D3" s="296"/>
      <c r="E3" s="230"/>
      <c r="F3" s="230"/>
      <c r="G3" s="230"/>
      <c r="I3" s="298" t="s">
        <v>1950</v>
      </c>
      <c r="J3" s="298"/>
    </row>
    <row r="4" spans="1:14" s="108" customFormat="1" ht="91.5" customHeight="1">
      <c r="A4" s="207"/>
      <c r="B4" s="169" t="s">
        <v>1417</v>
      </c>
      <c r="C4" s="169" t="s">
        <v>1418</v>
      </c>
      <c r="D4" s="169" t="s">
        <v>1419</v>
      </c>
      <c r="E4" s="169" t="s">
        <v>1420</v>
      </c>
      <c r="F4" s="169" t="s">
        <v>1421</v>
      </c>
      <c r="G4" s="169" t="s">
        <v>1422</v>
      </c>
      <c r="H4" s="169" t="s">
        <v>1423</v>
      </c>
      <c r="I4" s="299" t="s">
        <v>1424</v>
      </c>
      <c r="J4" s="300"/>
    </row>
    <row r="5" spans="1:14" s="236" customFormat="1" ht="17.25" customHeight="1">
      <c r="A5" s="84" t="s">
        <v>1793</v>
      </c>
      <c r="B5" s="301">
        <v>61.844389903623345</v>
      </c>
      <c r="C5" s="302">
        <v>59.606428902543925</v>
      </c>
      <c r="D5" s="302">
        <v>75.433369177590109</v>
      </c>
      <c r="E5" s="302">
        <v>27.237709280669865</v>
      </c>
      <c r="F5" s="302">
        <v>60.047890862648309</v>
      </c>
      <c r="G5" s="302">
        <v>78.580958913680021</v>
      </c>
      <c r="H5" s="302">
        <v>32.636623099545432</v>
      </c>
      <c r="I5" s="303">
        <v>3.5686073291485072</v>
      </c>
      <c r="J5" s="303"/>
      <c r="K5" s="89"/>
    </row>
    <row r="6" spans="1:14" s="236" customFormat="1" ht="17.25" customHeight="1">
      <c r="A6" s="84" t="s">
        <v>1794</v>
      </c>
      <c r="B6" s="301">
        <v>62.937161374809477</v>
      </c>
      <c r="C6" s="302">
        <v>59.274557462001212</v>
      </c>
      <c r="D6" s="302">
        <v>75.563035649622478</v>
      </c>
      <c r="E6" s="302">
        <v>26.452564297962493</v>
      </c>
      <c r="F6" s="302">
        <v>38.548566024192844</v>
      </c>
      <c r="G6" s="302">
        <v>77.352409460510245</v>
      </c>
      <c r="H6" s="302">
        <v>31.615540392214651</v>
      </c>
      <c r="I6" s="303">
        <v>3.3933148163875</v>
      </c>
      <c r="J6" s="303"/>
      <c r="K6" s="89"/>
    </row>
    <row r="7" spans="1:14" s="126" customFormat="1" ht="17.25" customHeight="1">
      <c r="A7" s="91" t="s">
        <v>1795</v>
      </c>
      <c r="B7" s="304">
        <v>114.02914466278264</v>
      </c>
      <c r="C7" s="305">
        <v>63.97168727239265</v>
      </c>
      <c r="D7" s="305">
        <v>80.966736836272787</v>
      </c>
      <c r="E7" s="305">
        <v>27.867366852389459</v>
      </c>
      <c r="F7" s="305">
        <v>66.343460122424048</v>
      </c>
      <c r="G7" s="305">
        <v>84.311780534892321</v>
      </c>
      <c r="H7" s="305">
        <v>36.386374407379847</v>
      </c>
      <c r="I7" s="306">
        <v>2.1317468566183795</v>
      </c>
      <c r="J7" s="306"/>
      <c r="K7" s="98"/>
      <c r="N7" s="307"/>
    </row>
    <row r="8" spans="1:14" s="126" customFormat="1" ht="17.25" customHeight="1">
      <c r="A8" s="247" t="s">
        <v>1796</v>
      </c>
      <c r="B8" s="304">
        <v>101.83639309363983</v>
      </c>
      <c r="C8" s="305">
        <v>69.875582921189263</v>
      </c>
      <c r="D8" s="305">
        <v>84.809282790952395</v>
      </c>
      <c r="E8" s="305">
        <v>37.903184361081756</v>
      </c>
      <c r="F8" s="305">
        <v>87.694035779870077</v>
      </c>
      <c r="G8" s="305">
        <v>95.911873270160527</v>
      </c>
      <c r="H8" s="305">
        <v>37.87757312001601</v>
      </c>
      <c r="I8" s="306">
        <v>5.936970102733901</v>
      </c>
      <c r="J8" s="306"/>
      <c r="K8" s="307"/>
      <c r="N8" s="307"/>
    </row>
    <row r="9" spans="1:14" s="126" customFormat="1" ht="17.25" customHeight="1">
      <c r="A9" s="247" t="s">
        <v>1798</v>
      </c>
      <c r="B9" s="304">
        <v>175.55183399748631</v>
      </c>
      <c r="C9" s="305">
        <v>72.357281834012426</v>
      </c>
      <c r="D9" s="305">
        <v>90.783422296548906</v>
      </c>
      <c r="E9" s="305">
        <v>20.532294275328461</v>
      </c>
      <c r="F9" s="305">
        <v>70.880850059629978</v>
      </c>
      <c r="G9" s="305">
        <v>82.857575861595805</v>
      </c>
      <c r="H9" s="305">
        <v>37.830605343141698</v>
      </c>
      <c r="I9" s="306">
        <v>0.51024935099882651</v>
      </c>
      <c r="J9" s="306"/>
      <c r="K9" s="307"/>
      <c r="N9" s="307"/>
    </row>
    <row r="10" spans="1:14" s="126" customFormat="1" ht="17.25" customHeight="1">
      <c r="A10" s="247" t="s">
        <v>1799</v>
      </c>
      <c r="B10" s="304">
        <v>184.52555171244413</v>
      </c>
      <c r="C10" s="305">
        <v>63.287612631802169</v>
      </c>
      <c r="D10" s="305">
        <v>83.919746903404942</v>
      </c>
      <c r="E10" s="305">
        <v>26.600630127004919</v>
      </c>
      <c r="F10" s="305">
        <v>56.596800196686416</v>
      </c>
      <c r="G10" s="305">
        <v>71.968612015614426</v>
      </c>
      <c r="H10" s="305">
        <v>31.613650767690864</v>
      </c>
      <c r="I10" s="306">
        <v>0.96721596252172926</v>
      </c>
      <c r="J10" s="306"/>
      <c r="K10" s="307"/>
      <c r="N10" s="307"/>
    </row>
    <row r="11" spans="1:14" s="126" customFormat="1" ht="17.25" customHeight="1">
      <c r="A11" s="247" t="s">
        <v>1800</v>
      </c>
      <c r="B11" s="304">
        <v>61.302909349735238</v>
      </c>
      <c r="C11" s="305">
        <v>63.422733354797366</v>
      </c>
      <c r="D11" s="305">
        <v>73.382332030787495</v>
      </c>
      <c r="E11" s="305">
        <v>29.0734432464122</v>
      </c>
      <c r="F11" s="305">
        <v>63.993601624236071</v>
      </c>
      <c r="G11" s="305">
        <v>85.354520094023528</v>
      </c>
      <c r="H11" s="305">
        <v>36.267782472686072</v>
      </c>
      <c r="I11" s="306">
        <v>4.6303676402978695</v>
      </c>
      <c r="J11" s="306"/>
      <c r="K11" s="307"/>
      <c r="N11" s="307"/>
    </row>
    <row r="12" spans="1:14" s="126" customFormat="1" ht="17.25" customHeight="1">
      <c r="A12" s="247" t="s">
        <v>1801</v>
      </c>
      <c r="B12" s="304">
        <v>223.83183869174204</v>
      </c>
      <c r="C12" s="305">
        <v>67.720064479007576</v>
      </c>
      <c r="D12" s="305">
        <v>87.290747321222142</v>
      </c>
      <c r="E12" s="305">
        <v>23.390202008524174</v>
      </c>
      <c r="F12" s="305">
        <v>71.949861034224554</v>
      </c>
      <c r="G12" s="305">
        <v>85.025527588502158</v>
      </c>
      <c r="H12" s="305">
        <v>36.588628750715017</v>
      </c>
      <c r="I12" s="306">
        <v>9.0334685639216664E-2</v>
      </c>
      <c r="J12" s="306"/>
      <c r="K12" s="307"/>
      <c r="N12" s="307"/>
    </row>
    <row r="13" spans="1:14" s="126" customFormat="1" ht="17.25" customHeight="1">
      <c r="A13" s="247" t="s">
        <v>1802</v>
      </c>
      <c r="B13" s="304">
        <v>226.3145641120345</v>
      </c>
      <c r="C13" s="305">
        <v>65.160178030414329</v>
      </c>
      <c r="D13" s="305">
        <v>78.582987613314955</v>
      </c>
      <c r="E13" s="305">
        <v>28.280008347409225</v>
      </c>
      <c r="F13" s="305">
        <v>69.07329926819601</v>
      </c>
      <c r="G13" s="305">
        <v>85.718203230259959</v>
      </c>
      <c r="H13" s="305">
        <v>39.060605166941812</v>
      </c>
      <c r="I13" s="306">
        <v>0.22905916562702378</v>
      </c>
      <c r="J13" s="306"/>
      <c r="K13" s="307"/>
      <c r="N13" s="307"/>
    </row>
    <row r="14" spans="1:14" s="126" customFormat="1" ht="17.25" customHeight="1">
      <c r="A14" s="247" t="s">
        <v>1803</v>
      </c>
      <c r="B14" s="304">
        <v>84.014492825695243</v>
      </c>
      <c r="C14" s="305">
        <v>59.997374627706968</v>
      </c>
      <c r="D14" s="305">
        <v>65.853274218591835</v>
      </c>
      <c r="E14" s="305">
        <v>10.889755003627259</v>
      </c>
      <c r="F14" s="305">
        <v>87.370565613571401</v>
      </c>
      <c r="G14" s="305">
        <v>94.662241154110021</v>
      </c>
      <c r="H14" s="305">
        <v>65.11105619220406</v>
      </c>
      <c r="I14" s="306">
        <v>0.30077515395152588</v>
      </c>
      <c r="J14" s="306"/>
      <c r="K14" s="307"/>
      <c r="N14" s="307"/>
    </row>
    <row r="15" spans="1:14" s="236" customFormat="1" ht="17.25" customHeight="1">
      <c r="A15" s="247" t="s">
        <v>1804</v>
      </c>
      <c r="B15" s="304">
        <v>121.92007332855847</v>
      </c>
      <c r="C15" s="305">
        <v>93.187275378961061</v>
      </c>
      <c r="D15" s="305">
        <v>90.375028360646951</v>
      </c>
      <c r="E15" s="305">
        <v>58.050425138436566</v>
      </c>
      <c r="F15" s="305">
        <v>90.267157010887715</v>
      </c>
      <c r="G15" s="305">
        <v>98.150289859712004</v>
      </c>
      <c r="H15" s="305">
        <v>44.494443051513464</v>
      </c>
      <c r="I15" s="306">
        <v>0.42212203698750078</v>
      </c>
      <c r="J15" s="306"/>
      <c r="K15" s="307"/>
    </row>
    <row r="16" spans="1:14" s="126" customFormat="1" ht="17.25" customHeight="1">
      <c r="A16" s="96" t="s">
        <v>1805</v>
      </c>
      <c r="B16" s="304">
        <v>120.6409310339322</v>
      </c>
      <c r="C16" s="305">
        <v>59.70463694146131</v>
      </c>
      <c r="D16" s="305">
        <v>77.53944281086504</v>
      </c>
      <c r="E16" s="305">
        <v>26.716533384587265</v>
      </c>
      <c r="F16" s="305">
        <v>69.038966738881243</v>
      </c>
      <c r="G16" s="305">
        <v>85.53163928167416</v>
      </c>
      <c r="H16" s="305">
        <v>39.793032143318932</v>
      </c>
      <c r="I16" s="306">
        <v>2.1533976187970731</v>
      </c>
      <c r="J16" s="306"/>
      <c r="K16" s="98"/>
      <c r="N16" s="307"/>
    </row>
    <row r="17" spans="1:14" s="126" customFormat="1" ht="17.25" customHeight="1">
      <c r="A17" s="247" t="s">
        <v>1806</v>
      </c>
      <c r="B17" s="304">
        <v>127.73093711531725</v>
      </c>
      <c r="C17" s="305">
        <v>59.005229012570126</v>
      </c>
      <c r="D17" s="305">
        <v>78.257185686647119</v>
      </c>
      <c r="E17" s="305">
        <v>26.526846986081114</v>
      </c>
      <c r="F17" s="305">
        <v>64.597094470818504</v>
      </c>
      <c r="G17" s="305">
        <v>82.996579541321722</v>
      </c>
      <c r="H17" s="305">
        <v>31.642448295977882</v>
      </c>
      <c r="I17" s="306">
        <v>4.500086442883668</v>
      </c>
      <c r="J17" s="306"/>
      <c r="K17" s="307"/>
      <c r="N17" s="307"/>
    </row>
    <row r="18" spans="1:14" s="126" customFormat="1" ht="17.25" customHeight="1">
      <c r="A18" s="247" t="s">
        <v>1807</v>
      </c>
      <c r="B18" s="304">
        <v>195.35780515103954</v>
      </c>
      <c r="C18" s="305">
        <v>57.333749709715164</v>
      </c>
      <c r="D18" s="305">
        <v>79.857980206471964</v>
      </c>
      <c r="E18" s="305">
        <v>19.514228837297455</v>
      </c>
      <c r="F18" s="305">
        <v>64.188188772773586</v>
      </c>
      <c r="G18" s="305">
        <v>86.557625996806721</v>
      </c>
      <c r="H18" s="305">
        <v>39.877716633145901</v>
      </c>
      <c r="I18" s="306">
        <v>0.44295517895430392</v>
      </c>
      <c r="J18" s="306"/>
      <c r="K18" s="307"/>
      <c r="N18" s="307"/>
    </row>
    <row r="19" spans="1:14" s="126" customFormat="1" ht="17.25" customHeight="1">
      <c r="A19" s="247" t="s">
        <v>1808</v>
      </c>
      <c r="B19" s="304">
        <v>113.00927590376195</v>
      </c>
      <c r="C19" s="305">
        <v>71.666134295572547</v>
      </c>
      <c r="D19" s="305">
        <v>75.095749551730989</v>
      </c>
      <c r="E19" s="305">
        <v>30.137328017193749</v>
      </c>
      <c r="F19" s="305">
        <v>69.413539283017414</v>
      </c>
      <c r="G19" s="305">
        <v>84.956667980209517</v>
      </c>
      <c r="H19" s="305">
        <v>39.556064151291096</v>
      </c>
      <c r="I19" s="306">
        <v>0.37616394398004094</v>
      </c>
      <c r="J19" s="306"/>
      <c r="K19" s="307"/>
      <c r="N19" s="307"/>
    </row>
    <row r="20" spans="1:14" s="126" customFormat="1" ht="17.25" customHeight="1">
      <c r="A20" s="247" t="s">
        <v>1809</v>
      </c>
      <c r="B20" s="304">
        <v>134.72975404179596</v>
      </c>
      <c r="C20" s="305">
        <v>72.693046448631165</v>
      </c>
      <c r="D20" s="305">
        <v>75.999766829052774</v>
      </c>
      <c r="E20" s="305">
        <v>45.084177527960506</v>
      </c>
      <c r="F20" s="305">
        <v>81.943779133634479</v>
      </c>
      <c r="G20" s="305">
        <v>90.553335586424723</v>
      </c>
      <c r="H20" s="305">
        <v>55.3818255600223</v>
      </c>
      <c r="I20" s="306">
        <v>8.1997195330357292E-2</v>
      </c>
      <c r="J20" s="306"/>
      <c r="K20" s="307"/>
      <c r="N20" s="307"/>
    </row>
    <row r="21" spans="1:14" s="126" customFormat="1" ht="17.25" customHeight="1">
      <c r="A21" s="247" t="s">
        <v>1810</v>
      </c>
      <c r="B21" s="304">
        <v>128.10811663914438</v>
      </c>
      <c r="C21" s="305">
        <v>58.421854354790966</v>
      </c>
      <c r="D21" s="305">
        <v>76.415543933999714</v>
      </c>
      <c r="E21" s="305">
        <v>28.422049265771633</v>
      </c>
      <c r="F21" s="305">
        <v>80.136327834116116</v>
      </c>
      <c r="G21" s="305">
        <v>94.769799537837869</v>
      </c>
      <c r="H21" s="305">
        <v>47.204572652019259</v>
      </c>
      <c r="I21" s="306">
        <v>2.5661999432922542</v>
      </c>
      <c r="J21" s="306"/>
      <c r="K21" s="307"/>
      <c r="N21" s="307"/>
    </row>
    <row r="22" spans="1:14" s="126" customFormat="1" ht="17.25" customHeight="1">
      <c r="A22" s="247" t="s">
        <v>1811</v>
      </c>
      <c r="B22" s="304">
        <v>191.72011036327078</v>
      </c>
      <c r="C22" s="305">
        <v>87.457999808092595</v>
      </c>
      <c r="D22" s="305">
        <v>83.4839588348581</v>
      </c>
      <c r="E22" s="305">
        <v>65.863940773553381</v>
      </c>
      <c r="F22" s="305">
        <v>90.578166974696401</v>
      </c>
      <c r="G22" s="305">
        <v>97.678985718490964</v>
      </c>
      <c r="H22" s="305">
        <v>45.678270110612736</v>
      </c>
      <c r="I22" s="306">
        <v>6.3944349975755049E-3</v>
      </c>
      <c r="J22" s="306"/>
      <c r="K22" s="307"/>
      <c r="N22" s="307"/>
    </row>
    <row r="23" spans="1:14" s="126" customFormat="1" ht="17.25" customHeight="1">
      <c r="A23" s="247" t="s">
        <v>1812</v>
      </c>
      <c r="B23" s="304">
        <v>103.7679972446896</v>
      </c>
      <c r="C23" s="305">
        <v>69.694338702434379</v>
      </c>
      <c r="D23" s="305">
        <v>59.463938402735195</v>
      </c>
      <c r="E23" s="305">
        <v>2.3664548818606379</v>
      </c>
      <c r="F23" s="305">
        <v>86.343218736896205</v>
      </c>
      <c r="G23" s="305">
        <v>81.023169511623365</v>
      </c>
      <c r="H23" s="305">
        <v>64.089677168506256</v>
      </c>
      <c r="I23" s="306">
        <v>0.56367519809480271</v>
      </c>
      <c r="J23" s="306"/>
      <c r="K23" s="307"/>
      <c r="N23" s="307"/>
    </row>
    <row r="24" spans="1:14" s="126" customFormat="1" ht="17.25" customHeight="1">
      <c r="A24" s="247" t="s">
        <v>1813</v>
      </c>
      <c r="B24" s="304">
        <v>93.302081277075544</v>
      </c>
      <c r="C24" s="305">
        <v>72.471608647707527</v>
      </c>
      <c r="D24" s="305">
        <v>83.117974160626844</v>
      </c>
      <c r="E24" s="305">
        <v>25.871224381286446</v>
      </c>
      <c r="F24" s="305">
        <v>94.771496934950605</v>
      </c>
      <c r="G24" s="305">
        <v>98.189356029829966</v>
      </c>
      <c r="H24" s="305">
        <v>62.1787260120648</v>
      </c>
      <c r="I24" s="306">
        <v>1.5213839866431349</v>
      </c>
      <c r="J24" s="306"/>
      <c r="K24" s="307"/>
      <c r="N24" s="307"/>
    </row>
    <row r="25" spans="1:14" s="126" customFormat="1" ht="17.25" customHeight="1">
      <c r="A25" s="247" t="s">
        <v>1814</v>
      </c>
      <c r="B25" s="304">
        <v>291.66957847059956</v>
      </c>
      <c r="C25" s="305">
        <v>66.674164497357836</v>
      </c>
      <c r="D25" s="305">
        <v>73.578294131439421</v>
      </c>
      <c r="E25" s="305">
        <v>30.085533309154666</v>
      </c>
      <c r="F25" s="305">
        <v>89.700095915314762</v>
      </c>
      <c r="G25" s="305">
        <v>98.234812005760347</v>
      </c>
      <c r="H25" s="305">
        <v>43.978166195787587</v>
      </c>
      <c r="I25" s="306">
        <v>0.61333004182275264</v>
      </c>
      <c r="J25" s="306"/>
      <c r="K25" s="307"/>
      <c r="N25" s="307"/>
    </row>
    <row r="26" spans="1:14" s="126" customFormat="1" ht="17.25" customHeight="1">
      <c r="A26" s="247" t="s">
        <v>1815</v>
      </c>
      <c r="B26" s="304">
        <v>276.79944177818305</v>
      </c>
      <c r="C26" s="305">
        <v>69.093455868915257</v>
      </c>
      <c r="D26" s="305">
        <v>83.477117641901231</v>
      </c>
      <c r="E26" s="305">
        <v>28.917821222851014</v>
      </c>
      <c r="F26" s="305">
        <v>76.202464594523207</v>
      </c>
      <c r="G26" s="305">
        <v>90.724317658061821</v>
      </c>
      <c r="H26" s="305">
        <v>48.393160702133116</v>
      </c>
      <c r="I26" s="306">
        <v>4.1687230879137095E-2</v>
      </c>
      <c r="J26" s="306"/>
      <c r="K26" s="307"/>
      <c r="N26" s="307"/>
    </row>
    <row r="27" spans="1:14" s="126" customFormat="1" ht="17.25" customHeight="1">
      <c r="A27" s="247" t="s">
        <v>1816</v>
      </c>
      <c r="B27" s="304">
        <v>73.670725919889719</v>
      </c>
      <c r="C27" s="305">
        <v>64.100795215043377</v>
      </c>
      <c r="D27" s="305">
        <v>71.846431287198314</v>
      </c>
      <c r="E27" s="305">
        <v>21.374969718056335</v>
      </c>
      <c r="F27" s="305">
        <v>69.005996033943944</v>
      </c>
      <c r="G27" s="305">
        <v>81.227968947588124</v>
      </c>
      <c r="H27" s="305">
        <v>44.745277440185767</v>
      </c>
      <c r="I27" s="306">
        <v>0.76987300205443687</v>
      </c>
      <c r="J27" s="306"/>
      <c r="K27" s="307"/>
      <c r="N27" s="307"/>
    </row>
    <row r="28" spans="1:14" s="236" customFormat="1" ht="17.25" customHeight="1">
      <c r="A28" s="247" t="s">
        <v>1817</v>
      </c>
      <c r="B28" s="304">
        <v>69.258961805516734</v>
      </c>
      <c r="C28" s="305">
        <v>63.311606203018023</v>
      </c>
      <c r="D28" s="305">
        <v>82.06722909968174</v>
      </c>
      <c r="E28" s="305">
        <v>34.088458417590424</v>
      </c>
      <c r="F28" s="305">
        <v>72.359775129742545</v>
      </c>
      <c r="G28" s="305">
        <v>81.225461645825405</v>
      </c>
      <c r="H28" s="305">
        <v>37.205226395751382</v>
      </c>
      <c r="I28" s="306">
        <v>0.50882183725964525</v>
      </c>
      <c r="J28" s="306"/>
      <c r="K28" s="307"/>
    </row>
    <row r="29" spans="1:14" s="126" customFormat="1" ht="17.25" customHeight="1">
      <c r="A29" s="96" t="s">
        <v>1818</v>
      </c>
      <c r="B29" s="304">
        <v>32.185629727012774</v>
      </c>
      <c r="C29" s="305">
        <v>55.550725461645854</v>
      </c>
      <c r="D29" s="305">
        <v>66.534011253848021</v>
      </c>
      <c r="E29" s="305">
        <v>23.937069254626529</v>
      </c>
      <c r="F29" s="305">
        <v>54.059720464638396</v>
      </c>
      <c r="G29" s="305">
        <v>72.679512967043649</v>
      </c>
      <c r="H29" s="305">
        <v>28.081064540704975</v>
      </c>
      <c r="I29" s="306">
        <v>5.5000296667556636</v>
      </c>
      <c r="J29" s="306"/>
      <c r="K29" s="98"/>
      <c r="N29" s="307"/>
    </row>
    <row r="30" spans="1:14" s="126" customFormat="1" ht="17.25" customHeight="1">
      <c r="A30" s="247" t="s">
        <v>1819</v>
      </c>
      <c r="B30" s="304">
        <v>24.90443764383205</v>
      </c>
      <c r="C30" s="305">
        <v>49.64284485711395</v>
      </c>
      <c r="D30" s="305">
        <v>58.639285791561278</v>
      </c>
      <c r="E30" s="305">
        <v>25.653541146644969</v>
      </c>
      <c r="F30" s="305">
        <v>53.956253659873035</v>
      </c>
      <c r="G30" s="305">
        <v>71.66899249446773</v>
      </c>
      <c r="H30" s="305">
        <v>28.507457204261549</v>
      </c>
      <c r="I30" s="306">
        <v>6.2978579580353076</v>
      </c>
      <c r="J30" s="306"/>
      <c r="K30" s="307"/>
      <c r="N30" s="307"/>
    </row>
    <row r="31" spans="1:14" s="236" customFormat="1" ht="17.25" customHeight="1">
      <c r="A31" s="247" t="s">
        <v>1820</v>
      </c>
      <c r="B31" s="304">
        <v>100.59653634033027</v>
      </c>
      <c r="C31" s="305">
        <v>74.028765555177998</v>
      </c>
      <c r="D31" s="305">
        <v>84.897432706911474</v>
      </c>
      <c r="E31" s="305">
        <v>19.944492575925668</v>
      </c>
      <c r="F31" s="305">
        <v>63.30773433701841</v>
      </c>
      <c r="G31" s="305">
        <v>82.173922795885474</v>
      </c>
      <c r="H31" s="305">
        <v>24.07486495773372</v>
      </c>
      <c r="I31" s="306">
        <v>3.6442517514965385</v>
      </c>
      <c r="J31" s="306"/>
      <c r="K31" s="307"/>
    </row>
    <row r="32" spans="1:14" s="126" customFormat="1" ht="17.25" customHeight="1">
      <c r="A32" s="91" t="s">
        <v>1821</v>
      </c>
      <c r="B32" s="304">
        <v>100.73975842026319</v>
      </c>
      <c r="C32" s="305">
        <v>54.526332139998658</v>
      </c>
      <c r="D32" s="305">
        <v>80.078451629296893</v>
      </c>
      <c r="E32" s="305">
        <v>28.500905131203975</v>
      </c>
      <c r="F32" s="305">
        <v>73.470059166798791</v>
      </c>
      <c r="G32" s="305">
        <v>87.706590287507652</v>
      </c>
      <c r="H32" s="305">
        <v>34.870211279095763</v>
      </c>
      <c r="I32" s="306">
        <v>5.227032838167661</v>
      </c>
      <c r="J32" s="306"/>
      <c r="K32" s="98"/>
      <c r="N32" s="307"/>
    </row>
    <row r="33" spans="1:19" s="126" customFormat="1" ht="17.25" customHeight="1">
      <c r="A33" s="247" t="s">
        <v>1822</v>
      </c>
      <c r="B33" s="304">
        <v>132.22202492423435</v>
      </c>
      <c r="C33" s="305">
        <v>73.271318340688651</v>
      </c>
      <c r="D33" s="305">
        <v>89.107793468668419</v>
      </c>
      <c r="E33" s="305">
        <v>42.331061664062972</v>
      </c>
      <c r="F33" s="305">
        <v>70.242974968125267</v>
      </c>
      <c r="G33" s="305">
        <v>75.158695023538101</v>
      </c>
      <c r="H33" s="305">
        <v>47.372511399915986</v>
      </c>
      <c r="I33" s="306">
        <v>2.2335181006404071E-2</v>
      </c>
      <c r="J33" s="306"/>
      <c r="K33" s="307"/>
      <c r="N33" s="307"/>
    </row>
    <row r="34" spans="1:19" s="126" customFormat="1" ht="17.25" customHeight="1">
      <c r="A34" s="247" t="s">
        <v>1823</v>
      </c>
      <c r="B34" s="304">
        <v>100.65790381383222</v>
      </c>
      <c r="C34" s="305">
        <v>75.255696638405709</v>
      </c>
      <c r="D34" s="305">
        <v>91.186461316758141</v>
      </c>
      <c r="E34" s="305">
        <v>40.746555756475303</v>
      </c>
      <c r="F34" s="305">
        <v>74.003321799482919</v>
      </c>
      <c r="G34" s="305">
        <v>81.994204879531381</v>
      </c>
      <c r="H34" s="305">
        <v>48.340446817347747</v>
      </c>
      <c r="I34" s="306">
        <v>22.765784303571106</v>
      </c>
      <c r="J34" s="306"/>
      <c r="K34" s="307"/>
      <c r="N34" s="307"/>
    </row>
    <row r="35" spans="1:19" s="126" customFormat="1" ht="17.25" customHeight="1">
      <c r="A35" s="247" t="s">
        <v>1824</v>
      </c>
      <c r="B35" s="304">
        <v>191.80113814704458</v>
      </c>
      <c r="C35" s="305">
        <v>45.589062453154952</v>
      </c>
      <c r="D35" s="305">
        <v>62.50771004481939</v>
      </c>
      <c r="E35" s="305">
        <v>8.9402174897381155</v>
      </c>
      <c r="F35" s="305">
        <v>73.316425746228404</v>
      </c>
      <c r="G35" s="305">
        <v>88.252857686286717</v>
      </c>
      <c r="H35" s="305">
        <v>23.892010304325485</v>
      </c>
      <c r="I35" s="306">
        <v>17.923459206839759</v>
      </c>
      <c r="J35" s="306"/>
      <c r="K35" s="307"/>
      <c r="N35" s="307"/>
    </row>
    <row r="36" spans="1:19" s="126" customFormat="1" ht="17.25" customHeight="1">
      <c r="A36" s="247" t="s">
        <v>1825</v>
      </c>
      <c r="B36" s="304">
        <v>480.36064195838975</v>
      </c>
      <c r="C36" s="305">
        <v>81.213498894872217</v>
      </c>
      <c r="D36" s="305">
        <v>85.240480668690637</v>
      </c>
      <c r="E36" s="305">
        <v>26.184347613931752</v>
      </c>
      <c r="F36" s="305">
        <v>91.447898965502958</v>
      </c>
      <c r="G36" s="305">
        <v>96.704329272448177</v>
      </c>
      <c r="H36" s="305">
        <v>81.548182169820052</v>
      </c>
      <c r="I36" s="306">
        <v>0.15245975394920289</v>
      </c>
      <c r="J36" s="306"/>
      <c r="K36" s="307"/>
      <c r="N36" s="307"/>
    </row>
    <row r="37" spans="1:19" s="236" customFormat="1" ht="17.25" customHeight="1">
      <c r="A37" s="247" t="s">
        <v>1826</v>
      </c>
      <c r="B37" s="304">
        <v>51.898347061995445</v>
      </c>
      <c r="C37" s="305">
        <v>61.877150001887372</v>
      </c>
      <c r="D37" s="305">
        <v>78.101396882055653</v>
      </c>
      <c r="E37" s="305">
        <v>28.789959709623758</v>
      </c>
      <c r="F37" s="305">
        <v>78.068522286514039</v>
      </c>
      <c r="G37" s="305">
        <v>91.15001586473052</v>
      </c>
      <c r="H37" s="305">
        <v>28.31564434313346</v>
      </c>
      <c r="I37" s="306">
        <v>0.31852534859154441</v>
      </c>
      <c r="J37" s="306"/>
      <c r="K37" s="307"/>
    </row>
    <row r="38" spans="1:19" s="308" customFormat="1" ht="17.25" customHeight="1">
      <c r="A38" s="91" t="s">
        <v>1827</v>
      </c>
      <c r="B38" s="304">
        <v>41.04528248369509</v>
      </c>
      <c r="C38" s="305">
        <v>70.148116859206496</v>
      </c>
      <c r="D38" s="305">
        <v>81.445438211525982</v>
      </c>
      <c r="E38" s="305">
        <v>46.463762250202628</v>
      </c>
      <c r="F38" s="305">
        <v>75.922710019713321</v>
      </c>
      <c r="G38" s="305">
        <v>92.156355177232243</v>
      </c>
      <c r="H38" s="305">
        <v>52.531171079861529</v>
      </c>
      <c r="I38" s="306">
        <v>4.3983695168185912</v>
      </c>
      <c r="J38" s="306"/>
      <c r="K38" s="98"/>
    </row>
    <row r="39" spans="1:19" s="236" customFormat="1" ht="17.25" customHeight="1">
      <c r="A39" s="84" t="s">
        <v>1828</v>
      </c>
      <c r="B39" s="309">
        <v>66.971032336737423</v>
      </c>
      <c r="C39" s="310">
        <v>77.263110899549034</v>
      </c>
      <c r="D39" s="310">
        <v>65.976752315795494</v>
      </c>
      <c r="E39" s="310">
        <v>36.248399369804638</v>
      </c>
      <c r="F39" s="310">
        <v>67.2784207127456</v>
      </c>
      <c r="G39" s="310">
        <v>57.502334866854767</v>
      </c>
      <c r="H39" s="310">
        <v>27.02305409230781</v>
      </c>
      <c r="I39" s="303">
        <v>3.5066157793422508</v>
      </c>
      <c r="J39" s="303"/>
      <c r="K39" s="89"/>
    </row>
    <row r="40" spans="1:19" s="236" customFormat="1" ht="17.25" customHeight="1">
      <c r="A40" s="101" t="s">
        <v>1829</v>
      </c>
      <c r="B40" s="309">
        <v>39.967023132341687</v>
      </c>
      <c r="C40" s="310">
        <v>67.136581328433437</v>
      </c>
      <c r="D40" s="310">
        <v>44.854087374386999</v>
      </c>
      <c r="E40" s="310">
        <v>15.283330256175946</v>
      </c>
      <c r="F40" s="310">
        <v>70.728371727683452</v>
      </c>
      <c r="G40" s="310">
        <v>84.417064919994317</v>
      </c>
      <c r="H40" s="310">
        <v>32.493994579237359</v>
      </c>
      <c r="I40" s="303">
        <v>19.405093089670196</v>
      </c>
      <c r="J40" s="303"/>
      <c r="K40" s="89"/>
      <c r="L40" s="89"/>
    </row>
    <row r="41" spans="1:19" s="108" customFormat="1" ht="91.5" customHeight="1">
      <c r="A41" s="207"/>
      <c r="B41" s="169" t="s">
        <v>1425</v>
      </c>
      <c r="C41" s="169" t="s">
        <v>1426</v>
      </c>
      <c r="D41" s="169" t="s">
        <v>1427</v>
      </c>
      <c r="E41" s="169" t="s">
        <v>1428</v>
      </c>
      <c r="F41" s="169" t="s">
        <v>1429</v>
      </c>
      <c r="G41" s="169" t="s">
        <v>1430</v>
      </c>
      <c r="H41" s="169" t="s">
        <v>1431</v>
      </c>
      <c r="I41" s="299" t="s">
        <v>1432</v>
      </c>
      <c r="J41" s="300"/>
      <c r="K41" s="311"/>
      <c r="L41" s="311"/>
      <c r="M41" s="311"/>
      <c r="N41" s="311"/>
      <c r="O41" s="311"/>
      <c r="P41" s="311"/>
      <c r="Q41" s="311"/>
      <c r="R41" s="311"/>
      <c r="S41" s="311"/>
    </row>
    <row r="42" spans="1:19" s="108" customFormat="1" ht="6" customHeight="1">
      <c r="A42" s="173"/>
      <c r="B42" s="173"/>
      <c r="C42" s="173"/>
      <c r="D42" s="173"/>
      <c r="E42" s="173"/>
      <c r="F42" s="173"/>
      <c r="G42" s="173"/>
      <c r="H42" s="173"/>
      <c r="I42" s="158"/>
      <c r="J42" s="300"/>
      <c r="K42" s="311"/>
      <c r="L42" s="311"/>
      <c r="M42" s="311"/>
      <c r="N42" s="311"/>
      <c r="O42" s="311"/>
      <c r="P42" s="311"/>
      <c r="Q42" s="311"/>
      <c r="R42" s="311"/>
      <c r="S42" s="311"/>
    </row>
    <row r="43" spans="1:19" s="108" customFormat="1" ht="12.75" customHeight="1">
      <c r="A43" s="3141" t="s">
        <v>1843</v>
      </c>
      <c r="B43" s="3141"/>
      <c r="C43" s="3141"/>
      <c r="D43" s="3141"/>
      <c r="E43" s="3141"/>
      <c r="F43" s="3141"/>
      <c r="G43" s="3141"/>
      <c r="H43" s="3141"/>
      <c r="I43" s="3141"/>
      <c r="J43" s="300"/>
      <c r="K43" s="311"/>
      <c r="L43" s="311"/>
      <c r="M43" s="311"/>
      <c r="N43" s="311"/>
      <c r="O43" s="311"/>
      <c r="P43" s="311"/>
      <c r="Q43" s="311"/>
      <c r="R43" s="311"/>
      <c r="S43" s="311"/>
    </row>
    <row r="44" spans="1:19" s="216" customFormat="1" ht="12.75" customHeight="1">
      <c r="A44" s="3139" t="s">
        <v>1433</v>
      </c>
      <c r="B44" s="3139"/>
      <c r="C44" s="3139"/>
      <c r="D44" s="3139"/>
      <c r="E44" s="3139"/>
      <c r="F44" s="3139"/>
      <c r="G44" s="3139"/>
      <c r="H44" s="3139"/>
      <c r="I44" s="3139"/>
      <c r="J44" s="312"/>
    </row>
    <row r="45" spans="1:19" s="216" customFormat="1" ht="12.75" customHeight="1">
      <c r="A45" s="3139" t="s">
        <v>1434</v>
      </c>
      <c r="B45" s="3139"/>
      <c r="C45" s="3139"/>
      <c r="D45" s="3139"/>
      <c r="E45" s="3139"/>
      <c r="F45" s="3139"/>
      <c r="G45" s="3139"/>
      <c r="H45" s="3139"/>
      <c r="I45" s="3139"/>
      <c r="J45" s="312"/>
    </row>
    <row r="46" spans="1:19" s="216" customFormat="1" ht="25.5" customHeight="1">
      <c r="A46" s="3140" t="s">
        <v>1435</v>
      </c>
      <c r="B46" s="3140"/>
      <c r="C46" s="3140"/>
      <c r="D46" s="3140"/>
      <c r="E46" s="3140"/>
      <c r="F46" s="3140"/>
      <c r="G46" s="3140"/>
      <c r="H46" s="3140"/>
      <c r="I46" s="3140"/>
      <c r="J46" s="313"/>
    </row>
    <row r="47" spans="1:19" s="216" customFormat="1" ht="25.5" customHeight="1">
      <c r="A47" s="3140" t="s">
        <v>1436</v>
      </c>
      <c r="B47" s="3140"/>
      <c r="C47" s="3140"/>
      <c r="D47" s="3140"/>
      <c r="E47" s="3140"/>
      <c r="F47" s="3140"/>
      <c r="G47" s="3140"/>
      <c r="H47" s="3140"/>
      <c r="I47" s="3140"/>
      <c r="J47" s="313"/>
    </row>
    <row r="48" spans="1:19" ht="6" customHeight="1"/>
  </sheetData>
  <mergeCells count="7">
    <mergeCell ref="A45:I45"/>
    <mergeCell ref="A46:I46"/>
    <mergeCell ref="A47:I47"/>
    <mergeCell ref="A1:I1"/>
    <mergeCell ref="A2:I2"/>
    <mergeCell ref="A43:I43"/>
    <mergeCell ref="A44:I44"/>
  </mergeCells>
  <phoneticPr fontId="32" type="noConversion"/>
  <hyperlinks>
    <hyperlink ref="K1"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headerFooter alignWithMargins="0"/>
</worksheet>
</file>

<file path=xl/worksheets/sheet118.xml><?xml version="1.0" encoding="utf-8"?>
<worksheet xmlns="http://schemas.openxmlformats.org/spreadsheetml/2006/main" xmlns:r="http://schemas.openxmlformats.org/officeDocument/2006/relationships">
  <sheetPr>
    <pageSetUpPr fitToPage="1"/>
  </sheetPr>
  <dimension ref="A1:R58"/>
  <sheetViews>
    <sheetView showGridLines="0" workbookViewId="0">
      <selection sqref="A1:H35"/>
    </sheetView>
  </sheetViews>
  <sheetFormatPr defaultRowHeight="12.75"/>
  <cols>
    <col min="1" max="1" width="16.7109375" style="83" customWidth="1"/>
    <col min="2" max="7" width="14.5703125" style="83" customWidth="1"/>
    <col min="8" max="8" width="16.7109375" style="83" customWidth="1"/>
    <col min="9" max="9" width="7.7109375" style="316" customWidth="1"/>
    <col min="10" max="10" width="14.5703125" style="316" bestFit="1" customWidth="1"/>
    <col min="11" max="12" width="9.140625" style="316"/>
    <col min="13" max="16384" width="9.140625" style="83"/>
  </cols>
  <sheetData>
    <row r="1" spans="1:18" ht="30" customHeight="1">
      <c r="A1" s="3086" t="s">
        <v>1437</v>
      </c>
      <c r="B1" s="3086"/>
      <c r="C1" s="3086"/>
      <c r="D1" s="3086"/>
      <c r="E1" s="3086"/>
      <c r="F1" s="3086"/>
      <c r="G1" s="3086"/>
      <c r="H1" s="3086"/>
      <c r="J1" s="1419" t="s">
        <v>303</v>
      </c>
    </row>
    <row r="2" spans="1:18" ht="30" customHeight="1">
      <c r="A2" s="3086" t="s">
        <v>1438</v>
      </c>
      <c r="B2" s="3086"/>
      <c r="C2" s="3086"/>
      <c r="D2" s="3086"/>
      <c r="E2" s="3086"/>
      <c r="F2" s="3086"/>
      <c r="G2" s="3086"/>
      <c r="H2" s="3086"/>
    </row>
    <row r="3" spans="1:18" ht="12" customHeight="1">
      <c r="A3" s="317" t="s">
        <v>1078</v>
      </c>
      <c r="B3" s="74"/>
      <c r="C3" s="74"/>
      <c r="D3" s="74"/>
      <c r="E3" s="74"/>
      <c r="F3" s="74"/>
      <c r="G3" s="318"/>
      <c r="H3" s="246" t="s">
        <v>1079</v>
      </c>
    </row>
    <row r="4" spans="1:18" ht="27" customHeight="1">
      <c r="A4" s="3142"/>
      <c r="B4" s="3126" t="s">
        <v>1951</v>
      </c>
      <c r="C4" s="3126"/>
      <c r="D4" s="2736" t="s">
        <v>1439</v>
      </c>
      <c r="E4" s="2736"/>
      <c r="F4" s="2736" t="s">
        <v>1440</v>
      </c>
      <c r="G4" s="2736"/>
      <c r="H4" s="3144"/>
    </row>
    <row r="5" spans="1:18" ht="27" customHeight="1">
      <c r="A5" s="3143"/>
      <c r="B5" s="320" t="s">
        <v>1441</v>
      </c>
      <c r="C5" s="320" t="s">
        <v>1442</v>
      </c>
      <c r="D5" s="319" t="s">
        <v>1443</v>
      </c>
      <c r="E5" s="319" t="s">
        <v>1444</v>
      </c>
      <c r="F5" s="319" t="s">
        <v>1445</v>
      </c>
      <c r="G5" s="319" t="s">
        <v>1446</v>
      </c>
      <c r="H5" s="3145"/>
    </row>
    <row r="6" spans="1:18" ht="21" customHeight="1">
      <c r="A6" s="321" t="s">
        <v>1994</v>
      </c>
      <c r="B6" s="322">
        <v>59784.614000000001</v>
      </c>
      <c r="C6" s="322">
        <v>149584.85599999997</v>
      </c>
      <c r="D6" s="322">
        <v>26815.843000000008</v>
      </c>
      <c r="E6" s="322">
        <v>126275.14499999997</v>
      </c>
      <c r="F6" s="322">
        <v>32968.771000000001</v>
      </c>
      <c r="G6" s="322">
        <v>23309.711000000007</v>
      </c>
      <c r="H6" s="323" t="s">
        <v>1994</v>
      </c>
      <c r="I6" s="324"/>
      <c r="J6" s="324"/>
      <c r="K6" s="324"/>
      <c r="L6" s="240"/>
      <c r="M6" s="240"/>
      <c r="N6" s="240"/>
      <c r="O6" s="240"/>
      <c r="P6" s="240"/>
      <c r="Q6" s="240"/>
      <c r="R6" s="240"/>
    </row>
    <row r="7" spans="1:18" ht="21" customHeight="1">
      <c r="A7" s="325" t="s">
        <v>1447</v>
      </c>
      <c r="B7" s="326">
        <v>8128.3670000000002</v>
      </c>
      <c r="C7" s="327">
        <v>33163.336000000003</v>
      </c>
      <c r="D7" s="326">
        <v>7793.5680000000002</v>
      </c>
      <c r="E7" s="326">
        <v>23252.704000000002</v>
      </c>
      <c r="F7" s="326">
        <v>334.79899999999998</v>
      </c>
      <c r="G7" s="326">
        <v>9910.6319999999996</v>
      </c>
      <c r="H7" s="328" t="s">
        <v>1448</v>
      </c>
      <c r="I7" s="324"/>
      <c r="J7" s="324"/>
      <c r="K7" s="240"/>
      <c r="L7" s="240"/>
      <c r="M7" s="240"/>
      <c r="N7" s="240"/>
      <c r="O7" s="240"/>
      <c r="P7" s="240"/>
      <c r="Q7" s="240"/>
      <c r="R7" s="240"/>
    </row>
    <row r="8" spans="1:18" ht="21" customHeight="1">
      <c r="A8" s="325" t="s">
        <v>1449</v>
      </c>
      <c r="B8" s="326">
        <v>1186.5450000000001</v>
      </c>
      <c r="C8" s="327">
        <v>6572.4580000000005</v>
      </c>
      <c r="D8" s="326">
        <v>337.483</v>
      </c>
      <c r="E8" s="326">
        <v>5245.0110000000004</v>
      </c>
      <c r="F8" s="326">
        <v>849.06200000000001</v>
      </c>
      <c r="G8" s="326">
        <v>1327.4469999999999</v>
      </c>
      <c r="H8" s="329" t="s">
        <v>1450</v>
      </c>
      <c r="I8" s="324"/>
      <c r="J8" s="324"/>
      <c r="K8" s="240"/>
      <c r="L8" s="240"/>
      <c r="M8" s="240"/>
      <c r="N8" s="240"/>
      <c r="O8" s="240"/>
      <c r="P8" s="240"/>
      <c r="Q8" s="240"/>
      <c r="R8" s="240"/>
    </row>
    <row r="9" spans="1:18" ht="21" customHeight="1">
      <c r="A9" s="325" t="s">
        <v>1451</v>
      </c>
      <c r="B9" s="326">
        <v>4.8639999999999999</v>
      </c>
      <c r="C9" s="327">
        <v>145.40899999999999</v>
      </c>
      <c r="D9" s="326" t="s">
        <v>1797</v>
      </c>
      <c r="E9" s="326">
        <v>145.40899999999999</v>
      </c>
      <c r="F9" s="326">
        <v>4.8639999999999999</v>
      </c>
      <c r="G9" s="326" t="s">
        <v>1797</v>
      </c>
      <c r="H9" s="329" t="s">
        <v>1452</v>
      </c>
      <c r="I9" s="324"/>
      <c r="J9" s="324"/>
      <c r="K9" s="240"/>
      <c r="L9" s="240"/>
      <c r="M9" s="240"/>
      <c r="N9" s="240"/>
      <c r="O9" s="240"/>
      <c r="P9" s="240"/>
      <c r="Q9" s="240"/>
      <c r="R9" s="240"/>
    </row>
    <row r="10" spans="1:18" ht="21" customHeight="1">
      <c r="A10" s="325" t="s">
        <v>1453</v>
      </c>
      <c r="B10" s="326">
        <v>12078.273999999999</v>
      </c>
      <c r="C10" s="327">
        <v>9985.5750000000007</v>
      </c>
      <c r="D10" s="326">
        <v>8421.4549999999999</v>
      </c>
      <c r="E10" s="326">
        <v>7898.07</v>
      </c>
      <c r="F10" s="326">
        <v>3656.819</v>
      </c>
      <c r="G10" s="326">
        <v>2087.5050000000001</v>
      </c>
      <c r="H10" s="329" t="s">
        <v>1454</v>
      </c>
      <c r="I10" s="324"/>
      <c r="J10" s="324"/>
      <c r="K10" s="240"/>
      <c r="L10" s="240"/>
      <c r="M10" s="240"/>
      <c r="N10" s="240"/>
      <c r="O10" s="240"/>
      <c r="P10" s="240"/>
      <c r="Q10" s="240"/>
      <c r="R10" s="240"/>
    </row>
    <row r="11" spans="1:18" ht="21" customHeight="1">
      <c r="A11" s="325" t="s">
        <v>1455</v>
      </c>
      <c r="B11" s="326">
        <v>654.19099999999992</v>
      </c>
      <c r="C11" s="327">
        <v>494.495</v>
      </c>
      <c r="D11" s="326" t="s">
        <v>1831</v>
      </c>
      <c r="E11" s="326">
        <v>485.161</v>
      </c>
      <c r="F11" s="326">
        <v>654.11699999999996</v>
      </c>
      <c r="G11" s="326">
        <v>9.3339999999999996</v>
      </c>
      <c r="H11" s="329" t="s">
        <v>1456</v>
      </c>
      <c r="I11" s="324"/>
      <c r="J11" s="324"/>
      <c r="K11" s="240"/>
      <c r="L11" s="240"/>
      <c r="M11" s="240"/>
      <c r="N11" s="240"/>
      <c r="O11" s="240"/>
      <c r="P11" s="240"/>
      <c r="Q11" s="240"/>
      <c r="R11" s="240"/>
    </row>
    <row r="12" spans="1:18" ht="21" customHeight="1">
      <c r="A12" s="325" t="s">
        <v>1457</v>
      </c>
      <c r="B12" s="326">
        <v>8160.9029999999993</v>
      </c>
      <c r="C12" s="327">
        <v>5435.2749999999996</v>
      </c>
      <c r="D12" s="326">
        <v>461.87799999999999</v>
      </c>
      <c r="E12" s="326">
        <v>4783.9690000000001</v>
      </c>
      <c r="F12" s="326">
        <v>7699.0249999999996</v>
      </c>
      <c r="G12" s="326">
        <v>651.30600000000004</v>
      </c>
      <c r="H12" s="329" t="s">
        <v>1458</v>
      </c>
      <c r="I12" s="324"/>
      <c r="J12" s="324"/>
      <c r="K12" s="240"/>
      <c r="L12" s="240"/>
      <c r="M12" s="240"/>
      <c r="N12" s="240"/>
      <c r="O12" s="240"/>
      <c r="P12" s="240"/>
      <c r="Q12" s="240"/>
      <c r="R12" s="240"/>
    </row>
    <row r="13" spans="1:18" ht="21" customHeight="1">
      <c r="A13" s="325" t="s">
        <v>1459</v>
      </c>
      <c r="B13" s="326">
        <v>3211.8989999999999</v>
      </c>
      <c r="C13" s="327">
        <v>3419.2869999999998</v>
      </c>
      <c r="D13" s="326" t="s">
        <v>1831</v>
      </c>
      <c r="E13" s="326">
        <v>3356.8409999999999</v>
      </c>
      <c r="F13" s="326">
        <v>3211.5169999999998</v>
      </c>
      <c r="G13" s="326">
        <v>62.445999999999998</v>
      </c>
      <c r="H13" s="329" t="s">
        <v>1460</v>
      </c>
      <c r="I13" s="324"/>
      <c r="J13" s="324"/>
      <c r="K13" s="240"/>
      <c r="L13" s="240"/>
      <c r="M13" s="240"/>
      <c r="N13" s="240"/>
      <c r="O13" s="240"/>
      <c r="P13" s="240"/>
      <c r="Q13" s="240"/>
      <c r="R13" s="240"/>
    </row>
    <row r="14" spans="1:18" ht="21" customHeight="1">
      <c r="A14" s="325" t="s">
        <v>1461</v>
      </c>
      <c r="B14" s="326">
        <v>46.631999999999998</v>
      </c>
      <c r="C14" s="327">
        <v>858.48099999999999</v>
      </c>
      <c r="D14" s="326" t="s">
        <v>1797</v>
      </c>
      <c r="E14" s="326">
        <v>810.30799999999999</v>
      </c>
      <c r="F14" s="326">
        <v>46.631999999999998</v>
      </c>
      <c r="G14" s="326">
        <v>48.173000000000002</v>
      </c>
      <c r="H14" s="329" t="s">
        <v>1462</v>
      </c>
      <c r="I14" s="324"/>
      <c r="J14" s="324"/>
      <c r="K14" s="240"/>
      <c r="L14" s="240"/>
      <c r="M14" s="240"/>
      <c r="N14" s="240"/>
      <c r="O14" s="240"/>
      <c r="P14" s="240"/>
      <c r="Q14" s="240"/>
      <c r="R14" s="240"/>
    </row>
    <row r="15" spans="1:18" ht="21" customHeight="1">
      <c r="A15" s="325" t="s">
        <v>1463</v>
      </c>
      <c r="B15" s="326">
        <v>188.959</v>
      </c>
      <c r="C15" s="327">
        <v>1129.8389999999999</v>
      </c>
      <c r="D15" s="326">
        <v>95.882000000000005</v>
      </c>
      <c r="E15" s="326">
        <v>1038.9449999999999</v>
      </c>
      <c r="F15" s="326">
        <v>93.076999999999998</v>
      </c>
      <c r="G15" s="326">
        <v>90.894000000000005</v>
      </c>
      <c r="H15" s="329" t="s">
        <v>1464</v>
      </c>
      <c r="I15" s="324"/>
      <c r="J15" s="324"/>
      <c r="K15" s="240"/>
      <c r="L15" s="240"/>
      <c r="M15" s="240"/>
      <c r="N15" s="240"/>
      <c r="O15" s="240"/>
      <c r="P15" s="240"/>
      <c r="Q15" s="240"/>
      <c r="R15" s="240"/>
    </row>
    <row r="16" spans="1:18" ht="21" customHeight="1">
      <c r="A16" s="325" t="s">
        <v>1465</v>
      </c>
      <c r="B16" s="326">
        <v>205.334</v>
      </c>
      <c r="C16" s="327">
        <v>2648.2849999999999</v>
      </c>
      <c r="D16" s="326">
        <v>12.443</v>
      </c>
      <c r="E16" s="326">
        <v>2419.817</v>
      </c>
      <c r="F16" s="326">
        <v>192.89099999999999</v>
      </c>
      <c r="G16" s="326">
        <v>228.46799999999999</v>
      </c>
      <c r="H16" s="329" t="s">
        <v>1466</v>
      </c>
      <c r="I16" s="324"/>
      <c r="J16" s="324"/>
      <c r="K16" s="240"/>
      <c r="L16" s="240"/>
      <c r="M16" s="240"/>
      <c r="N16" s="240"/>
      <c r="O16" s="240"/>
      <c r="P16" s="240"/>
      <c r="Q16" s="240"/>
      <c r="R16" s="240"/>
    </row>
    <row r="17" spans="1:18" ht="21" customHeight="1">
      <c r="A17" s="325" t="s">
        <v>1467</v>
      </c>
      <c r="B17" s="326">
        <v>4366.1139999999996</v>
      </c>
      <c r="C17" s="327">
        <v>6824.8730000000005</v>
      </c>
      <c r="D17" s="326">
        <v>2507.634</v>
      </c>
      <c r="E17" s="326">
        <v>5799.3590000000004</v>
      </c>
      <c r="F17" s="326">
        <v>1858.48</v>
      </c>
      <c r="G17" s="326">
        <v>1025.5139999999999</v>
      </c>
      <c r="H17" s="329" t="s">
        <v>1468</v>
      </c>
      <c r="I17" s="324"/>
      <c r="J17" s="324"/>
      <c r="K17" s="240"/>
      <c r="L17" s="240"/>
      <c r="M17" s="240"/>
      <c r="N17" s="240"/>
      <c r="O17" s="240"/>
      <c r="P17" s="240"/>
      <c r="Q17" s="240"/>
      <c r="R17" s="240"/>
    </row>
    <row r="18" spans="1:18" ht="21" customHeight="1">
      <c r="A18" s="325" t="s">
        <v>1469</v>
      </c>
      <c r="B18" s="326">
        <v>654.03199999999993</v>
      </c>
      <c r="C18" s="327">
        <v>3954.6940000000004</v>
      </c>
      <c r="D18" s="326">
        <v>429.39499999999998</v>
      </c>
      <c r="E18" s="326">
        <v>2472.5680000000002</v>
      </c>
      <c r="F18" s="326">
        <v>224.637</v>
      </c>
      <c r="G18" s="326">
        <v>1482.126</v>
      </c>
      <c r="H18" s="329" t="s">
        <v>1470</v>
      </c>
      <c r="I18" s="324"/>
      <c r="J18" s="324"/>
      <c r="K18" s="240"/>
      <c r="L18" s="240"/>
      <c r="M18" s="240"/>
      <c r="N18" s="240"/>
      <c r="O18" s="240"/>
      <c r="P18" s="240"/>
      <c r="Q18" s="240"/>
      <c r="R18" s="240"/>
    </row>
    <row r="19" spans="1:18" ht="21" customHeight="1">
      <c r="A19" s="325" t="s">
        <v>1471</v>
      </c>
      <c r="B19" s="326">
        <v>459.05799999999999</v>
      </c>
      <c r="C19" s="327">
        <v>5221.4979999999996</v>
      </c>
      <c r="D19" s="326">
        <v>203.166</v>
      </c>
      <c r="E19" s="326">
        <v>4706.6809999999996</v>
      </c>
      <c r="F19" s="326">
        <v>255.892</v>
      </c>
      <c r="G19" s="326">
        <v>514.81700000000001</v>
      </c>
      <c r="H19" s="329" t="s">
        <v>1472</v>
      </c>
      <c r="I19" s="324"/>
      <c r="J19" s="324"/>
      <c r="K19" s="240"/>
      <c r="L19" s="240"/>
      <c r="M19" s="240"/>
      <c r="N19" s="240"/>
      <c r="O19" s="240"/>
      <c r="P19" s="240"/>
      <c r="Q19" s="240"/>
      <c r="R19" s="240"/>
    </row>
    <row r="20" spans="1:18" ht="21" customHeight="1">
      <c r="A20" s="325" t="s">
        <v>1473</v>
      </c>
      <c r="B20" s="326">
        <v>228.62899999999999</v>
      </c>
      <c r="C20" s="327">
        <v>511.19600000000003</v>
      </c>
      <c r="D20" s="326">
        <v>228.62899999999999</v>
      </c>
      <c r="E20" s="326">
        <v>478.75900000000001</v>
      </c>
      <c r="F20" s="326" t="s">
        <v>1797</v>
      </c>
      <c r="G20" s="326">
        <v>32.436999999999998</v>
      </c>
      <c r="H20" s="329" t="s">
        <v>1474</v>
      </c>
      <c r="I20" s="324"/>
      <c r="J20" s="324"/>
      <c r="K20" s="240"/>
      <c r="L20" s="240"/>
      <c r="M20" s="240"/>
      <c r="N20" s="240"/>
      <c r="O20" s="240"/>
      <c r="P20" s="240"/>
      <c r="Q20" s="240"/>
      <c r="R20" s="240"/>
    </row>
    <row r="21" spans="1:18" ht="21" customHeight="1">
      <c r="A21" s="325" t="s">
        <v>1475</v>
      </c>
      <c r="B21" s="326">
        <v>849.47</v>
      </c>
      <c r="C21" s="327">
        <v>12321.922999999999</v>
      </c>
      <c r="D21" s="326">
        <v>0.76900000000000002</v>
      </c>
      <c r="E21" s="326">
        <v>10809.526</v>
      </c>
      <c r="F21" s="326">
        <v>848.70100000000002</v>
      </c>
      <c r="G21" s="326">
        <v>1512.3969999999999</v>
      </c>
      <c r="H21" s="329" t="s">
        <v>1476</v>
      </c>
      <c r="I21" s="324"/>
      <c r="J21" s="324"/>
      <c r="K21" s="240"/>
      <c r="L21" s="240"/>
      <c r="M21" s="240"/>
      <c r="N21" s="240"/>
      <c r="O21" s="240"/>
      <c r="P21" s="240"/>
      <c r="Q21" s="240"/>
      <c r="R21" s="240"/>
    </row>
    <row r="22" spans="1:18" ht="21" customHeight="1">
      <c r="A22" s="325" t="s">
        <v>1477</v>
      </c>
      <c r="B22" s="326">
        <v>11255.078</v>
      </c>
      <c r="C22" s="327">
        <v>44004.576999999997</v>
      </c>
      <c r="D22" s="326">
        <v>3091.8879999999999</v>
      </c>
      <c r="E22" s="326">
        <v>41747.036</v>
      </c>
      <c r="F22" s="326">
        <v>8163.19</v>
      </c>
      <c r="G22" s="326">
        <v>2257.5410000000002</v>
      </c>
      <c r="H22" s="329" t="s">
        <v>1478</v>
      </c>
      <c r="I22" s="324"/>
      <c r="J22" s="324"/>
      <c r="K22" s="240"/>
      <c r="L22" s="240"/>
      <c r="M22" s="240"/>
      <c r="N22" s="240"/>
      <c r="O22" s="240"/>
      <c r="P22" s="240"/>
      <c r="Q22" s="240"/>
      <c r="R22" s="240"/>
    </row>
    <row r="23" spans="1:18" ht="21" customHeight="1">
      <c r="A23" s="325" t="s">
        <v>1479</v>
      </c>
      <c r="B23" s="326">
        <v>3352.7750000000001</v>
      </c>
      <c r="C23" s="327">
        <v>4145.2469999999994</v>
      </c>
      <c r="D23" s="326">
        <v>9.1470000000000002</v>
      </c>
      <c r="E23" s="326">
        <v>4071.7089999999998</v>
      </c>
      <c r="F23" s="326">
        <v>3343.6280000000002</v>
      </c>
      <c r="G23" s="326">
        <v>73.537999999999997</v>
      </c>
      <c r="H23" s="329" t="s">
        <v>1480</v>
      </c>
      <c r="I23" s="324"/>
      <c r="J23" s="324"/>
      <c r="K23" s="240"/>
      <c r="L23" s="240"/>
      <c r="M23" s="240"/>
      <c r="N23" s="240"/>
      <c r="O23" s="240"/>
      <c r="P23" s="240"/>
      <c r="Q23" s="240"/>
      <c r="R23" s="240"/>
    </row>
    <row r="24" spans="1:18" ht="21" customHeight="1">
      <c r="A24" s="325" t="s">
        <v>1481</v>
      </c>
      <c r="B24" s="326">
        <v>3337.3029999999999</v>
      </c>
      <c r="C24" s="327">
        <v>3693.1859999999997</v>
      </c>
      <c r="D24" s="326">
        <v>3157.3739999999998</v>
      </c>
      <c r="E24" s="326">
        <v>2234.04</v>
      </c>
      <c r="F24" s="326">
        <v>179.929</v>
      </c>
      <c r="G24" s="326">
        <v>1459.146</v>
      </c>
      <c r="H24" s="329" t="s">
        <v>1482</v>
      </c>
      <c r="I24" s="324"/>
      <c r="J24" s="324"/>
      <c r="K24" s="240"/>
      <c r="L24" s="240"/>
      <c r="M24" s="240"/>
      <c r="N24" s="240"/>
      <c r="O24" s="240"/>
      <c r="P24" s="240"/>
      <c r="Q24" s="240"/>
      <c r="R24" s="240"/>
    </row>
    <row r="25" spans="1:18" ht="21" customHeight="1">
      <c r="A25" s="325" t="s">
        <v>1483</v>
      </c>
      <c r="B25" s="326" t="s">
        <v>1797</v>
      </c>
      <c r="C25" s="327">
        <v>8.5419999999999998</v>
      </c>
      <c r="D25" s="326" t="s">
        <v>1797</v>
      </c>
      <c r="E25" s="326">
        <v>6.056</v>
      </c>
      <c r="F25" s="326" t="s">
        <v>1797</v>
      </c>
      <c r="G25" s="326">
        <v>2.4860000000000002</v>
      </c>
      <c r="H25" s="329" t="s">
        <v>1484</v>
      </c>
      <c r="I25" s="324"/>
      <c r="J25" s="324"/>
      <c r="K25" s="240"/>
      <c r="L25" s="240"/>
      <c r="M25" s="240"/>
      <c r="N25" s="240"/>
      <c r="O25" s="240"/>
      <c r="P25" s="240"/>
      <c r="Q25" s="240"/>
      <c r="R25" s="240"/>
    </row>
    <row r="26" spans="1:18" ht="21" customHeight="1">
      <c r="A26" s="325" t="s">
        <v>1485</v>
      </c>
      <c r="B26" s="326">
        <v>1238.915</v>
      </c>
      <c r="C26" s="327">
        <v>4689.0129999999999</v>
      </c>
      <c r="D26" s="326" t="s">
        <v>1831</v>
      </c>
      <c r="E26" s="326">
        <v>4303.5590000000002</v>
      </c>
      <c r="F26" s="326">
        <v>1238.825</v>
      </c>
      <c r="G26" s="326">
        <v>385.45400000000001</v>
      </c>
      <c r="H26" s="329" t="s">
        <v>1486</v>
      </c>
      <c r="I26" s="324"/>
      <c r="J26" s="324"/>
      <c r="K26" s="240"/>
      <c r="L26" s="240"/>
      <c r="M26" s="240"/>
      <c r="N26" s="240"/>
      <c r="O26" s="240"/>
      <c r="P26" s="240"/>
      <c r="Q26" s="240"/>
      <c r="R26" s="240"/>
    </row>
    <row r="27" spans="1:18" ht="21" customHeight="1">
      <c r="A27" s="325" t="s">
        <v>1487</v>
      </c>
      <c r="B27" s="326">
        <v>177.27199999999999</v>
      </c>
      <c r="C27" s="327">
        <v>357.66700000000003</v>
      </c>
      <c r="D27" s="326">
        <v>64.585999999999999</v>
      </c>
      <c r="E27" s="326">
        <v>209.61699999999999</v>
      </c>
      <c r="F27" s="326">
        <v>112.68600000000001</v>
      </c>
      <c r="G27" s="326">
        <v>148.05000000000001</v>
      </c>
      <c r="H27" s="329" t="s">
        <v>1488</v>
      </c>
      <c r="I27" s="324"/>
      <c r="J27" s="324"/>
      <c r="K27" s="240"/>
      <c r="L27" s="240"/>
      <c r="M27" s="240"/>
      <c r="N27" s="240"/>
      <c r="O27" s="240"/>
      <c r="P27" s="240"/>
      <c r="Q27" s="240"/>
      <c r="R27" s="240"/>
    </row>
    <row r="28" spans="1:18" ht="27" customHeight="1">
      <c r="A28" s="3142"/>
      <c r="B28" s="3126" t="s">
        <v>1951</v>
      </c>
      <c r="C28" s="3126"/>
      <c r="D28" s="2736" t="s">
        <v>1489</v>
      </c>
      <c r="E28" s="2736"/>
      <c r="F28" s="2736" t="s">
        <v>1490</v>
      </c>
      <c r="G28" s="2736"/>
      <c r="H28" s="3144"/>
      <c r="I28" s="240"/>
      <c r="J28" s="240"/>
      <c r="K28" s="240"/>
      <c r="L28" s="240"/>
      <c r="M28" s="240"/>
      <c r="N28" s="240"/>
      <c r="O28" s="240"/>
      <c r="P28" s="240"/>
      <c r="Q28" s="240"/>
      <c r="R28" s="240"/>
    </row>
    <row r="29" spans="1:18" ht="27" customHeight="1">
      <c r="A29" s="3143"/>
      <c r="B29" s="320" t="s">
        <v>1491</v>
      </c>
      <c r="C29" s="320" t="s">
        <v>1492</v>
      </c>
      <c r="D29" s="319" t="s">
        <v>1493</v>
      </c>
      <c r="E29" s="320" t="s">
        <v>1494</v>
      </c>
      <c r="F29" s="319" t="s">
        <v>1495</v>
      </c>
      <c r="G29" s="319" t="s">
        <v>1496</v>
      </c>
      <c r="H29" s="3145"/>
    </row>
    <row r="30" spans="1:18" s="104" customFormat="1" ht="6" customHeight="1">
      <c r="A30" s="330"/>
      <c r="B30" s="330"/>
      <c r="C30" s="330"/>
      <c r="D30" s="331"/>
      <c r="E30" s="330"/>
      <c r="F30" s="331"/>
      <c r="G30" s="331"/>
      <c r="H30" s="332"/>
      <c r="I30" s="333"/>
      <c r="J30" s="333"/>
      <c r="K30" s="333"/>
      <c r="L30" s="333"/>
    </row>
    <row r="31" spans="1:18" ht="12.75" customHeight="1">
      <c r="A31" s="3141" t="s">
        <v>1843</v>
      </c>
      <c r="B31" s="3146"/>
      <c r="C31" s="3146"/>
      <c r="D31" s="3146"/>
      <c r="E31" s="3146"/>
      <c r="F31" s="3146"/>
      <c r="G31" s="3146"/>
      <c r="H31" s="3141"/>
    </row>
    <row r="32" spans="1:18" s="335" customFormat="1" ht="12.75" customHeight="1">
      <c r="A32" s="3139" t="s">
        <v>1433</v>
      </c>
      <c r="B32" s="3147"/>
      <c r="C32" s="3147"/>
      <c r="D32" s="3147"/>
      <c r="E32" s="3147"/>
      <c r="F32" s="3147"/>
      <c r="G32" s="3147"/>
      <c r="H32" s="3139"/>
      <c r="I32" s="334"/>
      <c r="J32" s="334"/>
      <c r="K32" s="334"/>
      <c r="L32" s="334"/>
    </row>
    <row r="33" spans="1:12" s="335" customFormat="1" ht="12.75" customHeight="1">
      <c r="A33" s="3139" t="s">
        <v>1434</v>
      </c>
      <c r="B33" s="3147"/>
      <c r="C33" s="3147"/>
      <c r="D33" s="3147"/>
      <c r="E33" s="3147"/>
      <c r="F33" s="3147"/>
      <c r="G33" s="3147"/>
      <c r="H33" s="3139"/>
      <c r="I33" s="334"/>
      <c r="J33" s="334"/>
      <c r="K33" s="334"/>
      <c r="L33" s="334"/>
    </row>
    <row r="34" spans="1:12" s="216" customFormat="1" ht="12.75" customHeight="1">
      <c r="A34" s="3141" t="s">
        <v>1497</v>
      </c>
      <c r="B34" s="3139"/>
      <c r="C34" s="3139"/>
      <c r="D34" s="3139"/>
      <c r="E34" s="3139"/>
      <c r="F34" s="3139"/>
      <c r="G34" s="3139"/>
      <c r="H34" s="3139"/>
      <c r="I34" s="336"/>
      <c r="J34" s="336"/>
      <c r="K34" s="336"/>
      <c r="L34" s="336"/>
    </row>
    <row r="35" spans="1:12" s="216" customFormat="1" ht="12.75" customHeight="1">
      <c r="A35" s="3141" t="s">
        <v>1498</v>
      </c>
      <c r="B35" s="3139"/>
      <c r="C35" s="3139"/>
      <c r="D35" s="3139"/>
      <c r="E35" s="3139"/>
      <c r="F35" s="3139"/>
      <c r="G35" s="3139"/>
      <c r="H35" s="3139"/>
      <c r="I35" s="336"/>
      <c r="J35" s="336"/>
      <c r="K35" s="336"/>
      <c r="L35" s="336"/>
    </row>
    <row r="36" spans="1:12" ht="6" customHeight="1">
      <c r="B36" s="337"/>
      <c r="C36" s="337"/>
      <c r="D36" s="337"/>
      <c r="E36" s="337"/>
      <c r="F36" s="337"/>
      <c r="G36" s="337"/>
    </row>
    <row r="37" spans="1:12">
      <c r="A37" s="321"/>
      <c r="B37" s="338"/>
      <c r="C37" s="338"/>
      <c r="D37" s="338"/>
      <c r="E37" s="338"/>
      <c r="F37" s="338"/>
      <c r="G37" s="338"/>
      <c r="H37" s="58"/>
    </row>
    <row r="38" spans="1:12">
      <c r="A38" s="325"/>
      <c r="B38" s="338"/>
      <c r="C38" s="338"/>
      <c r="D38" s="338"/>
      <c r="E38" s="338"/>
      <c r="F38" s="338"/>
      <c r="G38" s="338"/>
    </row>
    <row r="39" spans="1:12">
      <c r="A39" s="325"/>
      <c r="B39" s="338"/>
      <c r="C39" s="338"/>
      <c r="D39" s="338"/>
      <c r="E39" s="338"/>
      <c r="F39" s="338"/>
      <c r="G39" s="338"/>
    </row>
    <row r="40" spans="1:12">
      <c r="A40" s="325"/>
      <c r="B40" s="338"/>
      <c r="C40" s="338"/>
      <c r="D40" s="338"/>
      <c r="E40" s="338"/>
      <c r="F40" s="338"/>
      <c r="G40" s="338"/>
      <c r="H40" s="338"/>
    </row>
    <row r="41" spans="1:12">
      <c r="A41" s="325"/>
      <c r="B41" s="338"/>
      <c r="C41" s="338"/>
      <c r="D41" s="338"/>
      <c r="E41" s="338"/>
      <c r="F41" s="338"/>
      <c r="G41" s="338"/>
    </row>
    <row r="42" spans="1:12">
      <c r="A42" s="325"/>
      <c r="B42" s="338"/>
      <c r="C42" s="338"/>
      <c r="D42" s="338"/>
      <c r="E42" s="338"/>
      <c r="F42" s="338"/>
      <c r="G42" s="338"/>
    </row>
    <row r="43" spans="1:12">
      <c r="A43" s="325"/>
      <c r="B43" s="338"/>
      <c r="C43" s="338"/>
      <c r="D43" s="338"/>
      <c r="E43" s="338"/>
      <c r="F43" s="338"/>
      <c r="G43" s="338"/>
    </row>
    <row r="44" spans="1:12">
      <c r="A44" s="325"/>
      <c r="B44" s="338"/>
      <c r="C44" s="338"/>
      <c r="D44" s="338"/>
      <c r="E44" s="338"/>
      <c r="F44" s="338"/>
      <c r="G44" s="338"/>
    </row>
    <row r="45" spans="1:12">
      <c r="A45" s="325"/>
      <c r="B45" s="338"/>
      <c r="C45" s="338"/>
      <c r="D45" s="338"/>
      <c r="E45" s="338"/>
      <c r="F45" s="338"/>
      <c r="G45" s="338"/>
    </row>
    <row r="46" spans="1:12">
      <c r="A46" s="325"/>
      <c r="B46" s="338"/>
      <c r="C46" s="338"/>
      <c r="D46" s="338"/>
      <c r="E46" s="338"/>
      <c r="F46" s="338"/>
      <c r="G46" s="338"/>
    </row>
    <row r="47" spans="1:12">
      <c r="A47" s="325"/>
      <c r="B47" s="338"/>
      <c r="C47" s="338"/>
      <c r="D47" s="338"/>
      <c r="E47" s="338"/>
      <c r="F47" s="338"/>
      <c r="G47" s="338"/>
    </row>
    <row r="48" spans="1:12">
      <c r="A48" s="325"/>
      <c r="B48" s="338"/>
      <c r="C48" s="338"/>
      <c r="D48" s="338"/>
      <c r="E48" s="338"/>
      <c r="F48" s="338"/>
      <c r="G48" s="338"/>
    </row>
    <row r="49" spans="1:7">
      <c r="A49" s="325"/>
      <c r="B49" s="338"/>
      <c r="C49" s="338"/>
      <c r="D49" s="338"/>
      <c r="E49" s="338"/>
      <c r="F49" s="338"/>
      <c r="G49" s="338"/>
    </row>
    <row r="50" spans="1:7">
      <c r="A50" s="325"/>
      <c r="B50" s="338"/>
      <c r="C50" s="338"/>
      <c r="D50" s="338"/>
      <c r="E50" s="338"/>
      <c r="F50" s="338"/>
      <c r="G50" s="338"/>
    </row>
    <row r="51" spans="1:7">
      <c r="A51" s="325"/>
      <c r="B51" s="338"/>
      <c r="C51" s="338"/>
      <c r="D51" s="338"/>
      <c r="E51" s="338"/>
      <c r="F51" s="338"/>
      <c r="G51" s="338"/>
    </row>
    <row r="52" spans="1:7">
      <c r="A52" s="325"/>
      <c r="B52" s="338"/>
      <c r="C52" s="338"/>
      <c r="D52" s="338"/>
      <c r="E52" s="338"/>
      <c r="F52" s="338"/>
      <c r="G52" s="338"/>
    </row>
    <row r="53" spans="1:7">
      <c r="A53" s="325"/>
      <c r="B53" s="338"/>
      <c r="C53" s="338"/>
      <c r="D53" s="338"/>
      <c r="E53" s="338"/>
      <c r="F53" s="338"/>
      <c r="G53" s="338"/>
    </row>
    <row r="54" spans="1:7">
      <c r="A54" s="325"/>
      <c r="B54" s="338"/>
      <c r="C54" s="338"/>
      <c r="D54" s="338"/>
      <c r="E54" s="338"/>
      <c r="F54" s="338"/>
      <c r="G54" s="338"/>
    </row>
    <row r="55" spans="1:7">
      <c r="A55" s="325"/>
      <c r="B55" s="338"/>
      <c r="C55" s="338"/>
      <c r="D55" s="338"/>
      <c r="E55" s="338"/>
      <c r="F55" s="338"/>
      <c r="G55" s="338"/>
    </row>
    <row r="56" spans="1:7">
      <c r="A56" s="325"/>
      <c r="B56" s="338"/>
      <c r="C56" s="338"/>
      <c r="D56" s="338"/>
      <c r="E56" s="338"/>
      <c r="F56" s="338"/>
      <c r="G56" s="338"/>
    </row>
    <row r="57" spans="1:7">
      <c r="A57" s="325"/>
      <c r="B57" s="338"/>
      <c r="C57" s="338"/>
      <c r="D57" s="338"/>
      <c r="E57" s="338"/>
      <c r="F57" s="338"/>
      <c r="G57" s="338"/>
    </row>
    <row r="58" spans="1:7">
      <c r="A58" s="325"/>
      <c r="B58" s="338"/>
      <c r="C58" s="338"/>
      <c r="D58" s="338"/>
      <c r="E58" s="338"/>
      <c r="F58" s="338"/>
      <c r="G58" s="338"/>
    </row>
  </sheetData>
  <mergeCells count="17">
    <mergeCell ref="A34:H34"/>
    <mergeCell ref="A35:H35"/>
    <mergeCell ref="H28:H29"/>
    <mergeCell ref="A31:H31"/>
    <mergeCell ref="A32:H32"/>
    <mergeCell ref="A33:H33"/>
    <mergeCell ref="A28:A29"/>
    <mergeCell ref="B28:C28"/>
    <mergeCell ref="D28:E28"/>
    <mergeCell ref="F28:G28"/>
    <mergeCell ref="A1:H1"/>
    <mergeCell ref="A2:H2"/>
    <mergeCell ref="A4:A5"/>
    <mergeCell ref="B4:C4"/>
    <mergeCell ref="D4:E4"/>
    <mergeCell ref="F4:G4"/>
    <mergeCell ref="H4:H5"/>
  </mergeCells>
  <phoneticPr fontId="32" type="noConversion"/>
  <conditionalFormatting sqref="H40 B37:G58">
    <cfRule type="cellIs" dxfId="34" priority="1" stopIfTrue="1" operator="notEqual">
      <formula>0</formula>
    </cfRule>
  </conditionalFormatting>
  <hyperlinks>
    <hyperlink ref="J1"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headerFooter alignWithMargins="0"/>
</worksheet>
</file>

<file path=xl/worksheets/sheet119.xml><?xml version="1.0" encoding="utf-8"?>
<worksheet xmlns="http://schemas.openxmlformats.org/spreadsheetml/2006/main" xmlns:r="http://schemas.openxmlformats.org/officeDocument/2006/relationships">
  <sheetPr>
    <pageSetUpPr fitToPage="1"/>
  </sheetPr>
  <dimension ref="A1:Z42"/>
  <sheetViews>
    <sheetView showGridLines="0" workbookViewId="0">
      <selection sqref="A1:H21"/>
    </sheetView>
  </sheetViews>
  <sheetFormatPr defaultRowHeight="12.75"/>
  <cols>
    <col min="1" max="1" width="20.7109375" style="83" customWidth="1"/>
    <col min="2" max="7" width="12.7109375" style="83" customWidth="1"/>
    <col min="8" max="8" width="20.7109375" style="83" customWidth="1"/>
    <col min="9" max="9" width="7.7109375" style="240" customWidth="1"/>
    <col min="10" max="10" width="14.5703125" style="240" bestFit="1" customWidth="1"/>
    <col min="11" max="11" width="9.85546875" style="240" customWidth="1"/>
    <col min="12" max="16" width="9.140625" style="31"/>
    <col min="17" max="26" width="9.140625" style="240"/>
    <col min="27" max="16384" width="9.140625" style="83"/>
  </cols>
  <sheetData>
    <row r="1" spans="1:26" ht="30" customHeight="1">
      <c r="A1" s="3086" t="s">
        <v>1499</v>
      </c>
      <c r="B1" s="3086"/>
      <c r="C1" s="3086"/>
      <c r="D1" s="3086"/>
      <c r="E1" s="3086"/>
      <c r="F1" s="3086"/>
      <c r="G1" s="3086"/>
      <c r="H1" s="3086"/>
      <c r="J1" s="1419" t="s">
        <v>303</v>
      </c>
    </row>
    <row r="2" spans="1:26" ht="30" customHeight="1">
      <c r="A2" s="3086" t="s">
        <v>1500</v>
      </c>
      <c r="B2" s="3086"/>
      <c r="C2" s="3086"/>
      <c r="D2" s="3086"/>
      <c r="E2" s="3086"/>
      <c r="F2" s="3086"/>
      <c r="G2" s="3086"/>
      <c r="H2" s="3086"/>
    </row>
    <row r="3" spans="1:26" ht="12" customHeight="1">
      <c r="A3" s="317" t="s">
        <v>1078</v>
      </c>
      <c r="B3" s="74"/>
      <c r="C3" s="74"/>
      <c r="D3" s="74"/>
      <c r="E3" s="74"/>
      <c r="F3" s="74"/>
      <c r="G3" s="318"/>
      <c r="H3" s="246" t="s">
        <v>1079</v>
      </c>
    </row>
    <row r="4" spans="1:26" ht="24" customHeight="1">
      <c r="A4" s="3142"/>
      <c r="B4" s="3126" t="s">
        <v>1951</v>
      </c>
      <c r="C4" s="3126"/>
      <c r="D4" s="2736" t="s">
        <v>1439</v>
      </c>
      <c r="E4" s="2736"/>
      <c r="F4" s="2736" t="s">
        <v>1440</v>
      </c>
      <c r="G4" s="2736"/>
      <c r="H4" s="3144"/>
    </row>
    <row r="5" spans="1:26" ht="24" customHeight="1">
      <c r="A5" s="3143"/>
      <c r="B5" s="320" t="s">
        <v>1441</v>
      </c>
      <c r="C5" s="320" t="s">
        <v>1442</v>
      </c>
      <c r="D5" s="319" t="s">
        <v>1443</v>
      </c>
      <c r="E5" s="319" t="s">
        <v>1444</v>
      </c>
      <c r="F5" s="319" t="s">
        <v>1445</v>
      </c>
      <c r="G5" s="319" t="s">
        <v>1446</v>
      </c>
      <c r="H5" s="3145"/>
    </row>
    <row r="6" spans="1:26" ht="21" customHeight="1">
      <c r="A6" s="321" t="s">
        <v>1994</v>
      </c>
      <c r="B6" s="164">
        <v>59784.614000000001</v>
      </c>
      <c r="C6" s="164">
        <v>149584.856</v>
      </c>
      <c r="D6" s="164">
        <v>26815.843000000001</v>
      </c>
      <c r="E6" s="164">
        <v>126275.14499999999</v>
      </c>
      <c r="F6" s="164">
        <v>32968.771000000001</v>
      </c>
      <c r="G6" s="164">
        <v>23309.710999999999</v>
      </c>
      <c r="H6" s="323" t="s">
        <v>1994</v>
      </c>
      <c r="I6" s="324"/>
      <c r="J6" s="324"/>
      <c r="K6" s="324"/>
      <c r="L6" s="324"/>
      <c r="M6" s="324"/>
      <c r="N6" s="324"/>
      <c r="O6" s="324"/>
      <c r="P6" s="324"/>
      <c r="Q6" s="324"/>
      <c r="R6" s="324"/>
      <c r="S6" s="324"/>
      <c r="T6" s="339"/>
    </row>
    <row r="7" spans="1:26" ht="30" customHeight="1">
      <c r="A7" s="340" t="s">
        <v>1501</v>
      </c>
      <c r="B7" s="341">
        <v>20774.344000000001</v>
      </c>
      <c r="C7" s="341">
        <v>46563.415999999997</v>
      </c>
      <c r="D7" s="341">
        <v>16082.366</v>
      </c>
      <c r="E7" s="341">
        <v>33734.665000000001</v>
      </c>
      <c r="F7" s="341">
        <v>4691.9780000000001</v>
      </c>
      <c r="G7" s="341">
        <v>12828.751</v>
      </c>
      <c r="H7" s="342" t="s">
        <v>1502</v>
      </c>
      <c r="I7" s="324"/>
      <c r="J7" s="324"/>
      <c r="K7" s="343"/>
      <c r="L7" s="344"/>
      <c r="M7" s="345"/>
      <c r="N7" s="345"/>
      <c r="O7" s="345"/>
      <c r="P7" s="345"/>
    </row>
    <row r="8" spans="1:26" ht="48" customHeight="1">
      <c r="A8" s="340" t="s">
        <v>1503</v>
      </c>
      <c r="B8" s="341">
        <v>13528.113000000001</v>
      </c>
      <c r="C8" s="341">
        <v>28220.653000000002</v>
      </c>
      <c r="D8" s="341">
        <v>1048.71</v>
      </c>
      <c r="E8" s="341">
        <v>25169.274000000001</v>
      </c>
      <c r="F8" s="341">
        <v>12479.403</v>
      </c>
      <c r="G8" s="341">
        <v>3051.3789999999999</v>
      </c>
      <c r="H8" s="342" t="s">
        <v>1504</v>
      </c>
      <c r="I8" s="324"/>
      <c r="J8" s="324"/>
      <c r="K8" s="343"/>
      <c r="L8" s="344"/>
      <c r="M8" s="345"/>
      <c r="N8" s="345"/>
      <c r="O8" s="345"/>
      <c r="P8" s="345"/>
    </row>
    <row r="9" spans="1:26" ht="30" customHeight="1">
      <c r="A9" s="340" t="s">
        <v>1505</v>
      </c>
      <c r="B9" s="341">
        <v>358.15</v>
      </c>
      <c r="C9" s="341">
        <v>194.57400000000001</v>
      </c>
      <c r="D9" s="326" t="s">
        <v>1831</v>
      </c>
      <c r="E9" s="341">
        <v>194.57400000000001</v>
      </c>
      <c r="F9" s="341">
        <v>358.13200000000001</v>
      </c>
      <c r="G9" s="341" t="s">
        <v>1797</v>
      </c>
      <c r="H9" s="342" t="s">
        <v>1506</v>
      </c>
      <c r="I9" s="324"/>
      <c r="J9" s="324"/>
      <c r="K9" s="343"/>
      <c r="L9" s="344"/>
      <c r="M9" s="345"/>
      <c r="N9" s="345"/>
      <c r="O9" s="345"/>
      <c r="P9" s="345"/>
    </row>
    <row r="10" spans="1:26" ht="54" customHeight="1">
      <c r="A10" s="340" t="s">
        <v>1507</v>
      </c>
      <c r="B10" s="341">
        <v>11500.235000000001</v>
      </c>
      <c r="C10" s="341">
        <v>45862.76</v>
      </c>
      <c r="D10" s="346">
        <v>3530.306</v>
      </c>
      <c r="E10" s="346">
        <v>42415.341</v>
      </c>
      <c r="F10" s="346">
        <v>7969.9290000000001</v>
      </c>
      <c r="G10" s="341">
        <v>3447.4189999999999</v>
      </c>
      <c r="H10" s="342" t="s">
        <v>1508</v>
      </c>
      <c r="I10" s="324"/>
      <c r="J10" s="324"/>
      <c r="K10" s="343"/>
      <c r="L10" s="344"/>
      <c r="M10" s="345"/>
      <c r="N10" s="345"/>
      <c r="O10" s="345"/>
      <c r="P10" s="345"/>
    </row>
    <row r="11" spans="1:26" ht="30" customHeight="1">
      <c r="A11" s="340" t="s">
        <v>1509</v>
      </c>
      <c r="B11" s="341">
        <v>4088.797</v>
      </c>
      <c r="C11" s="341">
        <v>5696.4459999999999</v>
      </c>
      <c r="D11" s="346">
        <v>119.712</v>
      </c>
      <c r="E11" s="346">
        <v>5596.049</v>
      </c>
      <c r="F11" s="346">
        <v>3969.085</v>
      </c>
      <c r="G11" s="341">
        <v>100.39700000000001</v>
      </c>
      <c r="H11" s="342" t="s">
        <v>1510</v>
      </c>
      <c r="I11" s="324"/>
      <c r="J11" s="324"/>
      <c r="K11" s="343"/>
      <c r="L11" s="344"/>
      <c r="M11" s="345"/>
      <c r="N11" s="345"/>
      <c r="O11" s="345"/>
      <c r="P11" s="345"/>
    </row>
    <row r="12" spans="1:26" ht="48" customHeight="1">
      <c r="A12" s="340" t="s">
        <v>1511</v>
      </c>
      <c r="B12" s="341">
        <v>9364.1980000000003</v>
      </c>
      <c r="C12" s="341">
        <v>23040.941999999999</v>
      </c>
      <c r="D12" s="346">
        <v>5970.1450000000004</v>
      </c>
      <c r="E12" s="341">
        <v>19159.177</v>
      </c>
      <c r="F12" s="341">
        <v>3394.0529999999999</v>
      </c>
      <c r="G12" s="341">
        <v>3881.7649999999999</v>
      </c>
      <c r="H12" s="342" t="s">
        <v>1512</v>
      </c>
      <c r="I12" s="324"/>
      <c r="J12" s="324"/>
      <c r="K12" s="343"/>
      <c r="L12" s="344"/>
      <c r="M12" s="345"/>
      <c r="N12" s="345"/>
      <c r="O12" s="345"/>
      <c r="P12" s="345"/>
    </row>
    <row r="13" spans="1:26" ht="30" customHeight="1">
      <c r="A13" s="340" t="s">
        <v>1513</v>
      </c>
      <c r="B13" s="341">
        <v>170.77699999999999</v>
      </c>
      <c r="C13" s="341">
        <v>6.0650000000000004</v>
      </c>
      <c r="D13" s="346">
        <v>64.585999999999999</v>
      </c>
      <c r="E13" s="341">
        <v>6.0650000000000004</v>
      </c>
      <c r="F13" s="341">
        <v>106.191</v>
      </c>
      <c r="G13" s="341" t="s">
        <v>1797</v>
      </c>
      <c r="H13" s="342" t="s">
        <v>1514</v>
      </c>
      <c r="I13" s="324"/>
      <c r="J13" s="324"/>
      <c r="K13" s="343"/>
      <c r="L13" s="344"/>
      <c r="M13" s="345"/>
      <c r="N13" s="345"/>
      <c r="O13" s="345"/>
      <c r="P13" s="345"/>
    </row>
    <row r="14" spans="1:26" ht="24" customHeight="1">
      <c r="A14" s="3142"/>
      <c r="B14" s="3148" t="s">
        <v>1951</v>
      </c>
      <c r="C14" s="3148"/>
      <c r="D14" s="2748" t="s">
        <v>1515</v>
      </c>
      <c r="E14" s="2748"/>
      <c r="F14" s="2748" t="s">
        <v>1516</v>
      </c>
      <c r="G14" s="2748"/>
      <c r="H14" s="3144"/>
    </row>
    <row r="15" spans="1:26" ht="24" customHeight="1">
      <c r="A15" s="3143"/>
      <c r="B15" s="155" t="s">
        <v>1491</v>
      </c>
      <c r="C15" s="155" t="s">
        <v>1492</v>
      </c>
      <c r="D15" s="347" t="s">
        <v>1493</v>
      </c>
      <c r="E15" s="155" t="s">
        <v>1494</v>
      </c>
      <c r="F15" s="347" t="s">
        <v>1495</v>
      </c>
      <c r="G15" s="347" t="s">
        <v>1496</v>
      </c>
      <c r="H15" s="3145"/>
    </row>
    <row r="16" spans="1:26" s="104" customFormat="1" ht="6" customHeight="1">
      <c r="A16" s="330"/>
      <c r="B16" s="157"/>
      <c r="C16" s="157"/>
      <c r="D16" s="348"/>
      <c r="E16" s="157"/>
      <c r="F16" s="348"/>
      <c r="G16" s="348"/>
      <c r="H16" s="332"/>
      <c r="I16" s="349"/>
      <c r="J16" s="349"/>
      <c r="K16" s="349"/>
      <c r="L16" s="350"/>
      <c r="M16" s="350"/>
      <c r="N16" s="350"/>
      <c r="O16" s="350"/>
      <c r="P16" s="350"/>
      <c r="Q16" s="349"/>
      <c r="R16" s="349"/>
      <c r="S16" s="349"/>
      <c r="T16" s="349"/>
      <c r="U16" s="349"/>
      <c r="V16" s="349"/>
      <c r="W16" s="349"/>
      <c r="X16" s="349"/>
      <c r="Y16" s="349"/>
      <c r="Z16" s="349"/>
    </row>
    <row r="17" spans="1:26" ht="12.75" customHeight="1">
      <c r="A17" s="3141" t="s">
        <v>1843</v>
      </c>
      <c r="B17" s="3141"/>
      <c r="C17" s="3141"/>
      <c r="D17" s="3141"/>
      <c r="E17" s="3141"/>
      <c r="F17" s="3141"/>
      <c r="G17" s="3141"/>
      <c r="H17" s="3141"/>
    </row>
    <row r="18" spans="1:26" s="335" customFormat="1" ht="12.75" customHeight="1">
      <c r="A18" s="3139" t="s">
        <v>1433</v>
      </c>
      <c r="B18" s="3139"/>
      <c r="C18" s="3139"/>
      <c r="D18" s="3139"/>
      <c r="E18" s="3139"/>
      <c r="F18" s="3139"/>
      <c r="G18" s="3139"/>
      <c r="H18" s="3139"/>
      <c r="I18" s="240"/>
      <c r="J18" s="240"/>
      <c r="K18" s="240"/>
      <c r="L18" s="31"/>
      <c r="M18" s="31"/>
      <c r="N18" s="31"/>
      <c r="O18" s="31"/>
      <c r="P18" s="31"/>
      <c r="Q18" s="240"/>
      <c r="R18" s="240"/>
      <c r="S18" s="240"/>
      <c r="T18" s="240"/>
      <c r="U18" s="240"/>
      <c r="V18" s="240"/>
      <c r="W18" s="240"/>
      <c r="X18" s="240"/>
      <c r="Y18" s="240"/>
      <c r="Z18" s="240"/>
    </row>
    <row r="19" spans="1:26" s="335" customFormat="1" ht="12.75" customHeight="1">
      <c r="A19" s="3139" t="s">
        <v>1434</v>
      </c>
      <c r="B19" s="3139"/>
      <c r="C19" s="3139"/>
      <c r="D19" s="3139"/>
      <c r="E19" s="3139"/>
      <c r="F19" s="3139"/>
      <c r="G19" s="3139"/>
      <c r="H19" s="3139"/>
      <c r="I19" s="240"/>
      <c r="J19" s="240"/>
      <c r="K19" s="240"/>
      <c r="L19" s="31"/>
      <c r="M19" s="31"/>
      <c r="N19" s="31"/>
      <c r="O19" s="31"/>
      <c r="P19" s="31"/>
      <c r="Q19" s="240"/>
      <c r="R19" s="240"/>
      <c r="S19" s="240"/>
      <c r="T19" s="240"/>
      <c r="U19" s="240"/>
      <c r="V19" s="240"/>
      <c r="W19" s="240"/>
      <c r="X19" s="240"/>
      <c r="Y19" s="240"/>
      <c r="Z19" s="240"/>
    </row>
    <row r="20" spans="1:26" s="335" customFormat="1" ht="12.75" customHeight="1">
      <c r="A20" s="3141" t="s">
        <v>1497</v>
      </c>
      <c r="B20" s="3141"/>
      <c r="C20" s="3141"/>
      <c r="D20" s="3141"/>
      <c r="E20" s="3141"/>
      <c r="F20" s="3141"/>
      <c r="G20" s="3141"/>
      <c r="H20" s="3141"/>
      <c r="I20" s="240"/>
      <c r="J20" s="240"/>
      <c r="K20" s="240"/>
      <c r="L20" s="31"/>
      <c r="M20" s="31"/>
      <c r="N20" s="31"/>
      <c r="O20" s="31"/>
      <c r="P20" s="31"/>
      <c r="Q20" s="240"/>
      <c r="R20" s="240"/>
      <c r="S20" s="240"/>
      <c r="T20" s="240"/>
      <c r="U20" s="240"/>
      <c r="V20" s="240"/>
      <c r="W20" s="240"/>
      <c r="X20" s="240"/>
      <c r="Y20" s="240"/>
      <c r="Z20" s="240"/>
    </row>
    <row r="21" spans="1:26" s="335" customFormat="1" ht="12.75" customHeight="1">
      <c r="A21" s="3141" t="s">
        <v>1498</v>
      </c>
      <c r="B21" s="3139"/>
      <c r="C21" s="3139"/>
      <c r="D21" s="3139"/>
      <c r="E21" s="3139"/>
      <c r="F21" s="3139"/>
      <c r="G21" s="3139"/>
      <c r="H21" s="3139"/>
      <c r="I21" s="240"/>
      <c r="J21" s="240"/>
      <c r="K21" s="240"/>
      <c r="L21" s="31"/>
      <c r="M21" s="31"/>
      <c r="N21" s="31"/>
      <c r="O21" s="31"/>
      <c r="P21" s="31"/>
      <c r="Q21" s="240"/>
      <c r="R21" s="240"/>
      <c r="S21" s="240"/>
      <c r="T21" s="240"/>
      <c r="U21" s="240"/>
      <c r="V21" s="240"/>
      <c r="W21" s="240"/>
      <c r="X21" s="240"/>
      <c r="Y21" s="240"/>
      <c r="Z21" s="240"/>
    </row>
    <row r="22" spans="1:26" ht="6" customHeight="1">
      <c r="A22" s="337"/>
      <c r="B22" s="337"/>
      <c r="C22" s="337"/>
      <c r="D22" s="337"/>
      <c r="E22" s="337"/>
      <c r="F22" s="337"/>
      <c r="G22" s="337"/>
      <c r="H22" s="337"/>
    </row>
    <row r="23" spans="1:26">
      <c r="B23" s="337"/>
      <c r="C23" s="337"/>
      <c r="D23" s="337"/>
      <c r="E23" s="337"/>
      <c r="F23" s="337"/>
      <c r="G23" s="337"/>
    </row>
    <row r="24" spans="1:26">
      <c r="B24" s="337"/>
      <c r="C24" s="337"/>
      <c r="D24" s="337"/>
      <c r="E24" s="337"/>
      <c r="F24" s="337"/>
      <c r="G24" s="337"/>
    </row>
    <row r="25" spans="1:26">
      <c r="B25" s="337"/>
      <c r="C25" s="337"/>
      <c r="D25" s="337"/>
      <c r="E25" s="337"/>
      <c r="F25" s="337"/>
      <c r="G25" s="337"/>
    </row>
    <row r="26" spans="1:26">
      <c r="B26" s="337"/>
      <c r="C26" s="337"/>
      <c r="D26" s="337"/>
      <c r="E26" s="337"/>
      <c r="F26" s="337"/>
      <c r="G26" s="337"/>
    </row>
    <row r="27" spans="1:26">
      <c r="B27" s="337"/>
      <c r="C27" s="337"/>
      <c r="D27" s="337"/>
      <c r="E27" s="337"/>
      <c r="F27" s="337"/>
      <c r="G27" s="337"/>
    </row>
    <row r="28" spans="1:26">
      <c r="B28" s="337"/>
      <c r="C28" s="337"/>
      <c r="D28" s="337"/>
      <c r="E28" s="337"/>
      <c r="F28" s="337"/>
      <c r="G28" s="337"/>
    </row>
    <row r="29" spans="1:26">
      <c r="B29" s="337"/>
      <c r="C29" s="337"/>
      <c r="D29" s="337"/>
      <c r="E29" s="337"/>
      <c r="F29" s="337"/>
      <c r="G29" s="337"/>
    </row>
    <row r="30" spans="1:26">
      <c r="B30" s="337"/>
      <c r="C30" s="337"/>
      <c r="D30" s="337"/>
      <c r="E30" s="337"/>
      <c r="F30" s="337"/>
      <c r="G30" s="337"/>
    </row>
    <row r="31" spans="1:26">
      <c r="B31" s="337"/>
      <c r="C31" s="337"/>
      <c r="D31" s="337"/>
      <c r="E31" s="337"/>
      <c r="F31" s="337"/>
      <c r="G31" s="337"/>
    </row>
    <row r="32" spans="1:26">
      <c r="B32" s="337"/>
      <c r="C32" s="337"/>
      <c r="D32" s="337"/>
      <c r="E32" s="337"/>
      <c r="F32" s="337"/>
      <c r="G32" s="337"/>
    </row>
    <row r="33" spans="2:7">
      <c r="B33" s="337"/>
      <c r="C33" s="337"/>
      <c r="D33" s="337"/>
      <c r="E33" s="337"/>
      <c r="F33" s="337"/>
      <c r="G33" s="337"/>
    </row>
    <row r="34" spans="2:7">
      <c r="B34" s="337"/>
      <c r="C34" s="337"/>
      <c r="D34" s="337"/>
      <c r="E34" s="337"/>
      <c r="F34" s="337"/>
      <c r="G34" s="337"/>
    </row>
    <row r="35" spans="2:7">
      <c r="B35" s="337"/>
      <c r="C35" s="337"/>
      <c r="D35" s="337"/>
      <c r="E35" s="337"/>
      <c r="F35" s="337"/>
      <c r="G35" s="337"/>
    </row>
    <row r="36" spans="2:7">
      <c r="B36" s="337"/>
      <c r="C36" s="337"/>
      <c r="D36" s="337"/>
      <c r="E36" s="337"/>
      <c r="F36" s="337"/>
      <c r="G36" s="337"/>
    </row>
    <row r="37" spans="2:7">
      <c r="B37" s="337"/>
      <c r="C37" s="337"/>
      <c r="D37" s="337"/>
      <c r="E37" s="337"/>
      <c r="F37" s="337"/>
      <c r="G37" s="337"/>
    </row>
    <row r="38" spans="2:7">
      <c r="B38" s="337"/>
      <c r="C38" s="337"/>
      <c r="D38" s="337"/>
      <c r="E38" s="337"/>
      <c r="F38" s="337"/>
      <c r="G38" s="337"/>
    </row>
    <row r="39" spans="2:7">
      <c r="B39" s="337"/>
      <c r="C39" s="337"/>
      <c r="D39" s="337"/>
      <c r="E39" s="337"/>
      <c r="F39" s="337"/>
      <c r="G39" s="337"/>
    </row>
    <row r="40" spans="2:7">
      <c r="B40" s="337"/>
      <c r="C40" s="337"/>
      <c r="D40" s="337"/>
      <c r="E40" s="337"/>
      <c r="F40" s="337"/>
      <c r="G40" s="337"/>
    </row>
    <row r="41" spans="2:7">
      <c r="B41" s="337"/>
      <c r="C41" s="337"/>
      <c r="D41" s="337"/>
      <c r="E41" s="337"/>
      <c r="F41" s="337"/>
      <c r="G41" s="337"/>
    </row>
    <row r="42" spans="2:7">
      <c r="B42" s="337"/>
      <c r="C42" s="337"/>
      <c r="D42" s="337"/>
      <c r="E42" s="337"/>
      <c r="F42" s="337"/>
      <c r="G42" s="337"/>
    </row>
  </sheetData>
  <mergeCells count="17">
    <mergeCell ref="A20:H20"/>
    <mergeCell ref="A21:H21"/>
    <mergeCell ref="H14:H15"/>
    <mergeCell ref="A17:H17"/>
    <mergeCell ref="A18:H18"/>
    <mergeCell ref="A19:H19"/>
    <mergeCell ref="A14:A15"/>
    <mergeCell ref="B14:C14"/>
    <mergeCell ref="D14:E14"/>
    <mergeCell ref="F14:G14"/>
    <mergeCell ref="A1:H1"/>
    <mergeCell ref="A2:H2"/>
    <mergeCell ref="A4:A5"/>
    <mergeCell ref="B4:C4"/>
    <mergeCell ref="D4:E4"/>
    <mergeCell ref="F4:G4"/>
    <mergeCell ref="H4:H5"/>
  </mergeCells>
  <phoneticPr fontId="32" type="noConversion"/>
  <conditionalFormatting sqref="K7:K13 B22:G30">
    <cfRule type="cellIs" dxfId="33" priority="1" stopIfTrue="1" operator="notEqual">
      <formula>0</formula>
    </cfRule>
  </conditionalFormatting>
  <hyperlinks>
    <hyperlink ref="J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2.xml><?xml version="1.0" encoding="utf-8"?>
<worksheet xmlns="http://schemas.openxmlformats.org/spreadsheetml/2006/main" xmlns:r="http://schemas.openxmlformats.org/officeDocument/2006/relationships">
  <sheetPr>
    <pageSetUpPr fitToPage="1"/>
  </sheetPr>
  <dimension ref="A1:M50"/>
  <sheetViews>
    <sheetView showGridLines="0" workbookViewId="0">
      <selection sqref="A1:H1"/>
    </sheetView>
  </sheetViews>
  <sheetFormatPr defaultRowHeight="12.75"/>
  <cols>
    <col min="1" max="1" width="18.7109375" style="1400" customWidth="1"/>
    <col min="2" max="8" width="14.7109375" style="1400" customWidth="1"/>
    <col min="9" max="9" width="7.7109375" style="1400" customWidth="1"/>
    <col min="10" max="10" width="14.5703125" style="1400" bestFit="1" customWidth="1"/>
    <col min="11" max="16384" width="9.140625" style="1400"/>
  </cols>
  <sheetData>
    <row r="1" spans="1:13" s="289" customFormat="1" ht="30" customHeight="1">
      <c r="A1" s="2664" t="s">
        <v>268</v>
      </c>
      <c r="B1" s="2664"/>
      <c r="C1" s="2664"/>
      <c r="D1" s="2664"/>
      <c r="E1" s="2664"/>
      <c r="F1" s="2664"/>
      <c r="G1" s="2664"/>
      <c r="H1" s="2664"/>
      <c r="I1" s="1075"/>
      <c r="J1" s="1419" t="s">
        <v>303</v>
      </c>
    </row>
    <row r="2" spans="1:13" s="289" customFormat="1" ht="30" customHeight="1">
      <c r="A2" s="2664" t="s">
        <v>269</v>
      </c>
      <c r="B2" s="2664"/>
      <c r="C2" s="2664"/>
      <c r="D2" s="2664"/>
      <c r="E2" s="2664"/>
      <c r="F2" s="2664"/>
      <c r="G2" s="2664"/>
      <c r="H2" s="2664"/>
      <c r="I2" s="1075"/>
    </row>
    <row r="3" spans="1:13" s="289" customFormat="1" ht="12" customHeight="1">
      <c r="A3" s="585" t="s">
        <v>1078</v>
      </c>
      <c r="B3" s="585"/>
      <c r="C3" s="248"/>
      <c r="D3" s="248"/>
      <c r="E3" s="248"/>
      <c r="F3" s="248"/>
      <c r="G3" s="248"/>
      <c r="H3" s="1385" t="s">
        <v>1079</v>
      </c>
      <c r="I3" s="1385"/>
    </row>
    <row r="4" spans="1:13" s="1386" customFormat="1" ht="18" customHeight="1">
      <c r="A4" s="2665"/>
      <c r="B4" s="2672" t="s">
        <v>270</v>
      </c>
      <c r="C4" s="2666" t="s">
        <v>271</v>
      </c>
      <c r="D4" s="2667"/>
      <c r="E4" s="2667"/>
      <c r="F4" s="2668" t="s">
        <v>272</v>
      </c>
      <c r="G4" s="2668"/>
      <c r="H4" s="2666"/>
      <c r="I4" s="222"/>
    </row>
    <row r="5" spans="1:13" s="1387" customFormat="1" ht="48" customHeight="1">
      <c r="A5" s="2665"/>
      <c r="B5" s="2673"/>
      <c r="C5" s="504" t="s">
        <v>1951</v>
      </c>
      <c r="D5" s="219" t="s">
        <v>273</v>
      </c>
      <c r="E5" s="219" t="s">
        <v>274</v>
      </c>
      <c r="F5" s="503" t="s">
        <v>1951</v>
      </c>
      <c r="G5" s="219" t="s">
        <v>275</v>
      </c>
      <c r="H5" s="227" t="s">
        <v>276</v>
      </c>
      <c r="I5" s="222"/>
    </row>
    <row r="6" spans="1:13" s="89" customFormat="1" ht="18.75" customHeight="1">
      <c r="A6" s="84" t="s">
        <v>1793</v>
      </c>
      <c r="B6" s="1402">
        <v>428077</v>
      </c>
      <c r="C6" s="1402">
        <v>646258</v>
      </c>
      <c r="D6" s="1402">
        <v>302121</v>
      </c>
      <c r="E6" s="1402">
        <v>344137</v>
      </c>
      <c r="F6" s="1402">
        <v>731015</v>
      </c>
      <c r="G6" s="1402">
        <v>686485</v>
      </c>
      <c r="H6" s="1402">
        <v>44530</v>
      </c>
      <c r="I6" s="1403"/>
      <c r="J6" s="327"/>
      <c r="K6" s="327"/>
      <c r="L6" s="1403"/>
      <c r="M6" s="1403"/>
    </row>
    <row r="7" spans="1:13" s="89" customFormat="1" ht="18.75" customHeight="1">
      <c r="A7" s="84" t="s">
        <v>1794</v>
      </c>
      <c r="B7" s="1402">
        <v>418297</v>
      </c>
      <c r="C7" s="1402">
        <v>598427</v>
      </c>
      <c r="D7" s="1402">
        <v>273234</v>
      </c>
      <c r="E7" s="1402">
        <v>325193</v>
      </c>
      <c r="F7" s="1402">
        <v>687925</v>
      </c>
      <c r="G7" s="1402">
        <v>645634</v>
      </c>
      <c r="H7" s="1402">
        <v>42291</v>
      </c>
      <c r="I7" s="1403"/>
      <c r="J7" s="327"/>
      <c r="K7" s="327"/>
      <c r="L7" s="1403"/>
      <c r="M7" s="1403"/>
    </row>
    <row r="8" spans="1:13" s="98" customFormat="1" ht="18.75" customHeight="1">
      <c r="A8" s="91" t="s">
        <v>1795</v>
      </c>
      <c r="B8" s="1404">
        <v>123336</v>
      </c>
      <c r="C8" s="1404">
        <v>130925</v>
      </c>
      <c r="D8" s="1404">
        <v>50153</v>
      </c>
      <c r="E8" s="1404">
        <v>80772</v>
      </c>
      <c r="F8" s="1404">
        <v>188705</v>
      </c>
      <c r="G8" s="1404">
        <v>173677</v>
      </c>
      <c r="H8" s="1404">
        <v>15028</v>
      </c>
      <c r="I8" s="1405"/>
      <c r="J8" s="327"/>
      <c r="K8" s="327"/>
      <c r="L8" s="1405"/>
      <c r="M8" s="1405"/>
    </row>
    <row r="9" spans="1:13" s="89" customFormat="1" ht="18.75" customHeight="1">
      <c r="A9" s="328" t="s">
        <v>1796</v>
      </c>
      <c r="B9" s="1404">
        <v>24264</v>
      </c>
      <c r="C9" s="1404">
        <v>8285</v>
      </c>
      <c r="D9" s="1404">
        <v>3135</v>
      </c>
      <c r="E9" s="1404">
        <v>5151</v>
      </c>
      <c r="F9" s="1404">
        <v>8409</v>
      </c>
      <c r="G9" s="1404">
        <v>7719</v>
      </c>
      <c r="H9" s="1404">
        <v>690</v>
      </c>
      <c r="I9" s="1405"/>
      <c r="J9" s="327"/>
      <c r="K9" s="327"/>
      <c r="L9" s="1403"/>
      <c r="M9" s="1403"/>
    </row>
    <row r="10" spans="1:13" s="89" customFormat="1" ht="18.75" customHeight="1">
      <c r="A10" s="328" t="s">
        <v>1798</v>
      </c>
      <c r="B10" s="1404">
        <v>17354</v>
      </c>
      <c r="C10" s="1404">
        <v>19401</v>
      </c>
      <c r="D10" s="1404">
        <v>6795</v>
      </c>
      <c r="E10" s="1404">
        <v>12606</v>
      </c>
      <c r="F10" s="1404">
        <v>21645</v>
      </c>
      <c r="G10" s="1404">
        <v>17811</v>
      </c>
      <c r="H10" s="1404">
        <v>3834</v>
      </c>
      <c r="I10" s="1405"/>
      <c r="J10" s="327"/>
      <c r="K10" s="327"/>
      <c r="L10" s="1403"/>
      <c r="M10" s="1403"/>
    </row>
    <row r="11" spans="1:13" s="89" customFormat="1" ht="18.75" customHeight="1">
      <c r="A11" s="328" t="s">
        <v>1799</v>
      </c>
      <c r="B11" s="1404">
        <v>8024</v>
      </c>
      <c r="C11" s="1404">
        <v>2631</v>
      </c>
      <c r="D11" s="1404">
        <v>862</v>
      </c>
      <c r="E11" s="1404">
        <v>1769</v>
      </c>
      <c r="F11" s="1404">
        <v>12616</v>
      </c>
      <c r="G11" s="1404">
        <v>11035</v>
      </c>
      <c r="H11" s="1404">
        <v>1581</v>
      </c>
      <c r="I11" s="1405"/>
      <c r="J11" s="327"/>
      <c r="K11" s="327"/>
      <c r="L11" s="1403"/>
      <c r="M11" s="1403"/>
    </row>
    <row r="12" spans="1:13" s="89" customFormat="1" ht="18.75" customHeight="1">
      <c r="A12" s="328" t="s">
        <v>1800</v>
      </c>
      <c r="B12" s="1404">
        <v>22491</v>
      </c>
      <c r="C12" s="1404">
        <v>66056</v>
      </c>
      <c r="D12" s="1404">
        <v>27426</v>
      </c>
      <c r="E12" s="1404">
        <v>38629</v>
      </c>
      <c r="F12" s="1404">
        <v>105007</v>
      </c>
      <c r="G12" s="1404">
        <v>101070</v>
      </c>
      <c r="H12" s="1404">
        <v>3936</v>
      </c>
      <c r="I12" s="1405"/>
      <c r="J12" s="327"/>
      <c r="K12" s="327"/>
      <c r="L12" s="1403"/>
      <c r="M12" s="1403"/>
    </row>
    <row r="13" spans="1:13" s="89" customFormat="1" ht="18.75" customHeight="1">
      <c r="A13" s="328" t="s">
        <v>1801</v>
      </c>
      <c r="B13" s="1404">
        <v>6193</v>
      </c>
      <c r="C13" s="1404">
        <v>12496</v>
      </c>
      <c r="D13" s="1404">
        <v>4559</v>
      </c>
      <c r="E13" s="1404">
        <v>7937</v>
      </c>
      <c r="F13" s="1404">
        <v>16899</v>
      </c>
      <c r="G13" s="1404">
        <v>13457</v>
      </c>
      <c r="H13" s="1404">
        <v>3442</v>
      </c>
      <c r="I13" s="1405"/>
      <c r="J13" s="327"/>
      <c r="K13" s="327"/>
      <c r="L13" s="1403"/>
      <c r="M13" s="1403"/>
    </row>
    <row r="14" spans="1:13" s="89" customFormat="1" ht="18.75" customHeight="1">
      <c r="A14" s="328" t="s">
        <v>1802</v>
      </c>
      <c r="B14" s="1404">
        <v>1505</v>
      </c>
      <c r="C14" s="1404">
        <v>3401</v>
      </c>
      <c r="D14" s="1404">
        <v>1872</v>
      </c>
      <c r="E14" s="1404">
        <v>1529</v>
      </c>
      <c r="F14" s="1404">
        <v>10390</v>
      </c>
      <c r="G14" s="1404">
        <v>9755</v>
      </c>
      <c r="H14" s="1404">
        <v>634</v>
      </c>
      <c r="I14" s="1405"/>
      <c r="J14" s="327"/>
      <c r="K14" s="327"/>
      <c r="L14" s="1403"/>
      <c r="M14" s="1403"/>
    </row>
    <row r="15" spans="1:13" s="89" customFormat="1" ht="18.75" customHeight="1">
      <c r="A15" s="328" t="s">
        <v>1803</v>
      </c>
      <c r="B15" s="1404">
        <v>42499</v>
      </c>
      <c r="C15" s="1404">
        <v>12115</v>
      </c>
      <c r="D15" s="1404">
        <v>3307</v>
      </c>
      <c r="E15" s="1404">
        <v>8808</v>
      </c>
      <c r="F15" s="1404">
        <v>8340</v>
      </c>
      <c r="G15" s="1404">
        <v>7577</v>
      </c>
      <c r="H15" s="1404">
        <v>762</v>
      </c>
      <c r="I15" s="1405"/>
      <c r="J15" s="327"/>
      <c r="K15" s="327"/>
      <c r="L15" s="1403"/>
      <c r="M15" s="1403"/>
    </row>
    <row r="16" spans="1:13" s="89" customFormat="1" ht="18.75" customHeight="1">
      <c r="A16" s="328" t="s">
        <v>1804</v>
      </c>
      <c r="B16" s="1404">
        <v>1006</v>
      </c>
      <c r="C16" s="1404">
        <v>6539</v>
      </c>
      <c r="D16" s="1404">
        <v>2197</v>
      </c>
      <c r="E16" s="1404">
        <v>4342</v>
      </c>
      <c r="F16" s="1404">
        <v>5400</v>
      </c>
      <c r="G16" s="1404">
        <v>5251</v>
      </c>
      <c r="H16" s="1404">
        <v>148</v>
      </c>
      <c r="I16" s="1405"/>
      <c r="J16" s="327"/>
      <c r="K16" s="327"/>
      <c r="L16" s="1403"/>
      <c r="M16" s="1403"/>
    </row>
    <row r="17" spans="1:13" s="98" customFormat="1" ht="18.75" customHeight="1">
      <c r="A17" s="96" t="s">
        <v>1805</v>
      </c>
      <c r="B17" s="1404">
        <v>187691</v>
      </c>
      <c r="C17" s="1404">
        <v>134140</v>
      </c>
      <c r="D17" s="1404">
        <v>54469</v>
      </c>
      <c r="E17" s="1404">
        <v>79671</v>
      </c>
      <c r="F17" s="1404">
        <v>145927</v>
      </c>
      <c r="G17" s="1404">
        <v>136235</v>
      </c>
      <c r="H17" s="1404">
        <v>9692</v>
      </c>
      <c r="I17" s="1405"/>
      <c r="J17" s="327"/>
      <c r="K17" s="327"/>
      <c r="L17" s="1405"/>
      <c r="M17" s="1405"/>
    </row>
    <row r="18" spans="1:13" s="89" customFormat="1" ht="18.75" customHeight="1">
      <c r="A18" s="328" t="s">
        <v>1806</v>
      </c>
      <c r="B18" s="1404">
        <v>1821</v>
      </c>
      <c r="C18" s="1404">
        <v>13077</v>
      </c>
      <c r="D18" s="1404">
        <v>3641</v>
      </c>
      <c r="E18" s="1404">
        <v>9435</v>
      </c>
      <c r="F18" s="1404">
        <v>19559</v>
      </c>
      <c r="G18" s="1404">
        <v>17952</v>
      </c>
      <c r="H18" s="1404">
        <v>1607</v>
      </c>
      <c r="I18" s="1405"/>
      <c r="J18" s="327"/>
      <c r="K18" s="327"/>
      <c r="L18" s="1403"/>
      <c r="M18" s="1403"/>
    </row>
    <row r="19" spans="1:13" s="89" customFormat="1" ht="18.75" customHeight="1">
      <c r="A19" s="328" t="s">
        <v>1807</v>
      </c>
      <c r="B19" s="1404">
        <v>25434</v>
      </c>
      <c r="C19" s="1404">
        <v>24571</v>
      </c>
      <c r="D19" s="1404">
        <v>6780</v>
      </c>
      <c r="E19" s="1404">
        <v>17791</v>
      </c>
      <c r="F19" s="1404">
        <v>27651</v>
      </c>
      <c r="G19" s="1404">
        <v>25530</v>
      </c>
      <c r="H19" s="1404">
        <v>2121</v>
      </c>
      <c r="I19" s="1405"/>
      <c r="J19" s="327"/>
      <c r="K19" s="327"/>
      <c r="L19" s="1403"/>
      <c r="M19" s="1403"/>
    </row>
    <row r="20" spans="1:13" s="89" customFormat="1" ht="18.75" customHeight="1">
      <c r="A20" s="328" t="s">
        <v>1808</v>
      </c>
      <c r="B20" s="1404">
        <v>3998</v>
      </c>
      <c r="C20" s="1404">
        <v>7104</v>
      </c>
      <c r="D20" s="1404">
        <v>4119</v>
      </c>
      <c r="E20" s="1404">
        <v>2984</v>
      </c>
      <c r="F20" s="1404">
        <v>13462</v>
      </c>
      <c r="G20" s="1404">
        <v>13194</v>
      </c>
      <c r="H20" s="1404">
        <v>268</v>
      </c>
      <c r="I20" s="1405"/>
      <c r="J20" s="327"/>
      <c r="K20" s="327"/>
      <c r="L20" s="1403"/>
      <c r="M20" s="1403"/>
    </row>
    <row r="21" spans="1:13" s="89" customFormat="1" ht="18.75" customHeight="1">
      <c r="A21" s="328" t="s">
        <v>1809</v>
      </c>
      <c r="B21" s="1404">
        <v>489</v>
      </c>
      <c r="C21" s="1404">
        <v>4552</v>
      </c>
      <c r="D21" s="1404">
        <v>1065</v>
      </c>
      <c r="E21" s="1404">
        <v>3487</v>
      </c>
      <c r="F21" s="1404">
        <v>5320</v>
      </c>
      <c r="G21" s="1404">
        <v>5096</v>
      </c>
      <c r="H21" s="1404">
        <v>224</v>
      </c>
      <c r="I21" s="1405"/>
      <c r="J21" s="327"/>
      <c r="K21" s="327"/>
      <c r="L21" s="1403"/>
      <c r="M21" s="1403"/>
    </row>
    <row r="22" spans="1:13" s="89" customFormat="1" ht="18.75" customHeight="1">
      <c r="A22" s="328" t="s">
        <v>1810</v>
      </c>
      <c r="B22" s="1404">
        <v>6750</v>
      </c>
      <c r="C22" s="1404">
        <v>8152</v>
      </c>
      <c r="D22" s="1404">
        <v>2467</v>
      </c>
      <c r="E22" s="1404">
        <v>5685</v>
      </c>
      <c r="F22" s="1404">
        <v>12574</v>
      </c>
      <c r="G22" s="1404">
        <v>12167</v>
      </c>
      <c r="H22" s="1404">
        <v>406</v>
      </c>
      <c r="I22" s="1405"/>
      <c r="J22" s="327"/>
      <c r="K22" s="327"/>
      <c r="L22" s="1403"/>
      <c r="M22" s="1403"/>
    </row>
    <row r="23" spans="1:13" s="89" customFormat="1" ht="18.75" customHeight="1">
      <c r="A23" s="328" t="s">
        <v>1811</v>
      </c>
      <c r="B23" s="1404">
        <v>19</v>
      </c>
      <c r="C23" s="1404">
        <v>1610</v>
      </c>
      <c r="D23" s="1404">
        <v>673</v>
      </c>
      <c r="E23" s="1404">
        <v>937</v>
      </c>
      <c r="F23" s="1404">
        <v>1189</v>
      </c>
      <c r="G23" s="1404">
        <v>1128</v>
      </c>
      <c r="H23" s="1404">
        <v>61</v>
      </c>
      <c r="I23" s="1405"/>
      <c r="J23" s="327"/>
      <c r="K23" s="327"/>
      <c r="L23" s="1403"/>
      <c r="M23" s="1403"/>
    </row>
    <row r="24" spans="1:13" s="89" customFormat="1" ht="18.75" customHeight="1">
      <c r="A24" s="328" t="s">
        <v>1812</v>
      </c>
      <c r="B24" s="1404">
        <v>359</v>
      </c>
      <c r="C24" s="1404">
        <v>845</v>
      </c>
      <c r="D24" s="1404">
        <v>0</v>
      </c>
      <c r="E24" s="1404">
        <v>845</v>
      </c>
      <c r="F24" s="1404">
        <v>1302</v>
      </c>
      <c r="G24" s="1404">
        <v>1286</v>
      </c>
      <c r="H24" s="1404">
        <v>16</v>
      </c>
      <c r="I24" s="1405"/>
      <c r="J24" s="327"/>
      <c r="K24" s="327"/>
      <c r="L24" s="1403"/>
      <c r="M24" s="1403"/>
    </row>
    <row r="25" spans="1:13" s="89" customFormat="1" ht="18.75" customHeight="1">
      <c r="A25" s="328" t="s">
        <v>1813</v>
      </c>
      <c r="B25" s="1404">
        <v>122065</v>
      </c>
      <c r="C25" s="1404">
        <v>16230</v>
      </c>
      <c r="D25" s="1404">
        <v>11533</v>
      </c>
      <c r="E25" s="1404">
        <v>4698</v>
      </c>
      <c r="F25" s="1404">
        <v>6567</v>
      </c>
      <c r="G25" s="1404">
        <v>5680</v>
      </c>
      <c r="H25" s="1404">
        <v>886</v>
      </c>
      <c r="I25" s="1405"/>
      <c r="J25" s="327"/>
      <c r="K25" s="327"/>
      <c r="L25" s="1403"/>
      <c r="M25" s="1403"/>
    </row>
    <row r="26" spans="1:13" s="89" customFormat="1" ht="18.75" customHeight="1">
      <c r="A26" s="328" t="s">
        <v>1814</v>
      </c>
      <c r="B26" s="1404">
        <v>2081</v>
      </c>
      <c r="C26" s="1404">
        <v>12775</v>
      </c>
      <c r="D26" s="1404">
        <v>6033</v>
      </c>
      <c r="E26" s="1404">
        <v>6742</v>
      </c>
      <c r="F26" s="1404">
        <v>6760</v>
      </c>
      <c r="G26" s="1404">
        <v>6171</v>
      </c>
      <c r="H26" s="1404">
        <v>589</v>
      </c>
      <c r="I26" s="1405"/>
      <c r="J26" s="327"/>
      <c r="K26" s="327"/>
      <c r="L26" s="1403"/>
      <c r="M26" s="1403"/>
    </row>
    <row r="27" spans="1:13" s="89" customFormat="1" ht="18.75" customHeight="1">
      <c r="A27" s="328" t="s">
        <v>1815</v>
      </c>
      <c r="B27" s="1404">
        <v>869</v>
      </c>
      <c r="C27" s="1404">
        <v>3558</v>
      </c>
      <c r="D27" s="1404">
        <v>546</v>
      </c>
      <c r="E27" s="1404">
        <v>3012</v>
      </c>
      <c r="F27" s="1404">
        <v>6009</v>
      </c>
      <c r="G27" s="1404">
        <v>5887</v>
      </c>
      <c r="H27" s="1404">
        <v>122</v>
      </c>
      <c r="I27" s="1405"/>
      <c r="J27" s="327"/>
      <c r="K27" s="327"/>
      <c r="L27" s="1403"/>
      <c r="M27" s="1403"/>
    </row>
    <row r="28" spans="1:13" s="89" customFormat="1" ht="18.75" customHeight="1">
      <c r="A28" s="328" t="s">
        <v>1816</v>
      </c>
      <c r="B28" s="1404">
        <v>20594</v>
      </c>
      <c r="C28" s="1404">
        <v>28577</v>
      </c>
      <c r="D28" s="1404">
        <v>14608</v>
      </c>
      <c r="E28" s="1404">
        <v>13969</v>
      </c>
      <c r="F28" s="1404">
        <v>28596</v>
      </c>
      <c r="G28" s="1404">
        <v>26578</v>
      </c>
      <c r="H28" s="1404">
        <v>2018</v>
      </c>
      <c r="I28" s="1405"/>
      <c r="J28" s="327"/>
      <c r="K28" s="327"/>
      <c r="L28" s="1403"/>
      <c r="M28" s="1403"/>
    </row>
    <row r="29" spans="1:13" s="89" customFormat="1" ht="18.75" customHeight="1">
      <c r="A29" s="328" t="s">
        <v>1817</v>
      </c>
      <c r="B29" s="1404">
        <v>3211</v>
      </c>
      <c r="C29" s="1404">
        <v>13089</v>
      </c>
      <c r="D29" s="1404">
        <v>3004</v>
      </c>
      <c r="E29" s="1404">
        <v>10085</v>
      </c>
      <c r="F29" s="1404">
        <v>16940</v>
      </c>
      <c r="G29" s="1404">
        <v>15567</v>
      </c>
      <c r="H29" s="1404">
        <v>1374</v>
      </c>
      <c r="I29" s="1405"/>
      <c r="J29" s="327"/>
      <c r="K29" s="327"/>
      <c r="L29" s="1403"/>
      <c r="M29" s="1403"/>
    </row>
    <row r="30" spans="1:13" s="98" customFormat="1" ht="18.75" customHeight="1">
      <c r="A30" s="96" t="s">
        <v>1818</v>
      </c>
      <c r="B30" s="1404">
        <v>46106</v>
      </c>
      <c r="C30" s="1404">
        <v>248760</v>
      </c>
      <c r="D30" s="1404">
        <v>133583</v>
      </c>
      <c r="E30" s="1404">
        <v>115177</v>
      </c>
      <c r="F30" s="1404">
        <v>270557</v>
      </c>
      <c r="G30" s="1404">
        <v>259265</v>
      </c>
      <c r="H30" s="1404">
        <v>11292</v>
      </c>
      <c r="I30" s="1405"/>
      <c r="J30" s="327"/>
      <c r="K30" s="327"/>
      <c r="L30" s="1405"/>
      <c r="M30" s="1405"/>
    </row>
    <row r="31" spans="1:13" s="89" customFormat="1" ht="18.75" customHeight="1">
      <c r="A31" s="328" t="s">
        <v>1819</v>
      </c>
      <c r="B31" s="1404">
        <v>42462</v>
      </c>
      <c r="C31" s="1404">
        <v>211531</v>
      </c>
      <c r="D31" s="1404">
        <v>116776</v>
      </c>
      <c r="E31" s="1404">
        <v>94756</v>
      </c>
      <c r="F31" s="1404">
        <v>219189</v>
      </c>
      <c r="G31" s="1404">
        <v>210804</v>
      </c>
      <c r="H31" s="1404">
        <v>8385</v>
      </c>
      <c r="I31" s="1405"/>
      <c r="J31" s="327"/>
      <c r="K31" s="327"/>
      <c r="L31" s="1403"/>
      <c r="M31" s="1403"/>
    </row>
    <row r="32" spans="1:13" s="89" customFormat="1" ht="18.75" customHeight="1">
      <c r="A32" s="328" t="s">
        <v>1820</v>
      </c>
      <c r="B32" s="1404">
        <v>3644</v>
      </c>
      <c r="C32" s="1404">
        <v>37229</v>
      </c>
      <c r="D32" s="1404">
        <v>16808</v>
      </c>
      <c r="E32" s="1404">
        <v>20422</v>
      </c>
      <c r="F32" s="1404">
        <v>51369</v>
      </c>
      <c r="G32" s="1404">
        <v>48461</v>
      </c>
      <c r="H32" s="1404">
        <v>2908</v>
      </c>
      <c r="I32" s="1405"/>
      <c r="J32" s="327"/>
      <c r="K32" s="327"/>
      <c r="L32" s="1403"/>
      <c r="M32" s="1403"/>
    </row>
    <row r="33" spans="1:13" s="98" customFormat="1" ht="18.75" customHeight="1">
      <c r="A33" s="91" t="s">
        <v>1821</v>
      </c>
      <c r="B33" s="1404">
        <v>16694</v>
      </c>
      <c r="C33" s="1404">
        <v>42345</v>
      </c>
      <c r="D33" s="1404">
        <v>18015</v>
      </c>
      <c r="E33" s="1404">
        <v>24331</v>
      </c>
      <c r="F33" s="1404">
        <v>36081</v>
      </c>
      <c r="G33" s="1404">
        <v>33736</v>
      </c>
      <c r="H33" s="1404">
        <v>2345</v>
      </c>
      <c r="I33" s="1405"/>
      <c r="J33" s="327"/>
      <c r="K33" s="327"/>
      <c r="L33" s="1405"/>
      <c r="M33" s="1405"/>
    </row>
    <row r="34" spans="1:13" s="89" customFormat="1" ht="18.75" customHeight="1">
      <c r="A34" s="328" t="s">
        <v>1822</v>
      </c>
      <c r="B34" s="1404">
        <v>884</v>
      </c>
      <c r="C34" s="1404">
        <v>4968</v>
      </c>
      <c r="D34" s="1404">
        <v>553</v>
      </c>
      <c r="E34" s="1404">
        <v>4415</v>
      </c>
      <c r="F34" s="1404">
        <v>6158</v>
      </c>
      <c r="G34" s="1404">
        <v>5990</v>
      </c>
      <c r="H34" s="1404">
        <v>167</v>
      </c>
      <c r="I34" s="1405"/>
      <c r="J34" s="327"/>
      <c r="K34" s="327"/>
      <c r="L34" s="1403"/>
      <c r="M34" s="1403"/>
    </row>
    <row r="35" spans="1:13" s="89" customFormat="1" ht="18.75" customHeight="1">
      <c r="A35" s="328" t="s">
        <v>1823</v>
      </c>
      <c r="B35" s="1404">
        <v>6642</v>
      </c>
      <c r="C35" s="1404">
        <v>14785</v>
      </c>
      <c r="D35" s="1404">
        <v>8545</v>
      </c>
      <c r="E35" s="1404">
        <v>6239</v>
      </c>
      <c r="F35" s="1404">
        <v>5012</v>
      </c>
      <c r="G35" s="1404">
        <v>4853</v>
      </c>
      <c r="H35" s="1404">
        <v>158</v>
      </c>
      <c r="I35" s="1405"/>
      <c r="J35" s="327"/>
      <c r="K35" s="327"/>
      <c r="L35" s="1403"/>
      <c r="M35" s="1403"/>
    </row>
    <row r="36" spans="1:13" s="89" customFormat="1" ht="18.75" customHeight="1">
      <c r="A36" s="328" t="s">
        <v>1824</v>
      </c>
      <c r="B36" s="1404">
        <v>3396</v>
      </c>
      <c r="C36" s="1404">
        <v>5810</v>
      </c>
      <c r="D36" s="1404">
        <v>2919</v>
      </c>
      <c r="E36" s="1404">
        <v>2891</v>
      </c>
      <c r="F36" s="1404">
        <v>4919</v>
      </c>
      <c r="G36" s="1404">
        <v>4487</v>
      </c>
      <c r="H36" s="1404">
        <v>433</v>
      </c>
      <c r="I36" s="1405"/>
      <c r="J36" s="327"/>
      <c r="K36" s="327"/>
      <c r="L36" s="1403"/>
      <c r="M36" s="1403"/>
    </row>
    <row r="37" spans="1:13" s="89" customFormat="1" ht="18.75" customHeight="1">
      <c r="A37" s="328" t="s">
        <v>1825</v>
      </c>
      <c r="B37" s="1404">
        <v>4805</v>
      </c>
      <c r="C37" s="1404">
        <v>6618</v>
      </c>
      <c r="D37" s="1404">
        <v>2587</v>
      </c>
      <c r="E37" s="1404">
        <v>4030</v>
      </c>
      <c r="F37" s="1404">
        <v>4745</v>
      </c>
      <c r="G37" s="1404">
        <v>4564</v>
      </c>
      <c r="H37" s="1404">
        <v>181</v>
      </c>
      <c r="I37" s="1405"/>
      <c r="J37" s="327"/>
      <c r="K37" s="327"/>
      <c r="L37" s="1403"/>
      <c r="M37" s="1403"/>
    </row>
    <row r="38" spans="1:13" s="89" customFormat="1" ht="18.75" customHeight="1">
      <c r="A38" s="328" t="s">
        <v>1826</v>
      </c>
      <c r="B38" s="1404">
        <v>966</v>
      </c>
      <c r="C38" s="1404">
        <v>10166</v>
      </c>
      <c r="D38" s="1404">
        <v>3411</v>
      </c>
      <c r="E38" s="1404">
        <v>6755</v>
      </c>
      <c r="F38" s="1404">
        <v>15247</v>
      </c>
      <c r="G38" s="1404">
        <v>13841</v>
      </c>
      <c r="H38" s="1404">
        <v>1406</v>
      </c>
      <c r="I38" s="1405"/>
      <c r="J38" s="327"/>
      <c r="K38" s="327"/>
      <c r="L38" s="1403"/>
      <c r="M38" s="1403"/>
    </row>
    <row r="39" spans="1:13" s="98" customFormat="1" ht="18.75" customHeight="1">
      <c r="A39" s="91" t="s">
        <v>1827</v>
      </c>
      <c r="B39" s="1404">
        <v>44471</v>
      </c>
      <c r="C39" s="1404">
        <v>42257</v>
      </c>
      <c r="D39" s="1404">
        <v>17013</v>
      </c>
      <c r="E39" s="1404">
        <v>25244</v>
      </c>
      <c r="F39" s="1404">
        <v>46655</v>
      </c>
      <c r="G39" s="1404">
        <v>42721</v>
      </c>
      <c r="H39" s="1404">
        <v>3934</v>
      </c>
      <c r="I39" s="1405"/>
      <c r="J39" s="327"/>
      <c r="K39" s="327"/>
      <c r="L39" s="1405"/>
      <c r="M39" s="1405"/>
    </row>
    <row r="40" spans="1:13" s="89" customFormat="1" ht="18.75" customHeight="1">
      <c r="A40" s="84" t="s">
        <v>1828</v>
      </c>
      <c r="B40" s="1402">
        <v>5076</v>
      </c>
      <c r="C40" s="1402">
        <v>25054</v>
      </c>
      <c r="D40" s="1402">
        <v>19343</v>
      </c>
      <c r="E40" s="1402">
        <v>5711</v>
      </c>
      <c r="F40" s="1402">
        <v>20209</v>
      </c>
      <c r="G40" s="1402">
        <v>19655</v>
      </c>
      <c r="H40" s="1402">
        <v>554</v>
      </c>
      <c r="I40" s="1403"/>
      <c r="J40" s="327"/>
      <c r="K40" s="327"/>
      <c r="L40" s="1403"/>
      <c r="M40" s="1403"/>
    </row>
    <row r="41" spans="1:13" s="89" customFormat="1" ht="18.75" customHeight="1">
      <c r="A41" s="101" t="s">
        <v>1829</v>
      </c>
      <c r="B41" s="1402">
        <v>4704</v>
      </c>
      <c r="C41" s="1402">
        <v>22777</v>
      </c>
      <c r="D41" s="1402">
        <v>9545</v>
      </c>
      <c r="E41" s="1402">
        <v>13233</v>
      </c>
      <c r="F41" s="1402">
        <v>22880</v>
      </c>
      <c r="G41" s="1402">
        <v>21196</v>
      </c>
      <c r="H41" s="1402">
        <v>1685</v>
      </c>
      <c r="I41" s="1403"/>
      <c r="J41" s="327"/>
      <c r="K41" s="327"/>
      <c r="L41" s="1403"/>
      <c r="M41" s="1403"/>
    </row>
    <row r="42" spans="1:13" s="1386" customFormat="1" ht="18" customHeight="1">
      <c r="A42" s="2671"/>
      <c r="B42" s="2672" t="s">
        <v>277</v>
      </c>
      <c r="C42" s="2674" t="s">
        <v>278</v>
      </c>
      <c r="D42" s="2675"/>
      <c r="E42" s="2675"/>
      <c r="F42" s="2676" t="s">
        <v>279</v>
      </c>
      <c r="G42" s="2676"/>
      <c r="H42" s="2674"/>
      <c r="I42" s="208"/>
    </row>
    <row r="43" spans="1:13" s="1387" customFormat="1" ht="45" customHeight="1">
      <c r="A43" s="2671"/>
      <c r="B43" s="2673"/>
      <c r="C43" s="486" t="s">
        <v>1951</v>
      </c>
      <c r="D43" s="81" t="s">
        <v>280</v>
      </c>
      <c r="E43" s="81" t="s">
        <v>281</v>
      </c>
      <c r="F43" s="232" t="s">
        <v>1951</v>
      </c>
      <c r="G43" s="81" t="s">
        <v>282</v>
      </c>
      <c r="H43" s="82" t="s">
        <v>283</v>
      </c>
      <c r="I43" s="208"/>
    </row>
    <row r="44" spans="1:13" s="1387" customFormat="1" ht="6" customHeight="1">
      <c r="A44" s="1406"/>
      <c r="B44" s="208"/>
      <c r="C44" s="208"/>
      <c r="D44" s="103"/>
      <c r="E44" s="103"/>
      <c r="F44" s="208"/>
      <c r="G44" s="103"/>
      <c r="H44" s="103"/>
      <c r="I44" s="208"/>
    </row>
    <row r="45" spans="1:13" s="1387" customFormat="1" ht="12.75" customHeight="1">
      <c r="A45" s="2669" t="s">
        <v>1843</v>
      </c>
      <c r="B45" s="2669"/>
      <c r="C45" s="2669"/>
      <c r="D45" s="2669"/>
      <c r="E45" s="2669"/>
      <c r="F45" s="2669"/>
      <c r="G45" s="2669"/>
      <c r="H45" s="2669"/>
      <c r="I45" s="208"/>
    </row>
    <row r="46" spans="1:13" s="1397" customFormat="1" ht="12.75" customHeight="1">
      <c r="A46" s="2678" t="s">
        <v>284</v>
      </c>
      <c r="B46" s="2678"/>
      <c r="C46" s="2678"/>
      <c r="D46" s="2678"/>
      <c r="E46" s="2678"/>
      <c r="F46" s="2678"/>
      <c r="G46" s="2678"/>
      <c r="H46" s="2678"/>
      <c r="I46" s="661"/>
    </row>
    <row r="47" spans="1:13" s="1397" customFormat="1" ht="12.75" customHeight="1">
      <c r="A47" s="2678" t="s">
        <v>285</v>
      </c>
      <c r="B47" s="2678"/>
      <c r="C47" s="2678"/>
      <c r="D47" s="2678"/>
      <c r="E47" s="2678"/>
      <c r="F47" s="2678"/>
      <c r="G47" s="2678"/>
      <c r="H47" s="2678"/>
      <c r="I47" s="661"/>
    </row>
    <row r="48" spans="1:13" ht="25.5" customHeight="1">
      <c r="A48" s="2679" t="s">
        <v>286</v>
      </c>
      <c r="B48" s="2679"/>
      <c r="C48" s="2679"/>
      <c r="D48" s="2679"/>
      <c r="E48" s="2679"/>
      <c r="F48" s="2679"/>
      <c r="G48" s="2679"/>
      <c r="H48" s="2679"/>
      <c r="I48" s="1407"/>
    </row>
    <row r="49" spans="1:8" ht="25.5" customHeight="1">
      <c r="A49" s="2677" t="s">
        <v>287</v>
      </c>
      <c r="B49" s="2677"/>
      <c r="C49" s="2677"/>
      <c r="D49" s="2677"/>
      <c r="E49" s="2677"/>
      <c r="F49" s="2677"/>
      <c r="G49" s="2677"/>
      <c r="H49" s="2677"/>
    </row>
    <row r="50" spans="1:8" ht="6" customHeight="1"/>
  </sheetData>
  <mergeCells count="15">
    <mergeCell ref="A49:H49"/>
    <mergeCell ref="A45:H45"/>
    <mergeCell ref="A46:H46"/>
    <mergeCell ref="A47:H47"/>
    <mergeCell ref="A48:H48"/>
    <mergeCell ref="A42:A43"/>
    <mergeCell ref="B42:B43"/>
    <mergeCell ref="C42:E42"/>
    <mergeCell ref="F42:H42"/>
    <mergeCell ref="A1:H1"/>
    <mergeCell ref="A2:H2"/>
    <mergeCell ref="A4:A5"/>
    <mergeCell ref="B4:B5"/>
    <mergeCell ref="C4:E4"/>
    <mergeCell ref="F4:H4"/>
  </mergeCells>
  <phoneticPr fontId="32" type="noConversion"/>
  <hyperlinks>
    <hyperlink ref="J1" location="Indice!A1" display="Indice!A1"/>
  </hyperlinks>
  <printOptions horizontalCentered="1"/>
  <pageMargins left="0.45275590551181105" right="0.45275590551181105" top="0.6692913385826772" bottom="0.6692913385826772" header="0" footer="0"/>
  <pageSetup paperSize="9" scale="77" orientation="portrait" horizontalDpi="4294967294" verticalDpi="0" r:id="rId1"/>
  <headerFooter alignWithMargins="0"/>
</worksheet>
</file>

<file path=xl/worksheets/sheet120.xml><?xml version="1.0" encoding="utf-8"?>
<worksheet xmlns="http://schemas.openxmlformats.org/spreadsheetml/2006/main" xmlns:r="http://schemas.openxmlformats.org/officeDocument/2006/relationships">
  <sheetPr>
    <pageSetUpPr fitToPage="1"/>
  </sheetPr>
  <dimension ref="A1:H76"/>
  <sheetViews>
    <sheetView showGridLines="0" workbookViewId="0">
      <selection sqref="A1:F67"/>
    </sheetView>
  </sheetViews>
  <sheetFormatPr defaultRowHeight="12.75"/>
  <cols>
    <col min="1" max="1" width="26.7109375" style="352" customWidth="1"/>
    <col min="2" max="3" width="15.7109375" style="368" customWidth="1"/>
    <col min="4" max="5" width="15.7109375" style="352" customWidth="1"/>
    <col min="6" max="6" width="26.7109375" style="352" customWidth="1"/>
    <col min="7" max="7" width="7.7109375" style="352" customWidth="1"/>
    <col min="8" max="8" width="14.5703125" style="352" bestFit="1" customWidth="1"/>
    <col min="9" max="16384" width="9.140625" style="352"/>
  </cols>
  <sheetData>
    <row r="1" spans="1:8" ht="30" customHeight="1">
      <c r="A1" s="3155" t="s">
        <v>1517</v>
      </c>
      <c r="B1" s="3155"/>
      <c r="C1" s="3155"/>
      <c r="D1" s="3155"/>
      <c r="E1" s="3155"/>
      <c r="F1" s="3155"/>
      <c r="H1" s="1419" t="s">
        <v>303</v>
      </c>
    </row>
    <row r="2" spans="1:8" ht="30" customHeight="1">
      <c r="A2" s="3155" t="s">
        <v>1518</v>
      </c>
      <c r="B2" s="3155"/>
      <c r="C2" s="3155"/>
      <c r="D2" s="3155"/>
      <c r="E2" s="3155"/>
      <c r="F2" s="3155"/>
    </row>
    <row r="3" spans="1:8" ht="12" customHeight="1">
      <c r="A3" s="353" t="s">
        <v>1078</v>
      </c>
      <c r="B3" s="354"/>
      <c r="C3" s="354"/>
      <c r="D3" s="351"/>
      <c r="E3" s="355"/>
      <c r="F3" s="246" t="s">
        <v>1079</v>
      </c>
    </row>
    <row r="4" spans="1:8" ht="18" customHeight="1">
      <c r="A4" s="3152"/>
      <c r="B4" s="3151" t="s">
        <v>1519</v>
      </c>
      <c r="C4" s="3152"/>
      <c r="D4" s="3156" t="s">
        <v>1793</v>
      </c>
      <c r="E4" s="3156"/>
      <c r="F4" s="3157"/>
    </row>
    <row r="5" spans="1:8" ht="27" customHeight="1">
      <c r="A5" s="3152"/>
      <c r="B5" s="81" t="s">
        <v>1520</v>
      </c>
      <c r="C5" s="81" t="s">
        <v>1521</v>
      </c>
      <c r="D5" s="81" t="s">
        <v>1520</v>
      </c>
      <c r="E5" s="81" t="s">
        <v>1521</v>
      </c>
      <c r="F5" s="3157"/>
    </row>
    <row r="6" spans="1:8" ht="11.25" customHeight="1">
      <c r="A6" s="356" t="s">
        <v>1522</v>
      </c>
      <c r="B6" s="357">
        <v>26815.843000000001</v>
      </c>
      <c r="C6" s="357">
        <v>126275.145</v>
      </c>
      <c r="D6" s="358">
        <v>23963790.241000004</v>
      </c>
      <c r="E6" s="358">
        <v>40365377.508000009</v>
      </c>
      <c r="F6" s="356" t="s">
        <v>1523</v>
      </c>
    </row>
    <row r="7" spans="1:8" ht="11.25" customHeight="1">
      <c r="A7" s="359" t="s">
        <v>1524</v>
      </c>
      <c r="B7" s="360">
        <v>1459.9760000000001</v>
      </c>
      <c r="C7" s="360">
        <v>5891.6880000000001</v>
      </c>
      <c r="D7" s="360">
        <v>4099667.4470000002</v>
      </c>
      <c r="E7" s="360">
        <v>6813090.9160000002</v>
      </c>
      <c r="F7" s="361" t="s">
        <v>1525</v>
      </c>
    </row>
    <row r="8" spans="1:8" ht="11.25" customHeight="1">
      <c r="A8" s="359" t="s">
        <v>1526</v>
      </c>
      <c r="B8" s="360">
        <v>181.36</v>
      </c>
      <c r="C8" s="360">
        <v>718.26499999999999</v>
      </c>
      <c r="D8" s="360">
        <v>183002.94500000001</v>
      </c>
      <c r="E8" s="360">
        <v>410120.93199999997</v>
      </c>
      <c r="F8" s="361" t="s">
        <v>1527</v>
      </c>
    </row>
    <row r="9" spans="1:8" ht="11.25" customHeight="1">
      <c r="A9" s="359" t="s">
        <v>1528</v>
      </c>
      <c r="B9" s="360">
        <v>747.827</v>
      </c>
      <c r="C9" s="360">
        <v>3776.1350000000002</v>
      </c>
      <c r="D9" s="360">
        <v>777797.98499999999</v>
      </c>
      <c r="E9" s="360">
        <v>1455370.4839999999</v>
      </c>
      <c r="F9" s="362" t="s">
        <v>1529</v>
      </c>
    </row>
    <row r="10" spans="1:8" ht="11.25" customHeight="1">
      <c r="A10" s="359" t="s">
        <v>1530</v>
      </c>
      <c r="B10" s="360" t="s">
        <v>1797</v>
      </c>
      <c r="C10" s="360">
        <v>6.5270000000000001</v>
      </c>
      <c r="D10" s="360">
        <v>16515.939999999999</v>
      </c>
      <c r="E10" s="360">
        <v>35786.563999999998</v>
      </c>
      <c r="F10" s="362" t="s">
        <v>1531</v>
      </c>
    </row>
    <row r="11" spans="1:8" ht="11.25" customHeight="1">
      <c r="A11" s="359" t="s">
        <v>1532</v>
      </c>
      <c r="B11" s="360" t="s">
        <v>1797</v>
      </c>
      <c r="C11" s="360">
        <v>25.867000000000001</v>
      </c>
      <c r="D11" s="360">
        <v>34756.900999999998</v>
      </c>
      <c r="E11" s="360">
        <v>1841.18</v>
      </c>
      <c r="F11" s="362" t="s">
        <v>1533</v>
      </c>
    </row>
    <row r="12" spans="1:8" ht="11.25" customHeight="1">
      <c r="A12" s="359" t="s">
        <v>1534</v>
      </c>
      <c r="B12" s="360">
        <v>206.41499999999999</v>
      </c>
      <c r="C12" s="360">
        <v>1280.0809999999999</v>
      </c>
      <c r="D12" s="360">
        <v>241731.394</v>
      </c>
      <c r="E12" s="360">
        <v>307892.93900000001</v>
      </c>
      <c r="F12" s="362" t="s">
        <v>1535</v>
      </c>
    </row>
    <row r="13" spans="1:8" ht="11.25" customHeight="1">
      <c r="A13" s="359" t="s">
        <v>1536</v>
      </c>
      <c r="B13" s="360" t="s">
        <v>1797</v>
      </c>
      <c r="C13" s="360">
        <v>1453.51</v>
      </c>
      <c r="D13" s="360">
        <v>52064.68</v>
      </c>
      <c r="E13" s="360">
        <v>103534.07</v>
      </c>
      <c r="F13" s="362" t="s">
        <v>1537</v>
      </c>
    </row>
    <row r="14" spans="1:8" ht="11.25" customHeight="1">
      <c r="A14" s="359" t="s">
        <v>1538</v>
      </c>
      <c r="B14" s="360">
        <v>24.536999999999999</v>
      </c>
      <c r="C14" s="360">
        <v>7.3390000000000004</v>
      </c>
      <c r="D14" s="360">
        <v>15278.914000000001</v>
      </c>
      <c r="E14" s="360">
        <v>31528.485000000001</v>
      </c>
      <c r="F14" s="362" t="s">
        <v>1539</v>
      </c>
    </row>
    <row r="15" spans="1:8" ht="11.25" customHeight="1">
      <c r="A15" s="359" t="s">
        <v>1540</v>
      </c>
      <c r="B15" s="360">
        <v>9137.08</v>
      </c>
      <c r="C15" s="360">
        <v>48606.095000000001</v>
      </c>
      <c r="D15" s="360">
        <v>8652917.9189999998</v>
      </c>
      <c r="E15" s="360">
        <v>16764743.396</v>
      </c>
      <c r="F15" s="362" t="s">
        <v>1541</v>
      </c>
    </row>
    <row r="16" spans="1:8" ht="11.25" customHeight="1">
      <c r="A16" s="359" t="s">
        <v>1542</v>
      </c>
      <c r="B16" s="360">
        <v>1.5049999999999999</v>
      </c>
      <c r="C16" s="360">
        <v>4.282</v>
      </c>
      <c r="D16" s="360">
        <v>12402.635</v>
      </c>
      <c r="E16" s="360">
        <v>10480.120000000001</v>
      </c>
      <c r="F16" s="362" t="s">
        <v>1543</v>
      </c>
    </row>
    <row r="17" spans="1:6" ht="11.25" customHeight="1">
      <c r="A17" s="359" t="s">
        <v>1544</v>
      </c>
      <c r="B17" s="360">
        <v>232.23500000000001</v>
      </c>
      <c r="C17" s="360">
        <v>142.315</v>
      </c>
      <c r="D17" s="360">
        <v>135227.46900000001</v>
      </c>
      <c r="E17" s="360">
        <v>380393.43400000001</v>
      </c>
      <c r="F17" s="362" t="s">
        <v>1545</v>
      </c>
    </row>
    <row r="18" spans="1:6" ht="11.25" customHeight="1">
      <c r="A18" s="359" t="s">
        <v>1546</v>
      </c>
      <c r="B18" s="360">
        <v>4722.3599999999997</v>
      </c>
      <c r="C18" s="360">
        <v>13989.347</v>
      </c>
      <c r="D18" s="360">
        <v>3940828.2590000001</v>
      </c>
      <c r="E18" s="360">
        <v>4288227.0870000003</v>
      </c>
      <c r="F18" s="362" t="s">
        <v>1547</v>
      </c>
    </row>
    <row r="19" spans="1:6" ht="11.25" customHeight="1">
      <c r="A19" s="359" t="s">
        <v>1548</v>
      </c>
      <c r="B19" s="360">
        <v>33.805999999999997</v>
      </c>
      <c r="C19" s="360">
        <v>432.89499999999998</v>
      </c>
      <c r="D19" s="360">
        <v>111578.77800000001</v>
      </c>
      <c r="E19" s="360">
        <v>104618.606</v>
      </c>
      <c r="F19" s="362" t="s">
        <v>1549</v>
      </c>
    </row>
    <row r="20" spans="1:6" ht="11.25" customHeight="1">
      <c r="A20" s="359" t="s">
        <v>1550</v>
      </c>
      <c r="B20" s="360">
        <v>17.678999999999998</v>
      </c>
      <c r="C20" s="360">
        <v>89.837999999999994</v>
      </c>
      <c r="D20" s="360">
        <v>93252.154999999999</v>
      </c>
      <c r="E20" s="360">
        <v>235837.99600000001</v>
      </c>
      <c r="F20" s="362" t="s">
        <v>1551</v>
      </c>
    </row>
    <row r="21" spans="1:6" ht="11.25" customHeight="1">
      <c r="A21" s="359" t="s">
        <v>1552</v>
      </c>
      <c r="B21" s="360">
        <v>12.856999999999999</v>
      </c>
      <c r="C21" s="360">
        <v>1522.0509999999999</v>
      </c>
      <c r="D21" s="360">
        <v>119837.40700000001</v>
      </c>
      <c r="E21" s="360">
        <v>515521.91600000003</v>
      </c>
      <c r="F21" s="362" t="s">
        <v>1553</v>
      </c>
    </row>
    <row r="22" spans="1:6" ht="11.25" customHeight="1">
      <c r="A22" s="359" t="s">
        <v>1554</v>
      </c>
      <c r="B22" s="360">
        <v>3687.8420000000001</v>
      </c>
      <c r="C22" s="360">
        <v>7080.1970000000001</v>
      </c>
      <c r="D22" s="360">
        <v>1193789.264</v>
      </c>
      <c r="E22" s="360">
        <v>2979270.8130000001</v>
      </c>
      <c r="F22" s="362" t="s">
        <v>1555</v>
      </c>
    </row>
    <row r="23" spans="1:6" ht="11.25" customHeight="1">
      <c r="A23" s="359" t="s">
        <v>1556</v>
      </c>
      <c r="B23" s="326" t="s">
        <v>1831</v>
      </c>
      <c r="C23" s="360">
        <v>2.0920000000000001</v>
      </c>
      <c r="D23" s="360">
        <v>7058.8869999999997</v>
      </c>
      <c r="E23" s="360">
        <v>4730.6949999999997</v>
      </c>
      <c r="F23" s="362" t="s">
        <v>1557</v>
      </c>
    </row>
    <row r="24" spans="1:6" ht="11.25" customHeight="1">
      <c r="A24" s="359" t="s">
        <v>1558</v>
      </c>
      <c r="B24" s="360">
        <v>2.3540000000000001</v>
      </c>
      <c r="C24" s="360">
        <v>171.54900000000001</v>
      </c>
      <c r="D24" s="360">
        <v>10817.237999999999</v>
      </c>
      <c r="E24" s="360">
        <v>42145.97</v>
      </c>
      <c r="F24" s="362" t="s">
        <v>1559</v>
      </c>
    </row>
    <row r="25" spans="1:6" ht="11.25" customHeight="1">
      <c r="A25" s="359" t="s">
        <v>1560</v>
      </c>
      <c r="B25" s="360">
        <v>28.919</v>
      </c>
      <c r="C25" s="360">
        <v>21.855</v>
      </c>
      <c r="D25" s="360">
        <v>53763.849000000002</v>
      </c>
      <c r="E25" s="360">
        <v>96702.214999999997</v>
      </c>
      <c r="F25" s="362" t="s">
        <v>1561</v>
      </c>
    </row>
    <row r="26" spans="1:6" ht="11.25" customHeight="1">
      <c r="A26" s="359" t="s">
        <v>1562</v>
      </c>
      <c r="B26" s="360">
        <v>1.504</v>
      </c>
      <c r="C26" s="360" t="s">
        <v>1797</v>
      </c>
      <c r="D26" s="360">
        <v>11664.421</v>
      </c>
      <c r="E26" s="360">
        <v>13234.298000000001</v>
      </c>
      <c r="F26" s="362" t="s">
        <v>1562</v>
      </c>
    </row>
    <row r="27" spans="1:6" ht="11.25" customHeight="1">
      <c r="A27" s="359" t="s">
        <v>1563</v>
      </c>
      <c r="B27" s="360">
        <v>3259.9140000000002</v>
      </c>
      <c r="C27" s="360">
        <v>36123.294000000002</v>
      </c>
      <c r="D27" s="360">
        <v>1147102.2490000001</v>
      </c>
      <c r="E27" s="360">
        <v>2812231.0070000002</v>
      </c>
      <c r="F27" s="362" t="s">
        <v>1564</v>
      </c>
    </row>
    <row r="28" spans="1:6" ht="11.25" customHeight="1">
      <c r="A28" s="359" t="s">
        <v>1565</v>
      </c>
      <c r="B28" s="360">
        <v>25.989000000000001</v>
      </c>
      <c r="C28" s="360">
        <v>19.599</v>
      </c>
      <c r="D28" s="360">
        <v>270321.19500000001</v>
      </c>
      <c r="E28" s="360">
        <v>323134.16600000003</v>
      </c>
      <c r="F28" s="362" t="s">
        <v>1566</v>
      </c>
    </row>
    <row r="29" spans="1:6" ht="11.25" customHeight="1">
      <c r="A29" s="359" t="s">
        <v>1567</v>
      </c>
      <c r="B29" s="360">
        <v>2273.7350000000001</v>
      </c>
      <c r="C29" s="360">
        <v>3836.0810000000001</v>
      </c>
      <c r="D29" s="360">
        <v>1821116.5430000001</v>
      </c>
      <c r="E29" s="360">
        <v>1696816.0919999999</v>
      </c>
      <c r="F29" s="362" t="s">
        <v>1568</v>
      </c>
    </row>
    <row r="30" spans="1:6" ht="11.25" customHeight="1">
      <c r="A30" s="359" t="s">
        <v>1569</v>
      </c>
      <c r="B30" s="360">
        <v>42.237000000000002</v>
      </c>
      <c r="C30" s="360">
        <v>798.529</v>
      </c>
      <c r="D30" s="360">
        <v>207546.04699999999</v>
      </c>
      <c r="E30" s="360">
        <v>276715.86300000001</v>
      </c>
      <c r="F30" s="362" t="s">
        <v>1570</v>
      </c>
    </row>
    <row r="31" spans="1:6" ht="11.25" customHeight="1">
      <c r="A31" s="359" t="s">
        <v>1571</v>
      </c>
      <c r="B31" s="360" t="s">
        <v>1797</v>
      </c>
      <c r="C31" s="360" t="s">
        <v>1797</v>
      </c>
      <c r="D31" s="360">
        <v>176252.46799999999</v>
      </c>
      <c r="E31" s="360">
        <v>141613.64499999999</v>
      </c>
      <c r="F31" s="362" t="s">
        <v>1572</v>
      </c>
    </row>
    <row r="32" spans="1:6" ht="11.25" customHeight="1">
      <c r="A32" s="359" t="s">
        <v>1573</v>
      </c>
      <c r="B32" s="360">
        <v>633.36800000000005</v>
      </c>
      <c r="C32" s="360">
        <v>275.714</v>
      </c>
      <c r="D32" s="360">
        <v>367921.38900000002</v>
      </c>
      <c r="E32" s="360">
        <v>519788.40399999998</v>
      </c>
      <c r="F32" s="363" t="s">
        <v>1574</v>
      </c>
    </row>
    <row r="33" spans="1:6" ht="11.25" customHeight="1">
      <c r="A33" s="364" t="s">
        <v>1440</v>
      </c>
      <c r="B33" s="365">
        <v>32968.771000000001</v>
      </c>
      <c r="C33" s="365">
        <v>23309.710999999999</v>
      </c>
      <c r="D33" s="366">
        <v>7804365.5530000003</v>
      </c>
      <c r="E33" s="366">
        <v>11002508.639000002</v>
      </c>
      <c r="F33" s="367" t="s">
        <v>1575</v>
      </c>
    </row>
    <row r="34" spans="1:6" ht="11.25" customHeight="1">
      <c r="A34" s="364" t="s">
        <v>1576</v>
      </c>
      <c r="F34" s="369" t="s">
        <v>1577</v>
      </c>
    </row>
    <row r="35" spans="1:6" ht="24" customHeight="1">
      <c r="A35" s="370" t="s">
        <v>1578</v>
      </c>
      <c r="B35" s="365">
        <v>27480.922999999999</v>
      </c>
      <c r="C35" s="365">
        <v>203.178</v>
      </c>
      <c r="D35" s="365">
        <v>2655052.1720000003</v>
      </c>
      <c r="E35" s="365">
        <v>202984.53499999997</v>
      </c>
      <c r="F35" s="371" t="s">
        <v>1579</v>
      </c>
    </row>
    <row r="36" spans="1:6" ht="11.25" customHeight="1">
      <c r="A36" s="359" t="s">
        <v>1580</v>
      </c>
      <c r="B36" s="360">
        <v>22590.063999999998</v>
      </c>
      <c r="C36" s="326" t="s">
        <v>1831</v>
      </c>
      <c r="D36" s="360">
        <v>2242449.5720000002</v>
      </c>
      <c r="E36" s="360">
        <v>151088.95699999999</v>
      </c>
      <c r="F36" s="363" t="s">
        <v>1580</v>
      </c>
    </row>
    <row r="37" spans="1:6" ht="11.25" customHeight="1">
      <c r="A37" s="359" t="s">
        <v>1581</v>
      </c>
      <c r="B37" s="360">
        <v>2955.3870000000002</v>
      </c>
      <c r="C37" s="360">
        <v>11.654</v>
      </c>
      <c r="D37" s="360">
        <v>222706.856</v>
      </c>
      <c r="E37" s="360">
        <v>7241.2370000000001</v>
      </c>
      <c r="F37" s="363" t="s">
        <v>1582</v>
      </c>
    </row>
    <row r="38" spans="1:6" ht="11.25" customHeight="1">
      <c r="A38" s="359" t="s">
        <v>1583</v>
      </c>
      <c r="B38" s="360">
        <v>1.5409999999999999</v>
      </c>
      <c r="C38" s="360">
        <v>5.9279999999999999</v>
      </c>
      <c r="D38" s="360">
        <v>33466.408000000003</v>
      </c>
      <c r="E38" s="360">
        <v>1375.9169999999999</v>
      </c>
      <c r="F38" s="363" t="s">
        <v>1584</v>
      </c>
    </row>
    <row r="39" spans="1:6" ht="11.25" customHeight="1">
      <c r="A39" s="359" t="s">
        <v>1585</v>
      </c>
      <c r="B39" s="360">
        <v>1799.375</v>
      </c>
      <c r="C39" s="360">
        <v>185.45500000000001</v>
      </c>
      <c r="D39" s="360">
        <v>120882.65300000001</v>
      </c>
      <c r="E39" s="360">
        <v>42799.584000000003</v>
      </c>
      <c r="F39" s="363" t="s">
        <v>1586</v>
      </c>
    </row>
    <row r="40" spans="1:6" ht="11.25" customHeight="1">
      <c r="A40" s="359" t="s">
        <v>1587</v>
      </c>
      <c r="B40" s="360">
        <v>134.55600000000001</v>
      </c>
      <c r="C40" s="360" t="s">
        <v>1797</v>
      </c>
      <c r="D40" s="360">
        <v>35546.682999999997</v>
      </c>
      <c r="E40" s="360">
        <v>478.84</v>
      </c>
      <c r="F40" s="363" t="s">
        <v>1588</v>
      </c>
    </row>
    <row r="41" spans="1:6" ht="24" customHeight="1">
      <c r="A41" s="370" t="s">
        <v>1589</v>
      </c>
      <c r="B41" s="360"/>
      <c r="C41" s="360"/>
      <c r="D41" s="370"/>
      <c r="E41" s="370"/>
      <c r="F41" s="370" t="s">
        <v>1590</v>
      </c>
    </row>
    <row r="42" spans="1:6" ht="11.25" customHeight="1">
      <c r="A42" s="359" t="s">
        <v>1591</v>
      </c>
      <c r="B42" s="360" t="s">
        <v>1797</v>
      </c>
      <c r="C42" s="360" t="s">
        <v>1797</v>
      </c>
      <c r="D42" s="360">
        <v>65685.312000000005</v>
      </c>
      <c r="E42" s="360">
        <v>405708.277</v>
      </c>
      <c r="F42" s="372" t="s">
        <v>1592</v>
      </c>
    </row>
    <row r="43" spans="1:6" ht="11.25" customHeight="1">
      <c r="A43" s="359" t="s">
        <v>1593</v>
      </c>
      <c r="B43" s="360" t="s">
        <v>1797</v>
      </c>
      <c r="C43" s="360" t="s">
        <v>1797</v>
      </c>
      <c r="D43" s="360">
        <v>197445.242</v>
      </c>
      <c r="E43" s="360">
        <v>274938.41600000003</v>
      </c>
      <c r="F43" s="373" t="s">
        <v>1594</v>
      </c>
    </row>
    <row r="44" spans="1:6" ht="11.25" customHeight="1">
      <c r="A44" s="359" t="s">
        <v>1595</v>
      </c>
      <c r="B44" s="360">
        <v>77.292000000000002</v>
      </c>
      <c r="C44" s="360">
        <v>6281.8149999999996</v>
      </c>
      <c r="D44" s="360">
        <v>294500.07799999998</v>
      </c>
      <c r="E44" s="360">
        <v>887528.28899999999</v>
      </c>
      <c r="F44" s="373" t="s">
        <v>1596</v>
      </c>
    </row>
    <row r="45" spans="1:6" ht="11.25" customHeight="1">
      <c r="A45" s="359" t="s">
        <v>1597</v>
      </c>
      <c r="B45" s="360">
        <v>9.6170000000000009</v>
      </c>
      <c r="C45" s="360">
        <v>2067.7339999999999</v>
      </c>
      <c r="D45" s="360">
        <v>221818.462</v>
      </c>
      <c r="E45" s="360">
        <v>1114668.841</v>
      </c>
      <c r="F45" s="373" t="s">
        <v>1597</v>
      </c>
    </row>
    <row r="46" spans="1:6" ht="11.25" customHeight="1">
      <c r="A46" s="359" t="s">
        <v>1598</v>
      </c>
      <c r="B46" s="360">
        <v>951.90499999999997</v>
      </c>
      <c r="C46" s="360">
        <v>1797.6510000000001</v>
      </c>
      <c r="D46" s="360">
        <v>1012140.852</v>
      </c>
      <c r="E46" s="360">
        <v>864390.34400000004</v>
      </c>
      <c r="F46" s="373" t="s">
        <v>1599</v>
      </c>
    </row>
    <row r="47" spans="1:6" ht="11.25" customHeight="1">
      <c r="A47" s="359" t="s">
        <v>1600</v>
      </c>
      <c r="B47" s="360">
        <v>1147.587</v>
      </c>
      <c r="C47" s="360">
        <v>7.6909999999999998</v>
      </c>
      <c r="D47" s="360">
        <v>86486.452999999994</v>
      </c>
      <c r="E47" s="360">
        <v>285071.89199999999</v>
      </c>
      <c r="F47" s="373" t="s">
        <v>1601</v>
      </c>
    </row>
    <row r="48" spans="1:6" ht="11.25" customHeight="1">
      <c r="A48" s="359" t="s">
        <v>1602</v>
      </c>
      <c r="B48" s="360" t="s">
        <v>1797</v>
      </c>
      <c r="C48" s="360" t="s">
        <v>1797</v>
      </c>
      <c r="D48" s="360">
        <v>35526.497000000003</v>
      </c>
      <c r="E48" s="360">
        <v>332899.41499999998</v>
      </c>
      <c r="F48" s="373" t="s">
        <v>1603</v>
      </c>
    </row>
    <row r="49" spans="1:6" ht="11.25" customHeight="1">
      <c r="A49" s="359" t="s">
        <v>1604</v>
      </c>
      <c r="B49" s="360" t="s">
        <v>1797</v>
      </c>
      <c r="C49" s="360" t="s">
        <v>1797</v>
      </c>
      <c r="D49" s="360">
        <v>33284.184999999998</v>
      </c>
      <c r="E49" s="360">
        <v>1242871.0379999999</v>
      </c>
      <c r="F49" s="373" t="s">
        <v>1605</v>
      </c>
    </row>
    <row r="50" spans="1:6" ht="11.25" customHeight="1">
      <c r="A50" s="359" t="s">
        <v>1606</v>
      </c>
      <c r="B50" s="360">
        <v>302.03500000000003</v>
      </c>
      <c r="C50" s="360">
        <v>8.2530000000000001</v>
      </c>
      <c r="D50" s="360">
        <v>84033.176999999996</v>
      </c>
      <c r="E50" s="360">
        <v>587216.19900000002</v>
      </c>
      <c r="F50" s="373" t="s">
        <v>1607</v>
      </c>
    </row>
    <row r="51" spans="1:6" ht="11.25" customHeight="1">
      <c r="A51" s="359" t="s">
        <v>1608</v>
      </c>
      <c r="B51" s="360">
        <v>54.177</v>
      </c>
      <c r="C51" s="360" t="s">
        <v>1797</v>
      </c>
      <c r="D51" s="360">
        <v>95703.375</v>
      </c>
      <c r="E51" s="360">
        <v>528598.22699999996</v>
      </c>
      <c r="F51" s="373" t="s">
        <v>1609</v>
      </c>
    </row>
    <row r="52" spans="1:6" ht="11.25" customHeight="1">
      <c r="A52" s="359" t="s">
        <v>1610</v>
      </c>
      <c r="B52" s="360">
        <v>503.541</v>
      </c>
      <c r="C52" s="360">
        <v>2426.85</v>
      </c>
      <c r="D52" s="360">
        <v>289086.67499999999</v>
      </c>
      <c r="E52" s="360">
        <v>329393.125</v>
      </c>
      <c r="F52" s="373" t="s">
        <v>1611</v>
      </c>
    </row>
    <row r="53" spans="1:6" ht="11.25" customHeight="1">
      <c r="A53" s="359" t="s">
        <v>1612</v>
      </c>
      <c r="B53" s="360" t="s">
        <v>1797</v>
      </c>
      <c r="C53" s="360">
        <v>1457.2550000000001</v>
      </c>
      <c r="D53" s="360">
        <v>202362.90400000001</v>
      </c>
      <c r="E53" s="360">
        <v>283751.22100000002</v>
      </c>
      <c r="F53" s="374" t="s">
        <v>1613</v>
      </c>
    </row>
    <row r="54" spans="1:6" ht="24" customHeight="1">
      <c r="A54" s="375" t="s">
        <v>1614</v>
      </c>
      <c r="B54" s="360"/>
      <c r="C54" s="360"/>
      <c r="D54" s="376"/>
      <c r="E54" s="376"/>
      <c r="F54" s="377" t="s">
        <v>1615</v>
      </c>
    </row>
    <row r="55" spans="1:6" ht="11.25" customHeight="1">
      <c r="A55" s="378" t="s">
        <v>1616</v>
      </c>
      <c r="B55" s="360" t="s">
        <v>1797</v>
      </c>
      <c r="C55" s="360">
        <v>611.73800000000006</v>
      </c>
      <c r="D55" s="360">
        <v>6585.8</v>
      </c>
      <c r="E55" s="360">
        <v>103217.348</v>
      </c>
      <c r="F55" s="378" t="s">
        <v>1617</v>
      </c>
    </row>
    <row r="56" spans="1:6" ht="11.25" customHeight="1">
      <c r="A56" s="378" t="s">
        <v>1618</v>
      </c>
      <c r="B56" s="360">
        <v>4.5380000000000003</v>
      </c>
      <c r="C56" s="360">
        <v>2147.8690000000001</v>
      </c>
      <c r="D56" s="360">
        <v>6743.4210000000003</v>
      </c>
      <c r="E56" s="360">
        <v>18339.641</v>
      </c>
      <c r="F56" s="379" t="s">
        <v>1619</v>
      </c>
    </row>
    <row r="57" spans="1:6" ht="11.25" customHeight="1">
      <c r="A57" s="378" t="s">
        <v>1620</v>
      </c>
      <c r="B57" s="360">
        <v>10.722</v>
      </c>
      <c r="C57" s="360">
        <v>706.16099999999994</v>
      </c>
      <c r="D57" s="360">
        <v>873.58</v>
      </c>
      <c r="E57" s="360">
        <v>10482.383</v>
      </c>
      <c r="F57" s="379" t="s">
        <v>1621</v>
      </c>
    </row>
    <row r="58" spans="1:6" ht="11.25" customHeight="1">
      <c r="A58" s="378" t="s">
        <v>1622</v>
      </c>
      <c r="B58" s="360" t="s">
        <v>1797</v>
      </c>
      <c r="C58" s="360">
        <v>3210.1460000000002</v>
      </c>
      <c r="D58" s="360">
        <v>4042.6729999999998</v>
      </c>
      <c r="E58" s="360">
        <v>14362.464</v>
      </c>
      <c r="F58" s="379" t="s">
        <v>1623</v>
      </c>
    </row>
    <row r="59" spans="1:6" ht="11.25" customHeight="1">
      <c r="A59" s="378" t="s">
        <v>1624</v>
      </c>
      <c r="B59" s="360">
        <v>479.56599999999997</v>
      </c>
      <c r="C59" s="360">
        <v>223.31299999999999</v>
      </c>
      <c r="D59" s="360">
        <v>123305.842</v>
      </c>
      <c r="E59" s="360">
        <v>122867.67200000001</v>
      </c>
      <c r="F59" s="379" t="s">
        <v>1624</v>
      </c>
    </row>
    <row r="60" spans="1:6" ht="18" customHeight="1">
      <c r="A60" s="3149"/>
      <c r="B60" s="3151" t="s">
        <v>1519</v>
      </c>
      <c r="C60" s="3152"/>
      <c r="D60" s="3151" t="s">
        <v>1793</v>
      </c>
      <c r="E60" s="3152"/>
      <c r="F60" s="3153"/>
    </row>
    <row r="61" spans="1:6" ht="27" customHeight="1">
      <c r="A61" s="3150"/>
      <c r="B61" s="81" t="s">
        <v>1625</v>
      </c>
      <c r="C61" s="81" t="s">
        <v>1626</v>
      </c>
      <c r="D61" s="81" t="s">
        <v>1627</v>
      </c>
      <c r="E61" s="81" t="s">
        <v>1626</v>
      </c>
      <c r="F61" s="3154"/>
    </row>
    <row r="62" spans="1:6" s="382" customFormat="1" ht="6" customHeight="1">
      <c r="A62" s="380"/>
      <c r="B62" s="331"/>
      <c r="C62" s="331"/>
      <c r="D62" s="331"/>
      <c r="E62" s="331"/>
      <c r="F62" s="381"/>
    </row>
    <row r="63" spans="1:6" ht="12.75" customHeight="1">
      <c r="A63" s="3160" t="s">
        <v>1843</v>
      </c>
      <c r="B63" s="3160"/>
      <c r="C63" s="3160"/>
      <c r="D63" s="3160"/>
      <c r="E63" s="3160"/>
      <c r="F63" s="3160"/>
    </row>
    <row r="64" spans="1:6" s="383" customFormat="1" ht="12.75" customHeight="1">
      <c r="A64" s="3161" t="s">
        <v>1433</v>
      </c>
      <c r="B64" s="3161"/>
      <c r="C64" s="3161"/>
      <c r="D64" s="3161"/>
      <c r="E64" s="3161"/>
      <c r="F64" s="3161"/>
    </row>
    <row r="65" spans="1:6" s="383" customFormat="1" ht="12.75" customHeight="1">
      <c r="A65" s="3139" t="s">
        <v>1434</v>
      </c>
      <c r="B65" s="3139"/>
      <c r="C65" s="3139"/>
      <c r="D65" s="3139"/>
      <c r="E65" s="3139"/>
      <c r="F65" s="3139"/>
    </row>
    <row r="66" spans="1:6" s="383" customFormat="1" ht="52.5" customHeight="1">
      <c r="A66" s="3159" t="s">
        <v>1175</v>
      </c>
      <c r="B66" s="3159"/>
      <c r="C66" s="3159"/>
      <c r="D66" s="3159"/>
      <c r="E66" s="3159"/>
      <c r="F66" s="3159"/>
    </row>
    <row r="67" spans="1:6" s="383" customFormat="1" ht="52.5" customHeight="1">
      <c r="A67" s="3158" t="s">
        <v>1176</v>
      </c>
      <c r="B67" s="3159"/>
      <c r="C67" s="3159"/>
      <c r="D67" s="3159"/>
      <c r="E67" s="3159"/>
      <c r="F67" s="3159"/>
    </row>
    <row r="68" spans="1:6" ht="6" customHeight="1">
      <c r="A68" s="384"/>
      <c r="B68" s="385"/>
      <c r="C68" s="385"/>
      <c r="D68" s="385"/>
      <c r="E68" s="385"/>
    </row>
    <row r="69" spans="1:6">
      <c r="A69" s="360"/>
      <c r="B69" s="385"/>
      <c r="C69" s="385"/>
      <c r="D69" s="385"/>
      <c r="E69" s="385"/>
    </row>
    <row r="70" spans="1:6">
      <c r="A70" s="360"/>
      <c r="B70" s="386"/>
      <c r="C70" s="385"/>
      <c r="D70" s="385"/>
      <c r="E70" s="385"/>
    </row>
    <row r="71" spans="1:6">
      <c r="A71" s="360"/>
      <c r="B71" s="387"/>
      <c r="C71" s="387"/>
      <c r="D71" s="387"/>
      <c r="E71" s="387"/>
    </row>
    <row r="72" spans="1:6">
      <c r="A72" s="360"/>
      <c r="B72" s="387"/>
      <c r="C72" s="387"/>
      <c r="D72" s="387"/>
      <c r="E72" s="387"/>
    </row>
    <row r="73" spans="1:6">
      <c r="A73" s="360"/>
      <c r="B73" s="386"/>
      <c r="C73" s="385"/>
      <c r="D73" s="360"/>
      <c r="E73" s="360"/>
    </row>
    <row r="74" spans="1:6">
      <c r="B74" s="386"/>
    </row>
    <row r="75" spans="1:6">
      <c r="B75" s="388"/>
      <c r="C75" s="388"/>
      <c r="D75" s="388"/>
      <c r="E75" s="388"/>
    </row>
    <row r="76" spans="1:6">
      <c r="B76" s="388"/>
      <c r="C76" s="388"/>
      <c r="D76" s="388"/>
      <c r="E76" s="388"/>
    </row>
  </sheetData>
  <mergeCells count="15">
    <mergeCell ref="A67:F67"/>
    <mergeCell ref="A63:F63"/>
    <mergeCell ref="A64:F64"/>
    <mergeCell ref="A65:F65"/>
    <mergeCell ref="A66:F66"/>
    <mergeCell ref="A60:A61"/>
    <mergeCell ref="B60:C60"/>
    <mergeCell ref="D60:E60"/>
    <mergeCell ref="F60:F61"/>
    <mergeCell ref="A1:F1"/>
    <mergeCell ref="A2:F2"/>
    <mergeCell ref="A4:A5"/>
    <mergeCell ref="B4:C4"/>
    <mergeCell ref="D4:E4"/>
    <mergeCell ref="F4:F5"/>
  </mergeCells>
  <phoneticPr fontId="32" type="noConversion"/>
  <hyperlinks>
    <hyperlink ref="H1" location="Indice!A1" display="Indice!A1"/>
  </hyperlinks>
  <printOptions horizontalCentered="1"/>
  <pageMargins left="0.45275590551181105" right="0.45275590551181105" top="0.6692913385826772" bottom="0.6692913385826772" header="0" footer="0"/>
  <pageSetup paperSize="9" scale="79" orientation="portrait" horizontalDpi="4294967294" verticalDpi="0" r:id="rId1"/>
  <headerFooter alignWithMargins="0"/>
</worksheet>
</file>

<file path=xl/worksheets/sheet121.xml><?xml version="1.0" encoding="utf-8"?>
<worksheet xmlns="http://schemas.openxmlformats.org/spreadsheetml/2006/main" xmlns:r="http://schemas.openxmlformats.org/officeDocument/2006/relationships">
  <sheetPr>
    <pageSetUpPr fitToPage="1"/>
  </sheetPr>
  <dimension ref="A1:W38"/>
  <sheetViews>
    <sheetView showGridLines="0" workbookViewId="0">
      <selection sqref="A1:G27"/>
    </sheetView>
  </sheetViews>
  <sheetFormatPr defaultColWidth="7.85546875" defaultRowHeight="12.75"/>
  <cols>
    <col min="1" max="1" width="18.7109375" style="134" customWidth="1"/>
    <col min="2" max="7" width="16.5703125" style="134" customWidth="1"/>
    <col min="8" max="8" width="7.7109375" style="134" customWidth="1"/>
    <col min="9" max="9" width="14.5703125" style="403" bestFit="1" customWidth="1"/>
    <col min="10" max="23" width="7.85546875" style="403" customWidth="1"/>
    <col min="24" max="16384" width="7.85546875" style="134"/>
  </cols>
  <sheetData>
    <row r="1" spans="1:23" s="108" customFormat="1" ht="30" customHeight="1">
      <c r="A1" s="3090" t="s">
        <v>1177</v>
      </c>
      <c r="B1" s="3090"/>
      <c r="C1" s="3090"/>
      <c r="D1" s="3090"/>
      <c r="E1" s="3090"/>
      <c r="F1" s="3090"/>
      <c r="G1" s="3090"/>
      <c r="H1" s="107"/>
      <c r="I1" s="1419" t="s">
        <v>303</v>
      </c>
      <c r="J1" s="389"/>
      <c r="K1" s="389"/>
      <c r="L1" s="389"/>
      <c r="M1" s="389"/>
      <c r="N1" s="389"/>
      <c r="O1" s="389"/>
      <c r="P1" s="389"/>
      <c r="Q1" s="389"/>
      <c r="R1" s="389"/>
      <c r="S1" s="389"/>
      <c r="T1" s="389"/>
      <c r="U1" s="389"/>
      <c r="V1" s="389"/>
      <c r="W1" s="389"/>
    </row>
    <row r="2" spans="1:23" s="108" customFormat="1" ht="30" customHeight="1">
      <c r="A2" s="3090" t="s">
        <v>1178</v>
      </c>
      <c r="B2" s="3090"/>
      <c r="C2" s="3090"/>
      <c r="D2" s="3090"/>
      <c r="E2" s="3090"/>
      <c r="F2" s="3090"/>
      <c r="G2" s="3090"/>
      <c r="H2" s="107"/>
      <c r="I2" s="389"/>
      <c r="J2" s="389"/>
      <c r="K2" s="389"/>
      <c r="L2" s="389"/>
      <c r="M2" s="389"/>
      <c r="N2" s="389"/>
      <c r="O2" s="389"/>
      <c r="P2" s="389"/>
      <c r="Q2" s="389"/>
      <c r="R2" s="389"/>
      <c r="S2" s="389"/>
      <c r="T2" s="389"/>
      <c r="U2" s="389"/>
      <c r="V2" s="389"/>
      <c r="W2" s="389"/>
    </row>
    <row r="3" spans="1:23" s="108" customFormat="1" ht="12" customHeight="1">
      <c r="A3" s="390" t="s">
        <v>1078</v>
      </c>
      <c r="B3" s="109"/>
      <c r="C3" s="109"/>
      <c r="D3" s="109"/>
      <c r="E3" s="109"/>
      <c r="F3" s="109"/>
      <c r="G3" s="246" t="s">
        <v>1079</v>
      </c>
      <c r="H3" s="246"/>
      <c r="I3" s="389"/>
      <c r="J3" s="389"/>
      <c r="K3" s="389"/>
      <c r="L3" s="389"/>
      <c r="M3" s="389"/>
      <c r="N3" s="389"/>
      <c r="O3" s="389"/>
      <c r="P3" s="389"/>
      <c r="Q3" s="389"/>
      <c r="R3" s="389"/>
      <c r="S3" s="389"/>
      <c r="T3" s="389"/>
      <c r="U3" s="389"/>
      <c r="V3" s="389"/>
      <c r="W3" s="389"/>
    </row>
    <row r="4" spans="1:23" s="392" customFormat="1" ht="27" customHeight="1">
      <c r="A4" s="3162"/>
      <c r="B4" s="2676" t="s">
        <v>1441</v>
      </c>
      <c r="C4" s="2676"/>
      <c r="D4" s="2676"/>
      <c r="E4" s="2676" t="s">
        <v>1442</v>
      </c>
      <c r="F4" s="2676"/>
      <c r="G4" s="2674"/>
      <c r="H4" s="208"/>
      <c r="I4" s="391"/>
      <c r="J4" s="391"/>
      <c r="K4" s="391"/>
      <c r="L4" s="391"/>
      <c r="M4" s="391"/>
      <c r="N4" s="391"/>
      <c r="O4" s="391"/>
      <c r="P4" s="391"/>
      <c r="Q4" s="391"/>
      <c r="R4" s="391"/>
      <c r="S4" s="391"/>
      <c r="T4" s="391"/>
      <c r="U4" s="391"/>
      <c r="V4" s="391"/>
      <c r="W4" s="391"/>
    </row>
    <row r="5" spans="1:23" s="392" customFormat="1" ht="27" customHeight="1">
      <c r="A5" s="3162"/>
      <c r="B5" s="81" t="s">
        <v>1951</v>
      </c>
      <c r="C5" s="81" t="s">
        <v>1443</v>
      </c>
      <c r="D5" s="81" t="s">
        <v>1445</v>
      </c>
      <c r="E5" s="81" t="s">
        <v>1951</v>
      </c>
      <c r="F5" s="81" t="s">
        <v>1444</v>
      </c>
      <c r="G5" s="82" t="s">
        <v>1446</v>
      </c>
      <c r="H5" s="208"/>
      <c r="I5" s="391"/>
      <c r="J5" s="391"/>
      <c r="K5" s="391"/>
      <c r="L5" s="391"/>
      <c r="M5" s="391"/>
      <c r="N5" s="391"/>
      <c r="O5" s="391"/>
      <c r="P5" s="391"/>
      <c r="Q5" s="391"/>
      <c r="R5" s="391"/>
      <c r="S5" s="391"/>
      <c r="T5" s="391"/>
      <c r="U5" s="391"/>
      <c r="V5" s="391"/>
      <c r="W5" s="391"/>
    </row>
    <row r="6" spans="1:23" s="119" customFormat="1" ht="21" customHeight="1">
      <c r="A6" s="393" t="s">
        <v>1793</v>
      </c>
      <c r="B6" s="394">
        <v>31768155.794000003</v>
      </c>
      <c r="C6" s="394">
        <v>23963790.240999993</v>
      </c>
      <c r="D6" s="394">
        <v>7804365.5530000003</v>
      </c>
      <c r="E6" s="395">
        <v>51367886.147000007</v>
      </c>
      <c r="F6" s="394">
        <v>40365377.508000001</v>
      </c>
      <c r="G6" s="394">
        <v>11002508.639</v>
      </c>
      <c r="H6" s="396"/>
      <c r="I6" s="397"/>
      <c r="J6" s="397"/>
      <c r="K6" s="397"/>
      <c r="L6" s="397"/>
      <c r="M6" s="397"/>
      <c r="N6" s="397"/>
      <c r="O6" s="397"/>
      <c r="P6" s="397"/>
      <c r="Q6" s="397"/>
      <c r="R6" s="397"/>
      <c r="S6" s="397"/>
      <c r="T6" s="397"/>
      <c r="U6" s="397"/>
      <c r="V6" s="397"/>
      <c r="W6" s="397"/>
    </row>
    <row r="7" spans="1:23" s="119" customFormat="1" ht="21" customHeight="1">
      <c r="A7" s="398" t="s">
        <v>1993</v>
      </c>
      <c r="B7" s="394">
        <v>29588464.800000001</v>
      </c>
      <c r="C7" s="394">
        <v>22357942.204999998</v>
      </c>
      <c r="D7" s="394">
        <v>7230522.5949999997</v>
      </c>
      <c r="E7" s="394">
        <v>47012709.428999998</v>
      </c>
      <c r="F7" s="394">
        <v>36365463.495999992</v>
      </c>
      <c r="G7" s="394">
        <v>10647245.933</v>
      </c>
      <c r="H7" s="396"/>
      <c r="I7" s="397"/>
      <c r="J7" s="397"/>
      <c r="K7" s="397"/>
      <c r="L7" s="397"/>
      <c r="M7" s="397"/>
      <c r="N7" s="397"/>
      <c r="O7" s="397"/>
      <c r="P7" s="397"/>
      <c r="Q7" s="397"/>
      <c r="R7" s="397"/>
      <c r="S7" s="397"/>
      <c r="T7" s="397"/>
      <c r="U7" s="397"/>
      <c r="V7" s="397"/>
      <c r="W7" s="397"/>
    </row>
    <row r="8" spans="1:23" s="119" customFormat="1" ht="21" customHeight="1">
      <c r="A8" s="398" t="s">
        <v>1994</v>
      </c>
      <c r="B8" s="394">
        <v>59784.614000000001</v>
      </c>
      <c r="C8" s="394">
        <v>26815.843000000001</v>
      </c>
      <c r="D8" s="394">
        <v>32968.771000000001</v>
      </c>
      <c r="E8" s="394">
        <v>149584.856</v>
      </c>
      <c r="F8" s="394">
        <v>126275.145</v>
      </c>
      <c r="G8" s="394">
        <v>23309.710999999999</v>
      </c>
      <c r="H8" s="396"/>
      <c r="I8" s="399"/>
      <c r="J8" s="399"/>
      <c r="K8" s="397"/>
      <c r="L8" s="397"/>
      <c r="M8" s="397"/>
      <c r="N8" s="397"/>
      <c r="O8" s="397"/>
      <c r="P8" s="397"/>
      <c r="Q8" s="397"/>
      <c r="R8" s="397"/>
      <c r="S8" s="397"/>
      <c r="T8" s="397"/>
      <c r="U8" s="397"/>
      <c r="V8" s="397"/>
      <c r="W8" s="397"/>
    </row>
    <row r="9" spans="1:23" s="126" customFormat="1" ht="21" customHeight="1">
      <c r="A9" s="400" t="s">
        <v>1995</v>
      </c>
      <c r="B9" s="401">
        <v>4946.5730000000003</v>
      </c>
      <c r="C9" s="401">
        <v>5.077</v>
      </c>
      <c r="D9" s="401">
        <v>4941.4960000000001</v>
      </c>
      <c r="E9" s="401">
        <v>1245.6280000000002</v>
      </c>
      <c r="F9" s="401">
        <v>1214.3810000000001</v>
      </c>
      <c r="G9" s="401">
        <v>31.247</v>
      </c>
      <c r="H9" s="396"/>
      <c r="I9" s="397"/>
      <c r="J9" s="397"/>
      <c r="K9" s="397"/>
      <c r="L9" s="397"/>
      <c r="M9" s="397"/>
      <c r="N9" s="397"/>
      <c r="O9" s="397"/>
      <c r="P9" s="397"/>
      <c r="Q9" s="397"/>
      <c r="R9" s="397"/>
      <c r="S9" s="397"/>
      <c r="T9" s="397"/>
      <c r="U9" s="397"/>
      <c r="V9" s="397"/>
      <c r="W9" s="397"/>
    </row>
    <row r="10" spans="1:23" s="126" customFormat="1" ht="21" customHeight="1">
      <c r="A10" s="400" t="s">
        <v>1996</v>
      </c>
      <c r="B10" s="401">
        <v>3375.145</v>
      </c>
      <c r="C10" s="401">
        <v>2064.4780000000001</v>
      </c>
      <c r="D10" s="401">
        <v>1310.6669999999999</v>
      </c>
      <c r="E10" s="401">
        <v>2837.3020000000001</v>
      </c>
      <c r="F10" s="401">
        <v>2799.723</v>
      </c>
      <c r="G10" s="401">
        <v>37.579000000000001</v>
      </c>
      <c r="H10" s="396"/>
      <c r="I10" s="397"/>
      <c r="J10" s="397"/>
      <c r="K10" s="397"/>
      <c r="L10" s="397"/>
      <c r="M10" s="397"/>
      <c r="N10" s="397"/>
      <c r="O10" s="397"/>
      <c r="P10" s="397"/>
      <c r="Q10" s="397"/>
      <c r="R10" s="397"/>
      <c r="S10" s="397"/>
      <c r="T10" s="397"/>
      <c r="U10" s="397"/>
      <c r="V10" s="397"/>
      <c r="W10" s="397"/>
    </row>
    <row r="11" spans="1:23" s="126" customFormat="1" ht="21" customHeight="1">
      <c r="A11" s="400" t="s">
        <v>1997</v>
      </c>
      <c r="B11" s="401">
        <v>26486.036</v>
      </c>
      <c r="C11" s="401">
        <v>13166.159</v>
      </c>
      <c r="D11" s="401">
        <v>13319.877</v>
      </c>
      <c r="E11" s="401">
        <v>122973.893</v>
      </c>
      <c r="F11" s="401">
        <v>102051.264</v>
      </c>
      <c r="G11" s="401">
        <v>20922.629000000001</v>
      </c>
      <c r="H11" s="396"/>
      <c r="I11" s="397"/>
      <c r="J11" s="397"/>
      <c r="K11" s="397"/>
      <c r="L11" s="397"/>
      <c r="M11" s="397"/>
      <c r="N11" s="397"/>
      <c r="O11" s="397"/>
      <c r="P11" s="397"/>
      <c r="Q11" s="397"/>
      <c r="R11" s="397"/>
      <c r="S11" s="397"/>
      <c r="T11" s="397"/>
      <c r="U11" s="397"/>
      <c r="V11" s="397"/>
      <c r="W11" s="397"/>
    </row>
    <row r="12" spans="1:23" s="126" customFormat="1" ht="21" customHeight="1">
      <c r="A12" s="400" t="s">
        <v>1998</v>
      </c>
      <c r="B12" s="401">
        <v>19805.548000000003</v>
      </c>
      <c r="C12" s="401">
        <v>7676.9009999999998</v>
      </c>
      <c r="D12" s="401">
        <v>12128.647000000001</v>
      </c>
      <c r="E12" s="401">
        <v>6344.982</v>
      </c>
      <c r="F12" s="401">
        <v>4954.5249999999996</v>
      </c>
      <c r="G12" s="401">
        <v>1390.4570000000001</v>
      </c>
      <c r="H12" s="396"/>
      <c r="I12" s="397"/>
      <c r="J12" s="397"/>
      <c r="K12" s="397"/>
      <c r="L12" s="397"/>
      <c r="M12" s="397"/>
      <c r="N12" s="397"/>
      <c r="O12" s="397"/>
      <c r="P12" s="397"/>
      <c r="Q12" s="397"/>
      <c r="R12" s="397"/>
      <c r="S12" s="397"/>
      <c r="T12" s="397"/>
      <c r="U12" s="397"/>
      <c r="V12" s="397"/>
      <c r="W12" s="397"/>
    </row>
    <row r="13" spans="1:23" s="126" customFormat="1" ht="21" customHeight="1">
      <c r="A13" s="400" t="s">
        <v>1999</v>
      </c>
      <c r="B13" s="401">
        <v>290.90100000000001</v>
      </c>
      <c r="C13" s="401">
        <v>234.262</v>
      </c>
      <c r="D13" s="401">
        <v>56.639000000000003</v>
      </c>
      <c r="E13" s="401">
        <v>687.16600000000005</v>
      </c>
      <c r="F13" s="401">
        <v>657.97400000000005</v>
      </c>
      <c r="G13" s="401">
        <v>29.192</v>
      </c>
      <c r="H13" s="396"/>
      <c r="I13" s="397"/>
      <c r="J13" s="397"/>
      <c r="K13" s="397"/>
      <c r="L13" s="397"/>
      <c r="M13" s="397"/>
      <c r="N13" s="397"/>
      <c r="O13" s="397"/>
      <c r="P13" s="397"/>
      <c r="Q13" s="397"/>
      <c r="R13" s="397"/>
      <c r="S13" s="397"/>
      <c r="T13" s="397"/>
      <c r="U13" s="397"/>
      <c r="V13" s="397"/>
      <c r="W13" s="397"/>
    </row>
    <row r="14" spans="1:23" s="126" customFormat="1" ht="21" customHeight="1">
      <c r="A14" s="400" t="s">
        <v>2000</v>
      </c>
      <c r="B14" s="401" t="s">
        <v>1797</v>
      </c>
      <c r="C14" s="401" t="s">
        <v>1797</v>
      </c>
      <c r="D14" s="401" t="s">
        <v>1797</v>
      </c>
      <c r="E14" s="401">
        <v>42.235999999999997</v>
      </c>
      <c r="F14" s="401">
        <v>41.82</v>
      </c>
      <c r="G14" s="401" t="s">
        <v>1831</v>
      </c>
      <c r="H14" s="396"/>
      <c r="I14" s="397"/>
      <c r="J14" s="397"/>
      <c r="K14" s="397"/>
      <c r="L14" s="397"/>
      <c r="M14" s="397"/>
      <c r="N14" s="397"/>
      <c r="O14" s="397"/>
      <c r="P14" s="397"/>
      <c r="Q14" s="397"/>
      <c r="R14" s="397"/>
      <c r="S14" s="397"/>
      <c r="T14" s="397"/>
      <c r="U14" s="397"/>
      <c r="V14" s="397"/>
      <c r="W14" s="397"/>
    </row>
    <row r="15" spans="1:23" s="126" customFormat="1" ht="21" customHeight="1">
      <c r="A15" s="400" t="s">
        <v>2001</v>
      </c>
      <c r="B15" s="401">
        <v>66.525000000000006</v>
      </c>
      <c r="C15" s="401">
        <v>55.835999999999999</v>
      </c>
      <c r="D15" s="401">
        <v>10.689</v>
      </c>
      <c r="E15" s="401">
        <v>624.02300000000002</v>
      </c>
      <c r="F15" s="401">
        <v>562.702</v>
      </c>
      <c r="G15" s="401">
        <v>61.320999999999998</v>
      </c>
      <c r="H15" s="396"/>
      <c r="I15" s="397"/>
      <c r="J15" s="397"/>
      <c r="K15" s="397"/>
      <c r="L15" s="397"/>
      <c r="M15" s="397"/>
      <c r="N15" s="397"/>
      <c r="O15" s="397"/>
      <c r="P15" s="397"/>
      <c r="Q15" s="397"/>
      <c r="R15" s="397"/>
      <c r="S15" s="397"/>
      <c r="T15" s="397"/>
      <c r="U15" s="397"/>
      <c r="V15" s="397"/>
      <c r="W15" s="397"/>
    </row>
    <row r="16" spans="1:23" s="126" customFormat="1" ht="21" customHeight="1">
      <c r="A16" s="400" t="s">
        <v>2002</v>
      </c>
      <c r="B16" s="401">
        <v>4808.82</v>
      </c>
      <c r="C16" s="401">
        <v>3613.13</v>
      </c>
      <c r="D16" s="401">
        <v>1195.69</v>
      </c>
      <c r="E16" s="401">
        <v>13422.625</v>
      </c>
      <c r="F16" s="401">
        <v>12631.992</v>
      </c>
      <c r="G16" s="401">
        <v>790.63300000000004</v>
      </c>
      <c r="H16" s="396"/>
      <c r="I16" s="397"/>
      <c r="J16" s="397"/>
      <c r="K16" s="397"/>
      <c r="L16" s="397"/>
      <c r="M16" s="397"/>
      <c r="N16" s="397"/>
      <c r="O16" s="397"/>
      <c r="P16" s="397"/>
      <c r="Q16" s="397"/>
      <c r="R16" s="397"/>
      <c r="S16" s="397"/>
      <c r="T16" s="397"/>
      <c r="U16" s="397"/>
      <c r="V16" s="397"/>
      <c r="W16" s="397"/>
    </row>
    <row r="17" spans="1:23" s="126" customFormat="1" ht="21" customHeight="1">
      <c r="A17" s="400" t="s">
        <v>2003</v>
      </c>
      <c r="B17" s="401" t="s">
        <v>1831</v>
      </c>
      <c r="C17" s="401" t="s">
        <v>1797</v>
      </c>
      <c r="D17" s="401" t="s">
        <v>1831</v>
      </c>
      <c r="E17" s="401">
        <v>582.45100000000002</v>
      </c>
      <c r="F17" s="401">
        <v>558.59400000000005</v>
      </c>
      <c r="G17" s="401">
        <v>23.856999999999999</v>
      </c>
      <c r="H17" s="396"/>
      <c r="I17" s="397"/>
      <c r="J17" s="397"/>
      <c r="K17" s="397"/>
      <c r="L17" s="397"/>
      <c r="M17" s="397"/>
      <c r="N17" s="397"/>
      <c r="O17" s="397"/>
      <c r="P17" s="397"/>
      <c r="Q17" s="397"/>
      <c r="R17" s="397"/>
      <c r="S17" s="397"/>
      <c r="T17" s="397"/>
      <c r="U17" s="397"/>
      <c r="V17" s="397"/>
      <c r="W17" s="397"/>
    </row>
    <row r="18" spans="1:23" s="126" customFormat="1" ht="21" customHeight="1">
      <c r="A18" s="400" t="s">
        <v>2004</v>
      </c>
      <c r="B18" s="401" t="s">
        <v>1797</v>
      </c>
      <c r="C18" s="401" t="s">
        <v>1797</v>
      </c>
      <c r="D18" s="401" t="s">
        <v>1797</v>
      </c>
      <c r="E18" s="401">
        <v>326.34800000000001</v>
      </c>
      <c r="F18" s="402">
        <v>306.72500000000002</v>
      </c>
      <c r="G18" s="401">
        <v>19.623000000000001</v>
      </c>
      <c r="H18" s="396"/>
      <c r="I18" s="397"/>
      <c r="J18" s="397"/>
      <c r="K18" s="397"/>
      <c r="L18" s="397"/>
      <c r="M18" s="397"/>
      <c r="N18" s="397"/>
      <c r="O18" s="397"/>
      <c r="P18" s="397"/>
      <c r="Q18" s="397"/>
      <c r="R18" s="397"/>
      <c r="S18" s="397"/>
      <c r="T18" s="397"/>
      <c r="U18" s="397"/>
      <c r="V18" s="397"/>
      <c r="W18" s="397"/>
    </row>
    <row r="19" spans="1:23" s="126" customFormat="1" ht="21" customHeight="1">
      <c r="A19" s="400" t="s">
        <v>2005</v>
      </c>
      <c r="B19" s="401">
        <v>5</v>
      </c>
      <c r="C19" s="401" t="s">
        <v>1797</v>
      </c>
      <c r="D19" s="401">
        <v>5</v>
      </c>
      <c r="E19" s="401">
        <v>498.202</v>
      </c>
      <c r="F19" s="401">
        <v>495.44499999999999</v>
      </c>
      <c r="G19" s="401">
        <v>2.7570000000000001</v>
      </c>
      <c r="H19" s="396"/>
      <c r="I19" s="397"/>
      <c r="J19" s="397"/>
      <c r="K19" s="397"/>
      <c r="L19" s="397"/>
      <c r="M19" s="397"/>
      <c r="N19" s="397"/>
      <c r="O19" s="397"/>
      <c r="P19" s="397"/>
      <c r="Q19" s="397"/>
      <c r="R19" s="397"/>
      <c r="S19" s="397"/>
      <c r="T19" s="397"/>
      <c r="U19" s="397"/>
      <c r="V19" s="397"/>
      <c r="W19" s="397"/>
    </row>
    <row r="20" spans="1:23" ht="27" customHeight="1">
      <c r="A20" s="3162"/>
      <c r="B20" s="2676" t="s">
        <v>1491</v>
      </c>
      <c r="C20" s="2676"/>
      <c r="D20" s="2676"/>
      <c r="E20" s="2676" t="s">
        <v>1492</v>
      </c>
      <c r="F20" s="2676"/>
      <c r="G20" s="2674"/>
      <c r="H20" s="208"/>
    </row>
    <row r="21" spans="1:23" ht="27" customHeight="1">
      <c r="A21" s="3162"/>
      <c r="B21" s="81" t="s">
        <v>1951</v>
      </c>
      <c r="C21" s="81" t="s">
        <v>1493</v>
      </c>
      <c r="D21" s="81" t="s">
        <v>1495</v>
      </c>
      <c r="E21" s="81" t="s">
        <v>1951</v>
      </c>
      <c r="F21" s="81" t="s">
        <v>1494</v>
      </c>
      <c r="G21" s="82" t="s">
        <v>1496</v>
      </c>
      <c r="H21" s="208"/>
    </row>
    <row r="22" spans="1:23" ht="6" customHeight="1">
      <c r="A22" s="404"/>
      <c r="B22" s="103"/>
      <c r="C22" s="103"/>
      <c r="D22" s="103"/>
      <c r="E22" s="103"/>
      <c r="F22" s="103"/>
      <c r="G22" s="103"/>
      <c r="H22" s="208"/>
    </row>
    <row r="23" spans="1:23" s="215" customFormat="1" ht="12.75" customHeight="1">
      <c r="A23" s="3141" t="s">
        <v>1843</v>
      </c>
      <c r="B23" s="3141"/>
      <c r="C23" s="3141"/>
      <c r="D23" s="3141"/>
      <c r="E23" s="3141"/>
      <c r="F23" s="3141"/>
      <c r="G23" s="3141"/>
      <c r="H23" s="312"/>
      <c r="I23" s="405"/>
      <c r="J23" s="405"/>
      <c r="K23" s="405"/>
      <c r="L23" s="405"/>
      <c r="M23" s="405"/>
      <c r="N23" s="405"/>
      <c r="O23" s="405"/>
      <c r="P23" s="405"/>
      <c r="Q23" s="405"/>
      <c r="R23" s="405"/>
      <c r="S23" s="405"/>
      <c r="T23" s="405"/>
      <c r="U23" s="405"/>
      <c r="V23" s="405"/>
      <c r="W23" s="405"/>
    </row>
    <row r="24" spans="1:23" s="215" customFormat="1" ht="12.75" customHeight="1">
      <c r="A24" s="3139" t="s">
        <v>1433</v>
      </c>
      <c r="B24" s="3139"/>
      <c r="C24" s="3139"/>
      <c r="D24" s="3139"/>
      <c r="E24" s="3139"/>
      <c r="F24" s="3139"/>
      <c r="G24" s="3139"/>
      <c r="H24" s="312"/>
      <c r="I24" s="405"/>
      <c r="J24" s="405"/>
      <c r="K24" s="405"/>
      <c r="L24" s="405"/>
      <c r="M24" s="405"/>
      <c r="N24" s="405"/>
      <c r="O24" s="405"/>
      <c r="P24" s="405"/>
      <c r="Q24" s="405"/>
      <c r="R24" s="405"/>
      <c r="S24" s="405"/>
      <c r="T24" s="405"/>
      <c r="U24" s="405"/>
      <c r="V24" s="405"/>
      <c r="W24" s="405"/>
    </row>
    <row r="25" spans="1:23" s="215" customFormat="1" ht="12.75" customHeight="1">
      <c r="A25" s="3139" t="s">
        <v>1434</v>
      </c>
      <c r="B25" s="3139"/>
      <c r="C25" s="3139"/>
      <c r="D25" s="3139"/>
      <c r="E25" s="3139"/>
      <c r="F25" s="3139"/>
      <c r="G25" s="3139"/>
      <c r="H25" s="312"/>
      <c r="I25" s="405"/>
      <c r="J25" s="405"/>
      <c r="K25" s="405"/>
      <c r="L25" s="405"/>
      <c r="M25" s="405"/>
      <c r="N25" s="405"/>
      <c r="O25" s="405"/>
      <c r="P25" s="405"/>
      <c r="Q25" s="405"/>
      <c r="R25" s="405"/>
      <c r="S25" s="405"/>
      <c r="T25" s="405"/>
      <c r="U25" s="405"/>
      <c r="V25" s="405"/>
      <c r="W25" s="405"/>
    </row>
    <row r="26" spans="1:23" s="408" customFormat="1" ht="52.5" customHeight="1">
      <c r="A26" s="3163" t="s">
        <v>1179</v>
      </c>
      <c r="B26" s="3164"/>
      <c r="C26" s="3164"/>
      <c r="D26" s="3164"/>
      <c r="E26" s="3164"/>
      <c r="F26" s="3164"/>
      <c r="G26" s="3164"/>
      <c r="H26" s="406"/>
      <c r="I26" s="407"/>
      <c r="J26" s="407"/>
      <c r="K26" s="407"/>
      <c r="L26" s="407"/>
      <c r="M26" s="407"/>
      <c r="N26" s="407"/>
      <c r="O26" s="407"/>
      <c r="P26" s="407"/>
      <c r="Q26" s="407"/>
      <c r="R26" s="407"/>
      <c r="S26" s="407"/>
      <c r="T26" s="407"/>
      <c r="U26" s="407"/>
      <c r="V26" s="407"/>
      <c r="W26" s="407"/>
    </row>
    <row r="27" spans="1:23" ht="39" customHeight="1">
      <c r="A27" s="3165" t="s">
        <v>1180</v>
      </c>
      <c r="B27" s="3165"/>
      <c r="C27" s="3165"/>
      <c r="D27" s="3165"/>
      <c r="E27" s="3165"/>
      <c r="F27" s="3165"/>
      <c r="G27" s="3165"/>
      <c r="H27" s="409"/>
    </row>
    <row r="28" spans="1:23" ht="6" customHeight="1">
      <c r="B28" s="410"/>
      <c r="C28" s="410"/>
      <c r="D28" s="410"/>
      <c r="E28" s="410"/>
      <c r="F28" s="410"/>
      <c r="G28" s="410"/>
      <c r="H28" s="217"/>
    </row>
    <row r="29" spans="1:23">
      <c r="B29" s="410"/>
      <c r="C29" s="410"/>
      <c r="D29" s="410"/>
      <c r="E29" s="410"/>
      <c r="F29" s="410"/>
      <c r="G29" s="410"/>
      <c r="H29" s="411"/>
    </row>
    <row r="30" spans="1:23">
      <c r="B30" s="412"/>
      <c r="C30" s="412"/>
      <c r="D30" s="412"/>
      <c r="E30" s="412"/>
      <c r="F30" s="412"/>
      <c r="G30" s="412"/>
      <c r="H30" s="411"/>
    </row>
    <row r="31" spans="1:23">
      <c r="B31" s="412"/>
      <c r="C31" s="412"/>
      <c r="D31" s="412"/>
      <c r="E31" s="412"/>
      <c r="F31" s="412"/>
      <c r="G31" s="412"/>
      <c r="H31" s="413"/>
    </row>
    <row r="32" spans="1:23">
      <c r="B32" s="412"/>
      <c r="C32" s="412"/>
      <c r="D32" s="412"/>
      <c r="E32" s="412"/>
      <c r="F32" s="412"/>
      <c r="G32" s="412"/>
      <c r="H32" s="414"/>
    </row>
    <row r="33" spans="2:8">
      <c r="B33" s="50"/>
      <c r="C33" s="50"/>
      <c r="D33" s="50"/>
      <c r="E33" s="50"/>
      <c r="F33" s="50"/>
      <c r="G33" s="50"/>
      <c r="H33" s="414"/>
    </row>
    <row r="34" spans="2:8">
      <c r="B34" s="50"/>
      <c r="C34" s="50"/>
      <c r="D34" s="50"/>
      <c r="E34" s="50"/>
      <c r="F34" s="50"/>
      <c r="G34" s="50"/>
      <c r="H34" s="415"/>
    </row>
    <row r="35" spans="2:8">
      <c r="B35" s="50"/>
      <c r="C35" s="50"/>
      <c r="D35" s="50"/>
      <c r="E35" s="50"/>
      <c r="F35" s="50"/>
      <c r="G35" s="50"/>
      <c r="H35" s="416"/>
    </row>
    <row r="36" spans="2:8">
      <c r="B36" s="50"/>
      <c r="C36" s="50"/>
      <c r="D36" s="50"/>
      <c r="E36" s="50"/>
      <c r="F36" s="50"/>
      <c r="G36" s="50"/>
      <c r="H36" s="414"/>
    </row>
    <row r="37" spans="2:8">
      <c r="B37" s="50"/>
      <c r="C37" s="50"/>
      <c r="D37" s="50"/>
      <c r="E37" s="50"/>
      <c r="F37" s="50"/>
      <c r="G37" s="50"/>
      <c r="H37" s="416"/>
    </row>
    <row r="38" spans="2:8">
      <c r="B38" s="50"/>
      <c r="C38" s="50"/>
      <c r="D38" s="50"/>
      <c r="E38" s="50"/>
      <c r="F38" s="50"/>
      <c r="G38" s="50"/>
    </row>
  </sheetData>
  <mergeCells count="13">
    <mergeCell ref="A25:G25"/>
    <mergeCell ref="A26:G26"/>
    <mergeCell ref="A27:G27"/>
    <mergeCell ref="A20:A21"/>
    <mergeCell ref="B20:D20"/>
    <mergeCell ref="E20:G20"/>
    <mergeCell ref="A23:G23"/>
    <mergeCell ref="A24:G24"/>
    <mergeCell ref="A1:G1"/>
    <mergeCell ref="A2:G2"/>
    <mergeCell ref="A4:A5"/>
    <mergeCell ref="B4:D4"/>
    <mergeCell ref="E4:G4"/>
  </mergeCells>
  <phoneticPr fontId="32" type="noConversion"/>
  <conditionalFormatting sqref="B6:G19">
    <cfRule type="cellIs" dxfId="32" priority="1" stopIfTrue="1" operator="between">
      <formula>0.00000000000001</formula>
      <formula>0.5</formula>
    </cfRule>
  </conditionalFormatting>
  <hyperlinks>
    <hyperlink ref="I1" location="Indice!A1" display="Indice!A1"/>
  </hyperlinks>
  <printOptions horizontalCentered="1"/>
  <pageMargins left="0.45275590551181105" right="0.45275590551181105" top="0.6692913385826772" bottom="0.6692913385826772" header="0" footer="0"/>
  <pageSetup paperSize="9" scale="79" orientation="portrait" horizontalDpi="4294967294" verticalDpi="0" r:id="rId1"/>
  <headerFooter alignWithMargins="0"/>
</worksheet>
</file>

<file path=xl/worksheets/sheet122.xml><?xml version="1.0" encoding="utf-8"?>
<worksheet xmlns="http://schemas.openxmlformats.org/spreadsheetml/2006/main" xmlns:r="http://schemas.openxmlformats.org/officeDocument/2006/relationships">
  <sheetPr>
    <pageSetUpPr fitToPage="1"/>
  </sheetPr>
  <dimension ref="A1:T21"/>
  <sheetViews>
    <sheetView showGridLines="0" workbookViewId="0">
      <selection sqref="A1:H20"/>
    </sheetView>
  </sheetViews>
  <sheetFormatPr defaultRowHeight="12.75"/>
  <cols>
    <col min="1" max="1" width="16.7109375" style="448" customWidth="1"/>
    <col min="2" max="8" width="14.28515625" style="448" customWidth="1"/>
    <col min="9" max="9" width="7.7109375" style="448" customWidth="1"/>
    <col min="10" max="10" width="14.5703125" style="448" bestFit="1" customWidth="1"/>
    <col min="11" max="16384" width="9.140625" style="448"/>
  </cols>
  <sheetData>
    <row r="1" spans="1:20" ht="30" customHeight="1">
      <c r="A1" s="3166" t="s">
        <v>2115</v>
      </c>
      <c r="B1" s="3166"/>
      <c r="C1" s="3166"/>
      <c r="D1" s="3166"/>
      <c r="E1" s="3166"/>
      <c r="F1" s="3166"/>
      <c r="G1" s="3166"/>
      <c r="H1" s="3166"/>
      <c r="J1" s="1469" t="s">
        <v>303</v>
      </c>
    </row>
    <row r="2" spans="1:20" ht="30" customHeight="1">
      <c r="A2" s="3166" t="s">
        <v>2114</v>
      </c>
      <c r="B2" s="3166"/>
      <c r="C2" s="3166"/>
      <c r="D2" s="3166"/>
      <c r="E2" s="3166"/>
      <c r="F2" s="3166"/>
      <c r="G2" s="3166"/>
      <c r="H2" s="3166"/>
    </row>
    <row r="3" spans="1:20" ht="12" customHeight="1">
      <c r="A3" s="1468"/>
      <c r="B3" s="1468"/>
      <c r="C3" s="1468"/>
      <c r="D3" s="1468"/>
      <c r="E3" s="1468"/>
      <c r="F3" s="1468"/>
      <c r="G3" s="1468"/>
      <c r="H3" s="1468"/>
    </row>
    <row r="4" spans="1:20" ht="96" customHeight="1">
      <c r="A4" s="2896"/>
      <c r="B4" s="7" t="s">
        <v>2113</v>
      </c>
      <c r="C4" s="7" t="s">
        <v>2112</v>
      </c>
      <c r="D4" s="7" t="s">
        <v>2111</v>
      </c>
      <c r="E4" s="7" t="s">
        <v>2110</v>
      </c>
      <c r="F4" s="155" t="s">
        <v>2109</v>
      </c>
      <c r="G4" s="155" t="s">
        <v>2108</v>
      </c>
      <c r="H4" s="1467" t="s">
        <v>2107</v>
      </c>
    </row>
    <row r="5" spans="1:20" ht="18" customHeight="1">
      <c r="A5" s="2896"/>
      <c r="B5" s="3167" t="s">
        <v>2098</v>
      </c>
      <c r="C5" s="3168"/>
      <c r="D5" s="1446" t="s">
        <v>2106</v>
      </c>
      <c r="E5" s="1447" t="s">
        <v>1654</v>
      </c>
      <c r="F5" s="1446" t="s">
        <v>2096</v>
      </c>
      <c r="G5" s="3169" t="s">
        <v>1791</v>
      </c>
      <c r="H5" s="3170"/>
    </row>
    <row r="6" spans="1:20" s="1449" customFormat="1" ht="21" customHeight="1">
      <c r="A6" s="1458" t="s">
        <v>1793</v>
      </c>
      <c r="B6" s="1457">
        <v>12.624986598483016</v>
      </c>
      <c r="C6" s="1457">
        <v>10.087876913991607</v>
      </c>
      <c r="D6" s="1457">
        <v>1.2515008565352843</v>
      </c>
      <c r="E6" s="1456">
        <v>7871.2176831245279</v>
      </c>
      <c r="F6" s="1456">
        <v>623.46344859251656</v>
      </c>
      <c r="G6" s="1455">
        <v>6.2773395508646015</v>
      </c>
      <c r="H6" s="1455">
        <v>70.469328293257774</v>
      </c>
      <c r="I6" s="1465"/>
      <c r="J6" s="675"/>
      <c r="K6" s="675"/>
      <c r="L6" s="675"/>
      <c r="M6" s="675"/>
      <c r="N6" s="675"/>
      <c r="O6" s="675"/>
      <c r="P6" s="675"/>
      <c r="Q6" s="675"/>
      <c r="R6" s="675"/>
      <c r="S6" s="675"/>
      <c r="T6" s="675"/>
    </row>
    <row r="7" spans="1:20" s="1449" customFormat="1" ht="21" customHeight="1">
      <c r="A7" s="1466" t="s">
        <v>1794</v>
      </c>
      <c r="B7" s="1457">
        <v>13.345426140608934</v>
      </c>
      <c r="C7" s="1457">
        <v>10.375743436450977</v>
      </c>
      <c r="D7" s="1457">
        <v>1.2862139684107048</v>
      </c>
      <c r="E7" s="1456">
        <v>7787.2861616522086</v>
      </c>
      <c r="F7" s="1456">
        <v>583.51723501403933</v>
      </c>
      <c r="G7" s="1455">
        <v>6.1636510298956093</v>
      </c>
      <c r="H7" s="1455">
        <v>71.350207212962985</v>
      </c>
      <c r="I7" s="1465"/>
      <c r="J7" s="675"/>
      <c r="K7" s="675"/>
      <c r="L7" s="675"/>
      <c r="M7" s="675"/>
      <c r="N7" s="675"/>
      <c r="O7" s="675"/>
      <c r="P7" s="675"/>
      <c r="Q7" s="675"/>
      <c r="R7" s="675"/>
      <c r="S7" s="675"/>
      <c r="T7" s="675"/>
    </row>
    <row r="8" spans="1:20" s="760" customFormat="1" ht="21" customHeight="1">
      <c r="A8" s="1462" t="s">
        <v>404</v>
      </c>
      <c r="B8" s="1461">
        <v>6.8010988780643613</v>
      </c>
      <c r="C8" s="1461">
        <v>4.9422940630613912</v>
      </c>
      <c r="D8" s="1461">
        <v>1.376101622300389</v>
      </c>
      <c r="E8" s="1460">
        <v>5960.9299365637817</v>
      </c>
      <c r="F8" s="1460">
        <v>876.46570700355744</v>
      </c>
      <c r="G8" s="1459">
        <v>6.783303036138995</v>
      </c>
      <c r="H8" s="1459">
        <v>85.902949707417321</v>
      </c>
      <c r="I8" s="1450"/>
      <c r="J8" s="675"/>
      <c r="K8" s="675"/>
      <c r="L8" s="675"/>
      <c r="M8" s="675"/>
      <c r="N8" s="675"/>
      <c r="O8" s="675"/>
      <c r="P8" s="675"/>
      <c r="Q8" s="675"/>
      <c r="R8" s="675"/>
      <c r="S8" s="675"/>
      <c r="T8" s="675"/>
    </row>
    <row r="9" spans="1:20" s="760" customFormat="1" ht="21" customHeight="1">
      <c r="A9" s="1462" t="s">
        <v>425</v>
      </c>
      <c r="B9" s="1461">
        <v>6.0703126870718958</v>
      </c>
      <c r="C9" s="1461">
        <v>5.0540810682065613</v>
      </c>
      <c r="D9" s="1461">
        <v>1.2010714915631426</v>
      </c>
      <c r="E9" s="1460">
        <v>5240.1172874432086</v>
      </c>
      <c r="F9" s="1460">
        <v>863.23679809826342</v>
      </c>
      <c r="G9" s="1459">
        <v>5.4673771546059289</v>
      </c>
      <c r="H9" s="1459">
        <v>75.361176928655894</v>
      </c>
      <c r="I9" s="1450"/>
      <c r="J9" s="675"/>
      <c r="K9" s="675"/>
      <c r="L9" s="675"/>
      <c r="M9" s="675"/>
      <c r="N9" s="675"/>
      <c r="O9" s="675"/>
      <c r="P9" s="675"/>
      <c r="Q9" s="675"/>
      <c r="R9" s="675"/>
      <c r="S9" s="675"/>
      <c r="T9" s="675"/>
    </row>
    <row r="10" spans="1:20" s="760" customFormat="1" ht="21" customHeight="1">
      <c r="A10" s="1462" t="s">
        <v>432</v>
      </c>
      <c r="B10" s="1461">
        <v>11.402529592100976</v>
      </c>
      <c r="C10" s="1461">
        <v>7.4427830607521992</v>
      </c>
      <c r="D10" s="1461">
        <v>1.5320249829972323</v>
      </c>
      <c r="E10" s="1460">
        <v>18748.407627536319</v>
      </c>
      <c r="F10" s="1460">
        <v>1644.2323149526528</v>
      </c>
      <c r="G10" s="1459">
        <v>8.5636797509557745</v>
      </c>
      <c r="H10" s="1459">
        <v>73.303040744081869</v>
      </c>
      <c r="I10" s="1463"/>
      <c r="J10" s="675"/>
      <c r="K10" s="675"/>
      <c r="L10" s="675"/>
      <c r="M10" s="675"/>
      <c r="N10" s="675"/>
      <c r="O10" s="675"/>
      <c r="P10" s="675"/>
      <c r="Q10" s="675"/>
      <c r="R10" s="675"/>
      <c r="S10" s="675"/>
      <c r="T10" s="675"/>
    </row>
    <row r="11" spans="1:20" s="760" customFormat="1" ht="21" customHeight="1">
      <c r="A11" s="1464" t="s">
        <v>441</v>
      </c>
      <c r="B11" s="1461">
        <v>56.139973028564512</v>
      </c>
      <c r="C11" s="1461">
        <v>42.356957308519625</v>
      </c>
      <c r="D11" s="1461">
        <v>1.3254014593081405</v>
      </c>
      <c r="E11" s="1460">
        <v>18494.032782971724</v>
      </c>
      <c r="F11" s="1460">
        <v>329.42717613280286</v>
      </c>
      <c r="G11" s="1459">
        <v>6.3840601930081267</v>
      </c>
      <c r="H11" s="1459">
        <v>64.322279554528066</v>
      </c>
      <c r="I11" s="1463"/>
      <c r="J11" s="675"/>
      <c r="K11" s="675"/>
      <c r="L11" s="675"/>
      <c r="M11" s="675"/>
      <c r="N11" s="675"/>
      <c r="O11" s="675"/>
      <c r="P11" s="675"/>
      <c r="Q11" s="675"/>
      <c r="R11" s="675"/>
      <c r="S11" s="675"/>
      <c r="T11" s="675"/>
    </row>
    <row r="12" spans="1:20" s="760" customFormat="1" ht="21" customHeight="1">
      <c r="A12" s="1462" t="s">
        <v>450</v>
      </c>
      <c r="B12" s="1461">
        <v>8.4198388808268749</v>
      </c>
      <c r="C12" s="1461">
        <v>8.8431855174080098</v>
      </c>
      <c r="D12" s="1461">
        <v>0.95212736001661746</v>
      </c>
      <c r="E12" s="1460">
        <v>7134.4919800950665</v>
      </c>
      <c r="F12" s="1460">
        <v>847.34305264929492</v>
      </c>
      <c r="G12" s="1459">
        <v>4.4450963248964888</v>
      </c>
      <c r="H12" s="1459">
        <v>78.03600676434435</v>
      </c>
      <c r="I12" s="1450"/>
      <c r="J12" s="675"/>
      <c r="K12" s="675"/>
      <c r="L12" s="675"/>
      <c r="M12" s="675"/>
      <c r="N12" s="675"/>
      <c r="O12" s="675"/>
      <c r="P12" s="675"/>
      <c r="Q12" s="675"/>
      <c r="R12" s="675"/>
      <c r="S12" s="675"/>
      <c r="T12" s="675"/>
    </row>
    <row r="13" spans="1:20" s="1449" customFormat="1" ht="21" customHeight="1">
      <c r="A13" s="1458" t="s">
        <v>1828</v>
      </c>
      <c r="B13" s="1457">
        <v>8.5182437867789318</v>
      </c>
      <c r="C13" s="1457">
        <v>9.6433769156916274</v>
      </c>
      <c r="D13" s="1457">
        <v>0.8833258163868003</v>
      </c>
      <c r="E13" s="1456">
        <v>11120.786438366475</v>
      </c>
      <c r="F13" s="1456">
        <v>1305.5257300368557</v>
      </c>
      <c r="G13" s="1455">
        <v>11.781421113966891</v>
      </c>
      <c r="H13" s="1455">
        <v>43.411414919088394</v>
      </c>
      <c r="I13" s="1450"/>
      <c r="J13" s="675"/>
      <c r="K13" s="675"/>
      <c r="L13" s="675"/>
      <c r="M13" s="675"/>
      <c r="N13" s="675"/>
      <c r="O13" s="675"/>
      <c r="P13" s="675"/>
      <c r="Q13" s="675"/>
      <c r="R13" s="675"/>
      <c r="S13" s="675"/>
      <c r="T13" s="675"/>
    </row>
    <row r="14" spans="1:20" s="1449" customFormat="1" ht="21" customHeight="1">
      <c r="A14" s="1454" t="s">
        <v>1829</v>
      </c>
      <c r="B14" s="1453">
        <v>0.37228694778555538</v>
      </c>
      <c r="C14" s="1453">
        <v>0.42454265047033968</v>
      </c>
      <c r="D14" s="1453">
        <v>0.87691294943654885</v>
      </c>
      <c r="E14" s="1452">
        <v>5787.3427098494358</v>
      </c>
      <c r="F14" s="1452">
        <v>15545.381712342649</v>
      </c>
      <c r="G14" s="1451">
        <v>2.0577733126172144</v>
      </c>
      <c r="H14" s="1451">
        <v>89.829158703947101</v>
      </c>
      <c r="I14" s="1450"/>
      <c r="J14" s="675"/>
      <c r="K14" s="675"/>
      <c r="L14" s="675"/>
      <c r="M14" s="675"/>
      <c r="N14" s="675"/>
      <c r="O14" s="675"/>
      <c r="P14" s="675"/>
      <c r="Q14" s="675"/>
      <c r="R14" s="675"/>
      <c r="S14" s="675"/>
      <c r="T14" s="675"/>
    </row>
    <row r="15" spans="1:20" ht="90" customHeight="1">
      <c r="A15" s="3168"/>
      <c r="B15" s="320" t="s">
        <v>2105</v>
      </c>
      <c r="C15" s="320" t="s">
        <v>2104</v>
      </c>
      <c r="D15" s="320" t="s">
        <v>2103</v>
      </c>
      <c r="E15" s="320" t="s">
        <v>2102</v>
      </c>
      <c r="F15" s="320" t="s">
        <v>2101</v>
      </c>
      <c r="G15" s="320" t="s">
        <v>2100</v>
      </c>
      <c r="H15" s="1429" t="s">
        <v>2099</v>
      </c>
    </row>
    <row r="16" spans="1:20" ht="18" customHeight="1">
      <c r="A16" s="3168"/>
      <c r="B16" s="3171" t="s">
        <v>2098</v>
      </c>
      <c r="C16" s="3172"/>
      <c r="D16" s="1447" t="s">
        <v>2097</v>
      </c>
      <c r="E16" s="1447" t="s">
        <v>1654</v>
      </c>
      <c r="F16" s="1446" t="s">
        <v>2096</v>
      </c>
      <c r="G16" s="3173" t="s">
        <v>1791</v>
      </c>
      <c r="H16" s="3174"/>
    </row>
    <row r="17" spans="1:8" s="688" customFormat="1" ht="6" customHeight="1">
      <c r="A17" s="1445"/>
      <c r="B17" s="1444"/>
      <c r="C17" s="1444"/>
      <c r="D17" s="1444"/>
      <c r="E17" s="1444"/>
      <c r="F17" s="822"/>
      <c r="G17" s="1443"/>
      <c r="H17" s="1443"/>
    </row>
    <row r="18" spans="1:8" ht="12.75" customHeight="1">
      <c r="A18" s="3141" t="s">
        <v>1843</v>
      </c>
      <c r="B18" s="3141"/>
      <c r="C18" s="3141"/>
      <c r="D18" s="3141"/>
      <c r="E18" s="3141"/>
      <c r="F18" s="3141"/>
      <c r="G18" s="3141"/>
      <c r="H18" s="3141"/>
    </row>
    <row r="19" spans="1:8" s="1442" customFormat="1" ht="12.75" customHeight="1">
      <c r="A19" s="3139" t="s">
        <v>2095</v>
      </c>
      <c r="B19" s="3139"/>
      <c r="C19" s="3139"/>
      <c r="D19" s="3139"/>
      <c r="E19" s="3139"/>
      <c r="F19" s="3139"/>
      <c r="G19" s="3139"/>
      <c r="H19" s="3139"/>
    </row>
    <row r="20" spans="1:8" s="1442" customFormat="1" ht="12.75" customHeight="1">
      <c r="A20" s="3139" t="s">
        <v>2094</v>
      </c>
      <c r="B20" s="3139"/>
      <c r="C20" s="3139"/>
      <c r="D20" s="3139"/>
      <c r="E20" s="3139"/>
      <c r="F20" s="3139"/>
      <c r="G20" s="3139"/>
      <c r="H20" s="3139"/>
    </row>
    <row r="21" spans="1:8" ht="6" customHeight="1"/>
  </sheetData>
  <mergeCells count="11">
    <mergeCell ref="A19:H19"/>
    <mergeCell ref="A20:H20"/>
    <mergeCell ref="A15:A16"/>
    <mergeCell ref="B16:C16"/>
    <mergeCell ref="G16:H16"/>
    <mergeCell ref="A18:H18"/>
    <mergeCell ref="A1:H1"/>
    <mergeCell ref="A2:H2"/>
    <mergeCell ref="A4:A5"/>
    <mergeCell ref="B5:C5"/>
    <mergeCell ref="G5:H5"/>
  </mergeCells>
  <hyperlinks>
    <hyperlink ref="J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23.xml><?xml version="1.0" encoding="utf-8"?>
<worksheet xmlns="http://schemas.openxmlformats.org/spreadsheetml/2006/main" xmlns:r="http://schemas.openxmlformats.org/officeDocument/2006/relationships">
  <sheetPr>
    <pageSetUpPr fitToPage="1"/>
  </sheetPr>
  <dimension ref="A1:N23"/>
  <sheetViews>
    <sheetView showGridLines="0" workbookViewId="0">
      <selection sqref="A1:L22"/>
    </sheetView>
  </sheetViews>
  <sheetFormatPr defaultRowHeight="12.75"/>
  <cols>
    <col min="1" max="1" width="14.7109375" style="448" customWidth="1"/>
    <col min="2" max="12" width="9.28515625" style="448" customWidth="1"/>
    <col min="13" max="13" width="7.7109375" style="448" customWidth="1"/>
    <col min="14" max="14" width="14.5703125" style="448" bestFit="1" customWidth="1"/>
    <col min="15" max="16384" width="9.140625" style="448"/>
  </cols>
  <sheetData>
    <row r="1" spans="1:14" ht="30" customHeight="1">
      <c r="A1" s="3166" t="s">
        <v>2143</v>
      </c>
      <c r="B1" s="3166"/>
      <c r="C1" s="3166"/>
      <c r="D1" s="3166"/>
      <c r="E1" s="3166"/>
      <c r="F1" s="3166"/>
      <c r="G1" s="3166"/>
      <c r="H1" s="3166"/>
      <c r="I1" s="3166"/>
      <c r="J1" s="3166"/>
      <c r="K1" s="3166"/>
      <c r="L1" s="3166"/>
      <c r="N1" s="1469" t="s">
        <v>303</v>
      </c>
    </row>
    <row r="2" spans="1:14" ht="30" customHeight="1">
      <c r="A2" s="3166" t="s">
        <v>2142</v>
      </c>
      <c r="B2" s="3166"/>
      <c r="C2" s="3166"/>
      <c r="D2" s="3166"/>
      <c r="E2" s="3166"/>
      <c r="F2" s="3166"/>
      <c r="G2" s="3166"/>
      <c r="H2" s="3166"/>
      <c r="I2" s="3166"/>
      <c r="J2" s="3166"/>
      <c r="K2" s="3166"/>
      <c r="L2" s="3166"/>
    </row>
    <row r="3" spans="1:14" ht="12" customHeight="1">
      <c r="A3" s="1468"/>
      <c r="B3" s="1468"/>
      <c r="C3" s="1468"/>
      <c r="D3" s="1468"/>
      <c r="E3" s="1468"/>
      <c r="F3" s="1468"/>
      <c r="G3" s="1468"/>
      <c r="H3" s="1468"/>
      <c r="I3" s="1468"/>
      <c r="J3" s="1468"/>
      <c r="K3" s="1468"/>
      <c r="L3" s="1468"/>
    </row>
    <row r="4" spans="1:14" ht="148.5" customHeight="1">
      <c r="A4" s="3175"/>
      <c r="B4" s="155" t="s">
        <v>2141</v>
      </c>
      <c r="C4" s="155" t="s">
        <v>2140</v>
      </c>
      <c r="D4" s="155" t="s">
        <v>2139</v>
      </c>
      <c r="E4" s="155" t="s">
        <v>2138</v>
      </c>
      <c r="F4" s="1483" t="s">
        <v>2137</v>
      </c>
      <c r="G4" s="1484" t="s">
        <v>2136</v>
      </c>
      <c r="H4" s="1483" t="s">
        <v>2135</v>
      </c>
      <c r="I4" s="1483" t="s">
        <v>2134</v>
      </c>
      <c r="J4" s="1483" t="s">
        <v>2133</v>
      </c>
      <c r="K4" s="1483" t="s">
        <v>2132</v>
      </c>
      <c r="L4" s="1482" t="s">
        <v>2131</v>
      </c>
    </row>
    <row r="5" spans="1:14" ht="18" customHeight="1">
      <c r="A5" s="3176"/>
      <c r="B5" s="3179" t="s">
        <v>1791</v>
      </c>
      <c r="C5" s="3179"/>
      <c r="D5" s="3179"/>
      <c r="E5" s="3179"/>
      <c r="F5" s="1446" t="s">
        <v>2130</v>
      </c>
      <c r="G5" s="3180" t="s">
        <v>1992</v>
      </c>
      <c r="H5" s="3180"/>
      <c r="I5" s="3180"/>
      <c r="J5" s="3180"/>
      <c r="K5" s="3180"/>
      <c r="L5" s="3169"/>
    </row>
    <row r="6" spans="1:14" s="1449" customFormat="1" ht="21" customHeight="1">
      <c r="A6" s="1458" t="s">
        <v>1793</v>
      </c>
      <c r="B6" s="1455">
        <v>20.88056607840603</v>
      </c>
      <c r="C6" s="1455">
        <v>26.516335834056338</v>
      </c>
      <c r="D6" s="1455">
        <v>12.257623656695907</v>
      </c>
      <c r="E6" s="1455">
        <v>6.0229925322358913</v>
      </c>
      <c r="F6" s="1479">
        <v>62.682047559722029</v>
      </c>
      <c r="G6" s="1479">
        <v>25.402652609545836</v>
      </c>
      <c r="H6" s="1479">
        <v>20.18980594961473</v>
      </c>
      <c r="I6" s="1479">
        <v>26.786958343994996</v>
      </c>
      <c r="J6" s="1479">
        <v>50.255559157086992</v>
      </c>
      <c r="K6" s="1479">
        <v>12.923015433561856</v>
      </c>
      <c r="L6" s="1478">
        <v>0.58077036333882082</v>
      </c>
      <c r="M6" s="1465"/>
    </row>
    <row r="7" spans="1:14" s="1449" customFormat="1" ht="21" customHeight="1">
      <c r="A7" s="1466" t="s">
        <v>1794</v>
      </c>
      <c r="B7" s="1455">
        <v>21.310589702335918</v>
      </c>
      <c r="C7" s="1455">
        <v>26.253685030600394</v>
      </c>
      <c r="D7" s="1455">
        <v>12.845108831145332</v>
      </c>
      <c r="E7" s="1455">
        <v>6.1276541199874375</v>
      </c>
      <c r="F7" s="1479">
        <v>63.025502130202398</v>
      </c>
      <c r="G7" s="1479">
        <v>24.701418332635246</v>
      </c>
      <c r="H7" s="1479">
        <v>18.583128780747433</v>
      </c>
      <c r="I7" s="1479">
        <v>28.113459209396559</v>
      </c>
      <c r="J7" s="1479">
        <v>51.312800405478711</v>
      </c>
      <c r="K7" s="1479">
        <v>13.923948760320876</v>
      </c>
      <c r="L7" s="1478">
        <v>0.54171520998356248</v>
      </c>
      <c r="M7" s="1465"/>
    </row>
    <row r="8" spans="1:14" s="760" customFormat="1" ht="21" customHeight="1">
      <c r="A8" s="1462" t="s">
        <v>404</v>
      </c>
      <c r="B8" s="1459">
        <v>21.274662928468569</v>
      </c>
      <c r="C8" s="1459">
        <v>31.571958767738817</v>
      </c>
      <c r="D8" s="1459">
        <v>16.014930056865722</v>
      </c>
      <c r="E8" s="1459">
        <v>5.1346077389914466</v>
      </c>
      <c r="F8" s="1481">
        <v>62.133165928111282</v>
      </c>
      <c r="G8" s="1481">
        <v>11.720529343100772</v>
      </c>
      <c r="H8" s="1481">
        <v>18.623667403457681</v>
      </c>
      <c r="I8" s="1481">
        <v>5.1039186918131616</v>
      </c>
      <c r="J8" s="1481">
        <v>28.62620500636821</v>
      </c>
      <c r="K8" s="1481">
        <v>19.305611359213788</v>
      </c>
      <c r="L8" s="1480">
        <v>0.52439472472359383</v>
      </c>
      <c r="M8" s="1450"/>
    </row>
    <row r="9" spans="1:14" s="760" customFormat="1" ht="21" customHeight="1">
      <c r="A9" s="1462" t="s">
        <v>425</v>
      </c>
      <c r="B9" s="1459">
        <v>21.801314667742105</v>
      </c>
      <c r="C9" s="1459">
        <v>24.09027735757423</v>
      </c>
      <c r="D9" s="1459">
        <v>8.8872865713576381</v>
      </c>
      <c r="E9" s="1459">
        <v>4.8508508844655491</v>
      </c>
      <c r="F9" s="1481">
        <v>63.41433639818802</v>
      </c>
      <c r="G9" s="1481">
        <v>14.625322767905292</v>
      </c>
      <c r="H9" s="1481">
        <v>13.091772183903396</v>
      </c>
      <c r="I9" s="1481">
        <v>24.540275603247018</v>
      </c>
      <c r="J9" s="1481">
        <v>30.287747511481353</v>
      </c>
      <c r="K9" s="1481">
        <v>8.6698104856466394</v>
      </c>
      <c r="L9" s="1480">
        <v>1.137929582129916</v>
      </c>
      <c r="M9" s="1450"/>
    </row>
    <row r="10" spans="1:14" s="760" customFormat="1" ht="21" customHeight="1">
      <c r="A10" s="1462" t="s">
        <v>432</v>
      </c>
      <c r="B10" s="1459">
        <v>37.2282533871863</v>
      </c>
      <c r="C10" s="1459">
        <v>19.165481930417215</v>
      </c>
      <c r="D10" s="1459">
        <v>13.721057291961039</v>
      </c>
      <c r="E10" s="1459">
        <v>5.8949867179110376</v>
      </c>
      <c r="F10" s="1481">
        <v>62.712151843333665</v>
      </c>
      <c r="G10" s="1481">
        <v>94.055550851045808</v>
      </c>
      <c r="H10" s="1481">
        <v>82.261042024013719</v>
      </c>
      <c r="I10" s="1481">
        <v>279.14986742284742</v>
      </c>
      <c r="J10" s="1481">
        <v>49.458640452057331</v>
      </c>
      <c r="K10" s="1481">
        <v>17.266636183508609</v>
      </c>
      <c r="L10" s="1480">
        <v>0.94456588498297345</v>
      </c>
      <c r="M10" s="1463"/>
    </row>
    <row r="11" spans="1:14" s="760" customFormat="1" ht="21" customHeight="1">
      <c r="A11" s="1464" t="s">
        <v>441</v>
      </c>
      <c r="B11" s="1459">
        <v>21.612687973913818</v>
      </c>
      <c r="C11" s="1459">
        <v>19.053469589256874</v>
      </c>
      <c r="D11" s="1459">
        <v>15.940258098239957</v>
      </c>
      <c r="E11" s="1459">
        <v>12.486864204354525</v>
      </c>
      <c r="F11" s="1481">
        <v>63.306380526248773</v>
      </c>
      <c r="G11" s="1481">
        <v>132.10994252052234</v>
      </c>
      <c r="H11" s="1481">
        <v>78.680898284682513</v>
      </c>
      <c r="I11" s="1481">
        <v>155.51634748876577</v>
      </c>
      <c r="J11" s="1481">
        <v>135.96417983937482</v>
      </c>
      <c r="K11" s="1481">
        <v>34.710890796639902</v>
      </c>
      <c r="L11" s="1480">
        <v>0.36263754580729657</v>
      </c>
      <c r="M11" s="1463"/>
    </row>
    <row r="12" spans="1:14" s="760" customFormat="1" ht="21" customHeight="1">
      <c r="A12" s="1462" t="s">
        <v>450</v>
      </c>
      <c r="B12" s="1459">
        <v>7.8673964817343141</v>
      </c>
      <c r="C12" s="1459">
        <v>21.78295711051592</v>
      </c>
      <c r="D12" s="1459">
        <v>9.0215554080009426</v>
      </c>
      <c r="E12" s="1459">
        <v>8.0199248466219526</v>
      </c>
      <c r="F12" s="1481">
        <v>66.840878099164982</v>
      </c>
      <c r="G12" s="1481">
        <v>27.087706867756467</v>
      </c>
      <c r="H12" s="1481">
        <v>3.7632850241545892</v>
      </c>
      <c r="I12" s="1481">
        <v>25.870434973698305</v>
      </c>
      <c r="J12" s="1481">
        <v>60.49867781383157</v>
      </c>
      <c r="K12" s="1481">
        <v>22.513554308715008</v>
      </c>
      <c r="L12" s="1480">
        <v>0.2467802179364908</v>
      </c>
      <c r="M12" s="1450"/>
    </row>
    <row r="13" spans="1:14" s="1449" customFormat="1" ht="21" customHeight="1">
      <c r="A13" s="1458" t="s">
        <v>1828</v>
      </c>
      <c r="B13" s="1455">
        <v>24.446034693739509</v>
      </c>
      <c r="C13" s="1455">
        <v>15.29573000129133</v>
      </c>
      <c r="D13" s="1455">
        <v>9.0705957951827223</v>
      </c>
      <c r="E13" s="1455">
        <v>6.6065378206034815</v>
      </c>
      <c r="F13" s="1479">
        <v>55.374379700288394</v>
      </c>
      <c r="G13" s="1479">
        <v>32.036052078934034</v>
      </c>
      <c r="H13" s="1479">
        <v>25.342468319428171</v>
      </c>
      <c r="I13" s="1479">
        <v>13.824688941702783</v>
      </c>
      <c r="J13" s="1479">
        <v>4.7721472467792312</v>
      </c>
      <c r="K13" s="1479">
        <v>4.1959982952037382</v>
      </c>
      <c r="L13" s="1478">
        <v>1.6706936916992998</v>
      </c>
      <c r="M13" s="1450"/>
    </row>
    <row r="14" spans="1:14" s="1449" customFormat="1" ht="21" customHeight="1">
      <c r="A14" s="1454" t="s">
        <v>1829</v>
      </c>
      <c r="B14" s="1451">
        <v>6.1036413421063385</v>
      </c>
      <c r="C14" s="1451">
        <v>46.989387933030912</v>
      </c>
      <c r="D14" s="1451">
        <v>2.2707059856105589</v>
      </c>
      <c r="E14" s="1451">
        <v>2.7863243871254011</v>
      </c>
      <c r="F14" s="1477">
        <v>63.735783274853119</v>
      </c>
      <c r="G14" s="1477">
        <v>3.7584409359177924</v>
      </c>
      <c r="H14" s="1477">
        <v>3.9386312217194575</v>
      </c>
      <c r="I14" s="1477">
        <v>6.9125345598304957</v>
      </c>
      <c r="J14" s="1477">
        <v>4.7622612923684029</v>
      </c>
      <c r="K14" s="1477">
        <v>2.7504277682718166</v>
      </c>
      <c r="L14" s="1476">
        <v>2.9038213762761882</v>
      </c>
      <c r="M14" s="1450"/>
    </row>
    <row r="15" spans="1:14" ht="109.5" customHeight="1">
      <c r="A15" s="3175"/>
      <c r="B15" s="320" t="s">
        <v>2129</v>
      </c>
      <c r="C15" s="320" t="s">
        <v>2128</v>
      </c>
      <c r="D15" s="320" t="s">
        <v>2127</v>
      </c>
      <c r="E15" s="320" t="s">
        <v>2126</v>
      </c>
      <c r="F15" s="1474" t="s">
        <v>2125</v>
      </c>
      <c r="G15" s="1475" t="s">
        <v>2124</v>
      </c>
      <c r="H15" s="1474" t="s">
        <v>2123</v>
      </c>
      <c r="I15" s="1474" t="s">
        <v>2122</v>
      </c>
      <c r="J15" s="1474" t="s">
        <v>2121</v>
      </c>
      <c r="K15" s="1474" t="s">
        <v>2120</v>
      </c>
      <c r="L15" s="1473" t="s">
        <v>2119</v>
      </c>
    </row>
    <row r="16" spans="1:14" ht="18" customHeight="1">
      <c r="A16" s="3176"/>
      <c r="B16" s="3177" t="s">
        <v>1791</v>
      </c>
      <c r="C16" s="3177"/>
      <c r="D16" s="3177"/>
      <c r="E16" s="3177"/>
      <c r="F16" s="1447" t="s">
        <v>2118</v>
      </c>
      <c r="G16" s="3178" t="s">
        <v>2015</v>
      </c>
      <c r="H16" s="3178"/>
      <c r="I16" s="3178"/>
      <c r="J16" s="3178"/>
      <c r="K16" s="3178"/>
      <c r="L16" s="3173"/>
    </row>
    <row r="17" spans="1:12" s="688" customFormat="1" ht="6" customHeight="1">
      <c r="A17" s="1472"/>
      <c r="B17" s="1471"/>
      <c r="C17" s="1471"/>
      <c r="D17" s="1471"/>
      <c r="E17" s="1471"/>
      <c r="F17" s="1471"/>
      <c r="G17" s="1470"/>
      <c r="H17" s="1470"/>
      <c r="I17" s="1470"/>
      <c r="J17" s="1470"/>
      <c r="K17" s="1470"/>
      <c r="L17" s="1470"/>
    </row>
    <row r="18" spans="1:12" ht="12.75" customHeight="1">
      <c r="A18" s="3141" t="s">
        <v>1843</v>
      </c>
      <c r="B18" s="3141"/>
      <c r="C18" s="3141"/>
      <c r="D18" s="3141"/>
      <c r="E18" s="3141"/>
      <c r="F18" s="3141"/>
      <c r="G18" s="3141"/>
      <c r="H18" s="3141"/>
      <c r="I18" s="3141"/>
      <c r="J18" s="3141"/>
      <c r="K18" s="3141"/>
      <c r="L18" s="3141"/>
    </row>
    <row r="19" spans="1:12" s="83" customFormat="1" ht="12.75" customHeight="1">
      <c r="A19" s="3139" t="s">
        <v>2095</v>
      </c>
      <c r="B19" s="3139"/>
      <c r="C19" s="3139"/>
      <c r="D19" s="3139"/>
      <c r="E19" s="3139"/>
      <c r="F19" s="3139"/>
      <c r="G19" s="3139"/>
      <c r="H19" s="3139"/>
      <c r="I19" s="3139"/>
      <c r="J19" s="3139"/>
      <c r="K19" s="3139"/>
      <c r="L19" s="3139"/>
    </row>
    <row r="20" spans="1:12" s="83" customFormat="1" ht="12.75" customHeight="1">
      <c r="A20" s="3139" t="s">
        <v>2094</v>
      </c>
      <c r="B20" s="3139"/>
      <c r="C20" s="3139"/>
      <c r="D20" s="3139"/>
      <c r="E20" s="3139"/>
      <c r="F20" s="3139"/>
      <c r="G20" s="3139"/>
      <c r="H20" s="3139"/>
      <c r="I20" s="3139"/>
      <c r="J20" s="3139"/>
      <c r="K20" s="3139"/>
      <c r="L20" s="3139"/>
    </row>
    <row r="21" spans="1:12" ht="12.75" customHeight="1">
      <c r="A21" s="3141" t="s">
        <v>2117</v>
      </c>
      <c r="B21" s="3139"/>
      <c r="C21" s="3139"/>
      <c r="D21" s="3139"/>
      <c r="E21" s="3139"/>
      <c r="F21" s="3139"/>
      <c r="G21" s="3139"/>
      <c r="H21" s="3139"/>
      <c r="I21" s="3139"/>
      <c r="J21" s="3139"/>
      <c r="K21" s="3139"/>
      <c r="L21" s="3139"/>
    </row>
    <row r="22" spans="1:12" ht="12.75" customHeight="1">
      <c r="A22" s="3141" t="s">
        <v>2116</v>
      </c>
      <c r="B22" s="3139"/>
      <c r="C22" s="3139"/>
      <c r="D22" s="3139"/>
      <c r="E22" s="3139"/>
      <c r="F22" s="3139"/>
      <c r="G22" s="3139"/>
      <c r="H22" s="3139"/>
      <c r="I22" s="3139"/>
      <c r="J22" s="3139"/>
      <c r="K22" s="3139"/>
      <c r="L22" s="3139"/>
    </row>
    <row r="23" spans="1:12" ht="6" customHeight="1"/>
  </sheetData>
  <mergeCells count="13">
    <mergeCell ref="A1:L1"/>
    <mergeCell ref="A2:L2"/>
    <mergeCell ref="A4:A5"/>
    <mergeCell ref="B5:E5"/>
    <mergeCell ref="G5:L5"/>
    <mergeCell ref="A19:L19"/>
    <mergeCell ref="A20:L20"/>
    <mergeCell ref="A21:L21"/>
    <mergeCell ref="A22:L22"/>
    <mergeCell ref="A15:A16"/>
    <mergeCell ref="B16:E16"/>
    <mergeCell ref="G16:L16"/>
    <mergeCell ref="A18:L18"/>
  </mergeCells>
  <hyperlinks>
    <hyperlink ref="N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24.xml><?xml version="1.0" encoding="utf-8"?>
<worksheet xmlns="http://schemas.openxmlformats.org/spreadsheetml/2006/main" xmlns:r="http://schemas.openxmlformats.org/officeDocument/2006/relationships">
  <sheetPr>
    <pageSetUpPr fitToPage="1"/>
  </sheetPr>
  <dimension ref="A1:P26"/>
  <sheetViews>
    <sheetView showGridLines="0" workbookViewId="0">
      <selection sqref="A1:N24"/>
    </sheetView>
  </sheetViews>
  <sheetFormatPr defaultRowHeight="12.75"/>
  <cols>
    <col min="1" max="1" width="14.7109375" style="448" customWidth="1"/>
    <col min="2" max="8" width="7.7109375" style="448" customWidth="1"/>
    <col min="9" max="9" width="8.5703125" style="448" customWidth="1"/>
    <col min="10" max="13" width="7.7109375" style="448" customWidth="1"/>
    <col min="14" max="14" width="8.5703125" style="448" customWidth="1"/>
    <col min="15" max="15" width="7.7109375" style="448" customWidth="1"/>
    <col min="16" max="16" width="14.5703125" style="448" bestFit="1" customWidth="1"/>
    <col min="17" max="16384" width="9.140625" style="448"/>
  </cols>
  <sheetData>
    <row r="1" spans="1:16" ht="30" customHeight="1">
      <c r="A1" s="3166" t="s">
        <v>2164</v>
      </c>
      <c r="B1" s="3166"/>
      <c r="C1" s="3166"/>
      <c r="D1" s="3166"/>
      <c r="E1" s="3166"/>
      <c r="F1" s="3166"/>
      <c r="G1" s="3166"/>
      <c r="H1" s="3166"/>
      <c r="I1" s="3166"/>
      <c r="J1" s="3166"/>
      <c r="K1" s="3166"/>
      <c r="L1" s="3166"/>
      <c r="M1" s="3166"/>
      <c r="N1" s="3166"/>
      <c r="P1" s="1469" t="s">
        <v>303</v>
      </c>
    </row>
    <row r="2" spans="1:16" ht="30" customHeight="1">
      <c r="A2" s="3166" t="s">
        <v>2163</v>
      </c>
      <c r="B2" s="3166"/>
      <c r="C2" s="3166"/>
      <c r="D2" s="3166"/>
      <c r="E2" s="3166"/>
      <c r="F2" s="3166"/>
      <c r="G2" s="3166"/>
      <c r="H2" s="3166"/>
      <c r="I2" s="3166"/>
      <c r="J2" s="3166"/>
      <c r="K2" s="3166"/>
      <c r="L2" s="3166"/>
      <c r="M2" s="3166"/>
      <c r="N2" s="3166"/>
    </row>
    <row r="3" spans="1:16" ht="12" customHeight="1">
      <c r="A3" s="1468"/>
      <c r="B3" s="1468"/>
      <c r="C3" s="1468"/>
      <c r="D3" s="1468"/>
      <c r="E3" s="1468"/>
      <c r="F3" s="1468"/>
      <c r="G3" s="1468"/>
      <c r="H3" s="1468"/>
      <c r="I3" s="1468"/>
      <c r="J3" s="1468"/>
      <c r="K3" s="1468"/>
      <c r="L3" s="1468"/>
      <c r="M3" s="1468"/>
      <c r="N3" s="1468"/>
    </row>
    <row r="4" spans="1:16" ht="18" customHeight="1">
      <c r="A4" s="2896"/>
      <c r="B4" s="2860" t="s">
        <v>2162</v>
      </c>
      <c r="C4" s="2860"/>
      <c r="D4" s="2860"/>
      <c r="E4" s="2860"/>
      <c r="F4" s="2860"/>
      <c r="G4" s="2860"/>
      <c r="H4" s="2860"/>
      <c r="I4" s="3177" t="s">
        <v>2161</v>
      </c>
      <c r="J4" s="3177"/>
      <c r="K4" s="3177"/>
      <c r="L4" s="3177"/>
      <c r="M4" s="3177"/>
      <c r="N4" s="3171"/>
    </row>
    <row r="5" spans="1:16" ht="54" customHeight="1">
      <c r="A5" s="2896"/>
      <c r="B5" s="1429" t="s">
        <v>1951</v>
      </c>
      <c r="C5" s="320" t="s">
        <v>2160</v>
      </c>
      <c r="D5" s="320" t="s">
        <v>2159</v>
      </c>
      <c r="E5" s="320" t="s">
        <v>2158</v>
      </c>
      <c r="F5" s="320" t="s">
        <v>2157</v>
      </c>
      <c r="G5" s="320" t="s">
        <v>2156</v>
      </c>
      <c r="H5" s="320" t="s">
        <v>2155</v>
      </c>
      <c r="I5" s="1429" t="s">
        <v>1951</v>
      </c>
      <c r="J5" s="320" t="s">
        <v>2159</v>
      </c>
      <c r="K5" s="320" t="s">
        <v>2158</v>
      </c>
      <c r="L5" s="320" t="s">
        <v>2157</v>
      </c>
      <c r="M5" s="320" t="s">
        <v>2156</v>
      </c>
      <c r="N5" s="1429" t="s">
        <v>2155</v>
      </c>
    </row>
    <row r="6" spans="1:16" ht="18" customHeight="1">
      <c r="A6" s="2896"/>
      <c r="B6" s="3179" t="s">
        <v>1992</v>
      </c>
      <c r="C6" s="3179"/>
      <c r="D6" s="3179"/>
      <c r="E6" s="3179"/>
      <c r="F6" s="3179"/>
      <c r="G6" s="3179"/>
      <c r="H6" s="3179"/>
      <c r="I6" s="3179" t="s">
        <v>2098</v>
      </c>
      <c r="J6" s="3179"/>
      <c r="K6" s="3179"/>
      <c r="L6" s="3179"/>
      <c r="M6" s="3179"/>
      <c r="N6" s="3167"/>
    </row>
    <row r="7" spans="1:16" s="1449" customFormat="1" ht="21" customHeight="1">
      <c r="A7" s="1458" t="s">
        <v>1793</v>
      </c>
      <c r="B7" s="209">
        <v>275084</v>
      </c>
      <c r="C7" s="1489">
        <v>890</v>
      </c>
      <c r="D7" s="1489">
        <v>58683</v>
      </c>
      <c r="E7" s="1489">
        <v>140005</v>
      </c>
      <c r="F7" s="1489">
        <v>53517</v>
      </c>
      <c r="G7" s="1489">
        <v>12161</v>
      </c>
      <c r="H7" s="1489">
        <v>9828</v>
      </c>
      <c r="I7" s="1489">
        <v>3472938</v>
      </c>
      <c r="J7" s="1489">
        <v>30831</v>
      </c>
      <c r="K7" s="1489">
        <v>317832</v>
      </c>
      <c r="L7" s="1489">
        <v>505850</v>
      </c>
      <c r="M7" s="1489">
        <v>369873</v>
      </c>
      <c r="N7" s="1479">
        <v>2248552</v>
      </c>
      <c r="O7" s="750"/>
    </row>
    <row r="8" spans="1:16" s="1449" customFormat="1" ht="21" customHeight="1">
      <c r="A8" s="1458" t="s">
        <v>1794</v>
      </c>
      <c r="B8" s="209">
        <v>251548</v>
      </c>
      <c r="C8" s="1489">
        <v>873</v>
      </c>
      <c r="D8" s="1489">
        <v>43166</v>
      </c>
      <c r="E8" s="1489">
        <v>136490</v>
      </c>
      <c r="F8" s="1489">
        <v>50650</v>
      </c>
      <c r="G8" s="1489">
        <v>10884</v>
      </c>
      <c r="H8" s="1489">
        <v>9485</v>
      </c>
      <c r="I8" s="1489">
        <v>3357019</v>
      </c>
      <c r="J8" s="1489">
        <v>26091</v>
      </c>
      <c r="K8" s="1489">
        <v>309854</v>
      </c>
      <c r="L8" s="1489">
        <v>474679</v>
      </c>
      <c r="M8" s="1489">
        <v>331176</v>
      </c>
      <c r="N8" s="1479">
        <v>2215219</v>
      </c>
      <c r="O8" s="750"/>
    </row>
    <row r="9" spans="1:16" s="760" customFormat="1" ht="21" customHeight="1">
      <c r="A9" s="1462" t="s">
        <v>404</v>
      </c>
      <c r="B9" s="63">
        <v>102188</v>
      </c>
      <c r="C9" s="1488">
        <v>83</v>
      </c>
      <c r="D9" s="1488">
        <v>15556</v>
      </c>
      <c r="E9" s="1488">
        <v>58541</v>
      </c>
      <c r="F9" s="1488">
        <v>23074</v>
      </c>
      <c r="G9" s="1488">
        <v>3908</v>
      </c>
      <c r="H9" s="1488">
        <v>1026</v>
      </c>
      <c r="I9" s="1488">
        <v>694988</v>
      </c>
      <c r="J9" s="1488">
        <v>9331</v>
      </c>
      <c r="K9" s="1488">
        <v>135238</v>
      </c>
      <c r="L9" s="1488">
        <v>215967</v>
      </c>
      <c r="M9" s="1488">
        <v>114900</v>
      </c>
      <c r="N9" s="1481">
        <v>219552</v>
      </c>
      <c r="O9" s="750"/>
    </row>
    <row r="10" spans="1:16" s="760" customFormat="1" ht="21" customHeight="1">
      <c r="A10" s="1462" t="s">
        <v>425</v>
      </c>
      <c r="B10" s="63">
        <v>96254</v>
      </c>
      <c r="C10" s="1488">
        <v>359</v>
      </c>
      <c r="D10" s="1488">
        <v>21202</v>
      </c>
      <c r="E10" s="1488">
        <v>55439</v>
      </c>
      <c r="F10" s="1488">
        <v>14879</v>
      </c>
      <c r="G10" s="1488">
        <v>2806</v>
      </c>
      <c r="H10" s="1488">
        <v>1569</v>
      </c>
      <c r="I10" s="1488">
        <v>584287</v>
      </c>
      <c r="J10" s="1488">
        <v>13087</v>
      </c>
      <c r="K10" s="1488">
        <v>121203</v>
      </c>
      <c r="L10" s="1488">
        <v>134699</v>
      </c>
      <c r="M10" s="1488">
        <v>85564</v>
      </c>
      <c r="N10" s="1481">
        <v>229734</v>
      </c>
      <c r="O10" s="750"/>
    </row>
    <row r="11" spans="1:16" s="760" customFormat="1" ht="21" customHeight="1">
      <c r="A11" s="1462" t="s">
        <v>432</v>
      </c>
      <c r="B11" s="63">
        <v>7183</v>
      </c>
      <c r="C11" s="1488">
        <v>39</v>
      </c>
      <c r="D11" s="1488">
        <v>1439</v>
      </c>
      <c r="E11" s="1488">
        <v>3740</v>
      </c>
      <c r="F11" s="1488">
        <v>1377</v>
      </c>
      <c r="G11" s="1488">
        <v>355</v>
      </c>
      <c r="H11" s="1488">
        <v>233</v>
      </c>
      <c r="I11" s="1488">
        <v>81901</v>
      </c>
      <c r="J11" s="1488">
        <v>799</v>
      </c>
      <c r="K11" s="1488">
        <v>8595</v>
      </c>
      <c r="L11" s="1488">
        <v>12818</v>
      </c>
      <c r="M11" s="1488">
        <v>11077</v>
      </c>
      <c r="N11" s="1481">
        <v>48612</v>
      </c>
      <c r="O11" s="750"/>
    </row>
    <row r="12" spans="1:16" s="760" customFormat="1" ht="21" customHeight="1">
      <c r="A12" s="1464" t="s">
        <v>441</v>
      </c>
      <c r="B12" s="63">
        <v>33721</v>
      </c>
      <c r="C12" s="1488">
        <v>366</v>
      </c>
      <c r="D12" s="1488">
        <v>3061</v>
      </c>
      <c r="E12" s="1488">
        <v>12698</v>
      </c>
      <c r="F12" s="1488">
        <v>8067</v>
      </c>
      <c r="G12" s="1488">
        <v>3174</v>
      </c>
      <c r="H12" s="1488">
        <v>6355</v>
      </c>
      <c r="I12" s="1488">
        <v>1893089</v>
      </c>
      <c r="J12" s="1488">
        <v>1718</v>
      </c>
      <c r="K12" s="1488">
        <v>29829</v>
      </c>
      <c r="L12" s="1488">
        <v>80474</v>
      </c>
      <c r="M12" s="1488">
        <v>100681</v>
      </c>
      <c r="N12" s="1481">
        <v>1680387</v>
      </c>
      <c r="O12" s="750"/>
    </row>
    <row r="13" spans="1:16" s="760" customFormat="1" ht="21" customHeight="1">
      <c r="A13" s="1462" t="s">
        <v>450</v>
      </c>
      <c r="B13" s="63">
        <v>12204</v>
      </c>
      <c r="C13" s="1488">
        <v>27</v>
      </c>
      <c r="D13" s="1488">
        <v>1908</v>
      </c>
      <c r="E13" s="1488">
        <v>6073</v>
      </c>
      <c r="F13" s="1488">
        <v>3252</v>
      </c>
      <c r="G13" s="1488">
        <v>641</v>
      </c>
      <c r="H13" s="1488">
        <v>303</v>
      </c>
      <c r="I13" s="1488">
        <v>102756</v>
      </c>
      <c r="J13" s="1488">
        <v>1157</v>
      </c>
      <c r="K13" s="1488">
        <v>14990</v>
      </c>
      <c r="L13" s="1488">
        <v>30721</v>
      </c>
      <c r="M13" s="1488">
        <v>18953</v>
      </c>
      <c r="N13" s="1481">
        <v>36935</v>
      </c>
      <c r="O13" s="750"/>
    </row>
    <row r="14" spans="1:16" s="1449" customFormat="1" ht="21" customHeight="1">
      <c r="A14" s="1458" t="s">
        <v>1828</v>
      </c>
      <c r="B14" s="164">
        <v>13154</v>
      </c>
      <c r="C14" s="1487">
        <v>6</v>
      </c>
      <c r="D14" s="1487">
        <v>5756</v>
      </c>
      <c r="E14" s="1487">
        <v>2926</v>
      </c>
      <c r="F14" s="1487">
        <v>2848</v>
      </c>
      <c r="G14" s="1487">
        <v>1276</v>
      </c>
      <c r="H14" s="1487">
        <v>342</v>
      </c>
      <c r="I14" s="1487">
        <v>112054</v>
      </c>
      <c r="J14" s="1487">
        <v>2027</v>
      </c>
      <c r="K14" s="1487">
        <v>7093</v>
      </c>
      <c r="L14" s="1487">
        <v>31008</v>
      </c>
      <c r="M14" s="1487">
        <v>38675</v>
      </c>
      <c r="N14" s="1479">
        <v>33251</v>
      </c>
      <c r="O14" s="750"/>
    </row>
    <row r="15" spans="1:16" s="1449" customFormat="1" ht="21" customHeight="1">
      <c r="A15" s="1454" t="s">
        <v>1829</v>
      </c>
      <c r="B15" s="1486">
        <v>10381.61</v>
      </c>
      <c r="C15" s="1486">
        <v>11</v>
      </c>
      <c r="D15" s="1486">
        <v>9760.8700000000008</v>
      </c>
      <c r="E15" s="1486">
        <v>588.74</v>
      </c>
      <c r="F15" s="3182">
        <v>21</v>
      </c>
      <c r="G15" s="3182"/>
      <c r="H15" s="3182"/>
      <c r="I15" s="1486">
        <v>3864.9379000000008</v>
      </c>
      <c r="J15" s="1485">
        <v>2713.4977000000003</v>
      </c>
      <c r="K15" s="1485">
        <v>884.52020000000005</v>
      </c>
      <c r="L15" s="3182">
        <v>266.92</v>
      </c>
      <c r="M15" s="3182"/>
      <c r="N15" s="3182"/>
      <c r="O15" s="750"/>
    </row>
    <row r="16" spans="1:16" ht="18" customHeight="1">
      <c r="A16" s="3183"/>
      <c r="B16" s="2861" t="s">
        <v>2154</v>
      </c>
      <c r="C16" s="2982"/>
      <c r="D16" s="2982"/>
      <c r="E16" s="2982"/>
      <c r="F16" s="2982"/>
      <c r="G16" s="2982"/>
      <c r="H16" s="3143"/>
      <c r="I16" s="3171" t="s">
        <v>2153</v>
      </c>
      <c r="J16" s="3181"/>
      <c r="K16" s="3181"/>
      <c r="L16" s="3181"/>
      <c r="M16" s="3181"/>
      <c r="N16" s="3181"/>
    </row>
    <row r="17" spans="1:14" ht="58.5" customHeight="1">
      <c r="A17" s="3184"/>
      <c r="B17" s="1429" t="s">
        <v>1951</v>
      </c>
      <c r="C17" s="22" t="s">
        <v>2152</v>
      </c>
      <c r="D17" s="320" t="s">
        <v>2150</v>
      </c>
      <c r="E17" s="320" t="s">
        <v>2149</v>
      </c>
      <c r="F17" s="320" t="s">
        <v>2148</v>
      </c>
      <c r="G17" s="320" t="s">
        <v>2147</v>
      </c>
      <c r="H17" s="22" t="s">
        <v>2151</v>
      </c>
      <c r="I17" s="1429" t="s">
        <v>1951</v>
      </c>
      <c r="J17" s="320" t="s">
        <v>2150</v>
      </c>
      <c r="K17" s="320" t="s">
        <v>2149</v>
      </c>
      <c r="L17" s="320" t="s">
        <v>2148</v>
      </c>
      <c r="M17" s="320" t="s">
        <v>2147</v>
      </c>
      <c r="N17" s="1438" t="s">
        <v>2146</v>
      </c>
    </row>
    <row r="18" spans="1:14" ht="18" customHeight="1">
      <c r="A18" s="3185"/>
      <c r="B18" s="3171" t="s">
        <v>2015</v>
      </c>
      <c r="C18" s="3181"/>
      <c r="D18" s="3181"/>
      <c r="E18" s="3181"/>
      <c r="F18" s="3181"/>
      <c r="G18" s="3181"/>
      <c r="H18" s="3172"/>
      <c r="I18" s="3171" t="s">
        <v>2098</v>
      </c>
      <c r="J18" s="3181"/>
      <c r="K18" s="3181"/>
      <c r="L18" s="3181"/>
      <c r="M18" s="3181"/>
      <c r="N18" s="3181"/>
    </row>
    <row r="19" spans="1:14" s="688" customFormat="1" ht="6" customHeight="1">
      <c r="A19" s="332"/>
      <c r="B19" s="1471"/>
      <c r="C19" s="1471"/>
      <c r="D19" s="1471"/>
      <c r="E19" s="1471"/>
      <c r="F19" s="1471"/>
      <c r="G19" s="1471"/>
      <c r="H19" s="1471"/>
      <c r="I19" s="1471"/>
      <c r="J19" s="1471"/>
      <c r="K19" s="1471"/>
      <c r="L19" s="1471"/>
      <c r="M19" s="1471"/>
      <c r="N19" s="1471"/>
    </row>
    <row r="20" spans="1:14" ht="12.75" customHeight="1">
      <c r="A20" s="3141" t="s">
        <v>1843</v>
      </c>
      <c r="B20" s="3141"/>
      <c r="C20" s="3141"/>
      <c r="D20" s="3141"/>
      <c r="E20" s="3141"/>
      <c r="F20" s="3141"/>
      <c r="G20" s="3141"/>
      <c r="H20" s="3141"/>
      <c r="I20" s="3141"/>
      <c r="J20" s="3141"/>
      <c r="K20" s="3141"/>
      <c r="L20" s="3141"/>
      <c r="M20" s="3141"/>
      <c r="N20" s="3141"/>
    </row>
    <row r="21" spans="1:14" s="1442" customFormat="1" ht="12.75" customHeight="1">
      <c r="A21" s="3139" t="s">
        <v>2095</v>
      </c>
      <c r="B21" s="3139"/>
      <c r="C21" s="3139"/>
      <c r="D21" s="3139"/>
      <c r="E21" s="3139"/>
      <c r="F21" s="3139"/>
      <c r="G21" s="3139"/>
      <c r="H21" s="3139"/>
      <c r="I21" s="3139"/>
      <c r="J21" s="3139"/>
      <c r="K21" s="3139"/>
      <c r="L21" s="3139"/>
      <c r="M21" s="3139"/>
      <c r="N21" s="3139"/>
    </row>
    <row r="22" spans="1:14" s="1442" customFormat="1" ht="12.75" customHeight="1">
      <c r="A22" s="3139" t="s">
        <v>2094</v>
      </c>
      <c r="B22" s="3139"/>
      <c r="C22" s="3139"/>
      <c r="D22" s="3139"/>
      <c r="E22" s="3139"/>
      <c r="F22" s="3139"/>
      <c r="G22" s="3139"/>
      <c r="H22" s="3139"/>
      <c r="I22" s="3139"/>
      <c r="J22" s="3139"/>
      <c r="K22" s="3139"/>
      <c r="L22" s="3139"/>
      <c r="M22" s="3139"/>
      <c r="N22" s="3139"/>
    </row>
    <row r="23" spans="1:14" ht="12.75" customHeight="1">
      <c r="A23" s="3139" t="s">
        <v>2145</v>
      </c>
      <c r="B23" s="3139"/>
      <c r="C23" s="3139"/>
      <c r="D23" s="3139"/>
      <c r="E23" s="3139"/>
      <c r="F23" s="3139"/>
      <c r="G23" s="3139"/>
      <c r="H23" s="3139"/>
      <c r="I23" s="3139"/>
      <c r="J23" s="3139"/>
      <c r="K23" s="3139"/>
      <c r="L23" s="3139"/>
      <c r="M23" s="3139"/>
      <c r="N23" s="3139"/>
    </row>
    <row r="24" spans="1:14" ht="12.75" customHeight="1">
      <c r="A24" s="3139" t="s">
        <v>2144</v>
      </c>
      <c r="B24" s="3139"/>
      <c r="C24" s="3139"/>
      <c r="D24" s="3139"/>
      <c r="E24" s="3139"/>
      <c r="F24" s="3139"/>
      <c r="G24" s="3139"/>
      <c r="H24" s="3139"/>
      <c r="I24" s="3139"/>
      <c r="J24" s="3139"/>
      <c r="K24" s="3139"/>
      <c r="L24" s="3139"/>
      <c r="M24" s="3139"/>
      <c r="N24" s="3139"/>
    </row>
    <row r="25" spans="1:14" ht="6" customHeight="1">
      <c r="A25" s="83"/>
      <c r="B25" s="83"/>
      <c r="C25" s="83"/>
      <c r="D25" s="83"/>
      <c r="E25" s="83"/>
      <c r="F25" s="83"/>
      <c r="G25" s="83"/>
      <c r="H25" s="83"/>
      <c r="I25" s="83"/>
      <c r="J25" s="83"/>
      <c r="K25" s="83"/>
      <c r="L25" s="83"/>
      <c r="M25" s="83"/>
      <c r="N25" s="83"/>
    </row>
    <row r="26" spans="1:14">
      <c r="A26" s="83"/>
      <c r="B26" s="83"/>
      <c r="C26" s="83"/>
      <c r="D26" s="83"/>
      <c r="E26" s="83"/>
      <c r="F26" s="83"/>
      <c r="G26" s="83"/>
      <c r="H26" s="83"/>
      <c r="I26" s="83"/>
      <c r="J26" s="83"/>
      <c r="K26" s="83"/>
      <c r="L26" s="83"/>
      <c r="M26" s="83"/>
      <c r="N26" s="83"/>
    </row>
  </sheetData>
  <mergeCells count="19">
    <mergeCell ref="B18:H18"/>
    <mergeCell ref="I18:N18"/>
    <mergeCell ref="A1:N1"/>
    <mergeCell ref="A2:N2"/>
    <mergeCell ref="A4:A6"/>
    <mergeCell ref="B4:H4"/>
    <mergeCell ref="I4:N4"/>
    <mergeCell ref="B6:H6"/>
    <mergeCell ref="I6:N6"/>
    <mergeCell ref="F15:H15"/>
    <mergeCell ref="L15:N15"/>
    <mergeCell ref="A16:A18"/>
    <mergeCell ref="B16:H16"/>
    <mergeCell ref="I16:N16"/>
    <mergeCell ref="A24:N24"/>
    <mergeCell ref="A20:N20"/>
    <mergeCell ref="A21:N21"/>
    <mergeCell ref="A22:N22"/>
    <mergeCell ref="A23:N23"/>
  </mergeCells>
  <hyperlinks>
    <hyperlink ref="P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25.xml><?xml version="1.0" encoding="utf-8"?>
<worksheet xmlns="http://schemas.openxmlformats.org/spreadsheetml/2006/main" xmlns:r="http://schemas.openxmlformats.org/officeDocument/2006/relationships">
  <sheetPr>
    <pageSetUpPr fitToPage="1"/>
  </sheetPr>
  <dimension ref="A1:S23"/>
  <sheetViews>
    <sheetView showGridLines="0" workbookViewId="0">
      <selection sqref="A1:K22"/>
    </sheetView>
  </sheetViews>
  <sheetFormatPr defaultRowHeight="12.75"/>
  <cols>
    <col min="1" max="1" width="14.7109375" style="448" customWidth="1"/>
    <col min="2" max="11" width="10.28515625" style="448" customWidth="1"/>
    <col min="12" max="12" width="7.7109375" style="448" customWidth="1"/>
    <col min="13" max="13" width="14.5703125" style="448" bestFit="1" customWidth="1"/>
    <col min="14" max="16384" width="9.140625" style="448"/>
  </cols>
  <sheetData>
    <row r="1" spans="1:19" ht="30" customHeight="1">
      <c r="A1" s="3166" t="s">
        <v>2175</v>
      </c>
      <c r="B1" s="3166"/>
      <c r="C1" s="3166"/>
      <c r="D1" s="3166"/>
      <c r="E1" s="3166"/>
      <c r="F1" s="3166"/>
      <c r="G1" s="3166"/>
      <c r="H1" s="3166"/>
      <c r="I1" s="3166"/>
      <c r="J1" s="3166"/>
      <c r="K1" s="3166"/>
      <c r="M1" s="1469" t="s">
        <v>303</v>
      </c>
    </row>
    <row r="2" spans="1:19" ht="30" customHeight="1">
      <c r="A2" s="3166" t="s">
        <v>2174</v>
      </c>
      <c r="B2" s="3166"/>
      <c r="C2" s="3166"/>
      <c r="D2" s="3166"/>
      <c r="E2" s="3166"/>
      <c r="F2" s="3166"/>
      <c r="G2" s="3166"/>
      <c r="H2" s="3166"/>
      <c r="I2" s="3166"/>
      <c r="J2" s="3166"/>
      <c r="K2" s="3166"/>
    </row>
    <row r="3" spans="1:19" ht="12" customHeight="1">
      <c r="A3" s="1468"/>
      <c r="B3" s="1468"/>
      <c r="C3" s="1468"/>
      <c r="D3" s="1468"/>
      <c r="E3" s="1468"/>
      <c r="F3" s="1468"/>
      <c r="G3" s="1468"/>
      <c r="H3" s="1468"/>
      <c r="I3" s="1468"/>
      <c r="J3" s="1468"/>
      <c r="K3" s="1468"/>
    </row>
    <row r="4" spans="1:19" s="760" customFormat="1" ht="21" customHeight="1">
      <c r="A4" s="3186"/>
      <c r="B4" s="3148" t="s">
        <v>2173</v>
      </c>
      <c r="C4" s="3148"/>
      <c r="D4" s="2860" t="s">
        <v>2172</v>
      </c>
      <c r="E4" s="2860"/>
      <c r="F4" s="2860" t="s">
        <v>2171</v>
      </c>
      <c r="G4" s="2860"/>
      <c r="H4" s="2860" t="s">
        <v>2170</v>
      </c>
      <c r="I4" s="2860"/>
      <c r="J4" s="2860" t="s">
        <v>2169</v>
      </c>
      <c r="K4" s="2861"/>
      <c r="L4" s="448"/>
      <c r="R4" s="434"/>
      <c r="S4" s="434"/>
    </row>
    <row r="5" spans="1:19" ht="21" customHeight="1">
      <c r="A5" s="3187"/>
      <c r="B5" s="1495" t="s">
        <v>2162</v>
      </c>
      <c r="C5" s="1495" t="s">
        <v>46</v>
      </c>
      <c r="D5" s="1447" t="s">
        <v>2162</v>
      </c>
      <c r="E5" s="1447" t="s">
        <v>46</v>
      </c>
      <c r="F5" s="1447" t="s">
        <v>2162</v>
      </c>
      <c r="G5" s="1447" t="s">
        <v>46</v>
      </c>
      <c r="H5" s="1447" t="s">
        <v>2162</v>
      </c>
      <c r="I5" s="1447" t="s">
        <v>46</v>
      </c>
      <c r="J5" s="1447" t="s">
        <v>2162</v>
      </c>
      <c r="K5" s="1448" t="s">
        <v>46</v>
      </c>
    </row>
    <row r="6" spans="1:19" ht="21" customHeight="1">
      <c r="A6" s="3188"/>
      <c r="B6" s="1495" t="s">
        <v>1992</v>
      </c>
      <c r="C6" s="1495" t="s">
        <v>2098</v>
      </c>
      <c r="D6" s="1447" t="s">
        <v>1992</v>
      </c>
      <c r="E6" s="1447" t="s">
        <v>2098</v>
      </c>
      <c r="F6" s="1447" t="s">
        <v>1992</v>
      </c>
      <c r="G6" s="1447" t="s">
        <v>2098</v>
      </c>
      <c r="H6" s="1447" t="s">
        <v>1992</v>
      </c>
      <c r="I6" s="1447" t="s">
        <v>2098</v>
      </c>
      <c r="J6" s="1447" t="s">
        <v>1992</v>
      </c>
      <c r="K6" s="1448" t="s">
        <v>2098</v>
      </c>
    </row>
    <row r="7" spans="1:19" s="1449" customFormat="1" ht="21" customHeight="1">
      <c r="A7" s="1458" t="s">
        <v>1793</v>
      </c>
      <c r="B7" s="1494">
        <v>274194.18</v>
      </c>
      <c r="C7" s="1493">
        <v>3472938.5046999995</v>
      </c>
      <c r="D7" s="1489">
        <v>194845.39</v>
      </c>
      <c r="E7" s="1489">
        <v>1077704.3160999999</v>
      </c>
      <c r="F7" s="1489">
        <v>182027.03</v>
      </c>
      <c r="G7" s="1489">
        <v>18409.508899999997</v>
      </c>
      <c r="H7" s="1489">
        <v>218204.83</v>
      </c>
      <c r="I7" s="1489">
        <v>596246.08260000008</v>
      </c>
      <c r="J7" s="1489">
        <v>80045.31</v>
      </c>
      <c r="K7" s="1489">
        <v>1780578.5970999999</v>
      </c>
      <c r="L7" s="750"/>
      <c r="M7" s="1492"/>
      <c r="N7" s="1492"/>
    </row>
    <row r="8" spans="1:19" s="1449" customFormat="1" ht="21" customHeight="1">
      <c r="A8" s="1458" t="s">
        <v>1794</v>
      </c>
      <c r="B8" s="1493">
        <v>250674.96</v>
      </c>
      <c r="C8" s="1493">
        <v>3357019.3918999997</v>
      </c>
      <c r="D8" s="1489">
        <v>179971.22</v>
      </c>
      <c r="E8" s="1489">
        <v>1066583.0490999999</v>
      </c>
      <c r="F8" s="1489">
        <v>170320.73</v>
      </c>
      <c r="G8" s="1489">
        <v>17829.725599999998</v>
      </c>
      <c r="H8" s="1489">
        <v>203873.93</v>
      </c>
      <c r="I8" s="1489">
        <v>592392.56070000003</v>
      </c>
      <c r="J8" s="1489">
        <v>70880.52</v>
      </c>
      <c r="K8" s="1489">
        <v>1680214.0564999999</v>
      </c>
      <c r="L8" s="750"/>
      <c r="M8" s="1492"/>
      <c r="N8" s="1492"/>
    </row>
    <row r="9" spans="1:19" s="760" customFormat="1" ht="21" customHeight="1">
      <c r="A9" s="1462" t="s">
        <v>404</v>
      </c>
      <c r="B9" s="1488">
        <v>102104.86</v>
      </c>
      <c r="C9" s="1488">
        <v>694988.51579999994</v>
      </c>
      <c r="D9" s="1488">
        <v>77403.03</v>
      </c>
      <c r="E9" s="1488">
        <v>201885.33590000001</v>
      </c>
      <c r="F9" s="1488">
        <v>78505.37</v>
      </c>
      <c r="G9" s="1488">
        <v>6549.4753000000001</v>
      </c>
      <c r="H9" s="1488">
        <v>90489.49</v>
      </c>
      <c r="I9" s="1488">
        <v>205073.20929999999</v>
      </c>
      <c r="J9" s="1488">
        <v>36563.480000000003</v>
      </c>
      <c r="K9" s="1488">
        <v>281480.49530000001</v>
      </c>
      <c r="L9" s="750"/>
      <c r="M9" s="1492"/>
      <c r="N9" s="1492"/>
    </row>
    <row r="10" spans="1:19" s="760" customFormat="1" ht="21" customHeight="1">
      <c r="A10" s="1462" t="s">
        <v>425</v>
      </c>
      <c r="B10" s="1488">
        <v>95894.27</v>
      </c>
      <c r="C10" s="1488">
        <v>584286.41409999994</v>
      </c>
      <c r="D10" s="1488">
        <v>70420.59</v>
      </c>
      <c r="E10" s="1488">
        <v>215441.66800000001</v>
      </c>
      <c r="F10" s="1488">
        <v>72477.58</v>
      </c>
      <c r="G10" s="1488">
        <v>7786.0700999999999</v>
      </c>
      <c r="H10" s="1488">
        <v>74437.94</v>
      </c>
      <c r="I10" s="1488">
        <v>152719.0024</v>
      </c>
      <c r="J10" s="1488">
        <v>20030.689999999999</v>
      </c>
      <c r="K10" s="1488">
        <v>208339.67359999998</v>
      </c>
      <c r="L10" s="750"/>
      <c r="M10" s="1492"/>
      <c r="N10" s="1492"/>
    </row>
    <row r="11" spans="1:19" s="760" customFormat="1" ht="21" customHeight="1">
      <c r="A11" s="1462" t="s">
        <v>432</v>
      </c>
      <c r="B11" s="1488">
        <v>7143.88</v>
      </c>
      <c r="C11" s="1488">
        <v>81900.493199999997</v>
      </c>
      <c r="D11" s="1488">
        <v>5135.95</v>
      </c>
      <c r="E11" s="1488">
        <v>32589.626700000001</v>
      </c>
      <c r="F11" s="1488">
        <v>3091.03</v>
      </c>
      <c r="G11" s="1488">
        <v>586.22269999999992</v>
      </c>
      <c r="H11" s="1488">
        <v>3868.14</v>
      </c>
      <c r="I11" s="1488">
        <v>16113.698700000001</v>
      </c>
      <c r="J11" s="1488">
        <v>1322.55</v>
      </c>
      <c r="K11" s="1488">
        <v>32610.945099999997</v>
      </c>
      <c r="L11" s="750"/>
      <c r="M11" s="1492"/>
      <c r="N11" s="1492"/>
    </row>
    <row r="12" spans="1:19" s="760" customFormat="1" ht="21" customHeight="1">
      <c r="A12" s="1464" t="s">
        <v>441</v>
      </c>
      <c r="B12" s="1488">
        <v>33354.480000000003</v>
      </c>
      <c r="C12" s="1488">
        <v>1893088.1709</v>
      </c>
      <c r="D12" s="1488">
        <v>20258.77</v>
      </c>
      <c r="E12" s="1488">
        <v>575921.65029999998</v>
      </c>
      <c r="F12" s="1488">
        <v>10384.459999999999</v>
      </c>
      <c r="G12" s="1488">
        <v>1984.4333999999999</v>
      </c>
      <c r="H12" s="1488">
        <v>23827.23</v>
      </c>
      <c r="I12" s="1488">
        <v>177015.24850000002</v>
      </c>
      <c r="J12" s="1488">
        <v>11667.35</v>
      </c>
      <c r="K12" s="1488">
        <v>1138166.8387</v>
      </c>
      <c r="L12" s="750"/>
      <c r="M12" s="1492"/>
      <c r="N12" s="1492"/>
    </row>
    <row r="13" spans="1:19" s="760" customFormat="1" ht="21" customHeight="1">
      <c r="A13" s="1462" t="s">
        <v>450</v>
      </c>
      <c r="B13" s="1488">
        <v>12177.47</v>
      </c>
      <c r="C13" s="1488">
        <v>102755.79789999999</v>
      </c>
      <c r="D13" s="1488">
        <v>6752.88</v>
      </c>
      <c r="E13" s="1488">
        <v>40744.768199999999</v>
      </c>
      <c r="F13" s="1488">
        <v>5862.29</v>
      </c>
      <c r="G13" s="1488">
        <v>923.52410000000009</v>
      </c>
      <c r="H13" s="1488">
        <v>11251.13</v>
      </c>
      <c r="I13" s="1488">
        <v>41471.4018</v>
      </c>
      <c r="J13" s="1488">
        <v>1296.45</v>
      </c>
      <c r="K13" s="1488">
        <v>19616.103799999997</v>
      </c>
      <c r="L13" s="750"/>
      <c r="M13" s="1492"/>
      <c r="N13" s="1492"/>
    </row>
    <row r="14" spans="1:19" s="1449" customFormat="1" ht="21" customHeight="1">
      <c r="A14" s="1458" t="s">
        <v>1828</v>
      </c>
      <c r="B14" s="1487">
        <v>13148.61</v>
      </c>
      <c r="C14" s="1487">
        <v>112054.1749</v>
      </c>
      <c r="D14" s="1487">
        <v>6951.84</v>
      </c>
      <c r="E14" s="1487">
        <v>9406.4663</v>
      </c>
      <c r="F14" s="1487">
        <v>7147.37</v>
      </c>
      <c r="G14" s="1487">
        <v>472.2722</v>
      </c>
      <c r="H14" s="1487">
        <v>6224.88</v>
      </c>
      <c r="I14" s="1487">
        <v>2096.4404999999997</v>
      </c>
      <c r="J14" s="1487">
        <v>8619.3700000000008</v>
      </c>
      <c r="K14" s="1487">
        <v>100078.99589999999</v>
      </c>
      <c r="L14" s="750"/>
      <c r="M14" s="1492"/>
      <c r="N14" s="1492"/>
    </row>
    <row r="15" spans="1:19" s="1449" customFormat="1" ht="21" customHeight="1">
      <c r="A15" s="1454" t="s">
        <v>1829</v>
      </c>
      <c r="B15" s="1486">
        <v>10370.61</v>
      </c>
      <c r="C15" s="1486">
        <v>3864.9378999999999</v>
      </c>
      <c r="D15" s="1486">
        <v>7922.33</v>
      </c>
      <c r="E15" s="1486">
        <v>1714.8007</v>
      </c>
      <c r="F15" s="1486">
        <v>4558.93</v>
      </c>
      <c r="G15" s="1486">
        <v>107.5111</v>
      </c>
      <c r="H15" s="1486">
        <v>8106.02</v>
      </c>
      <c r="I15" s="1486">
        <v>1757.0814</v>
      </c>
      <c r="J15" s="1486">
        <v>545.41999999999996</v>
      </c>
      <c r="K15" s="1486">
        <v>285.54470000000003</v>
      </c>
      <c r="L15" s="750"/>
      <c r="M15" s="1492"/>
      <c r="N15" s="1492"/>
    </row>
    <row r="16" spans="1:19" ht="21" customHeight="1">
      <c r="A16" s="3186"/>
      <c r="B16" s="3126" t="s">
        <v>2153</v>
      </c>
      <c r="C16" s="3126"/>
      <c r="D16" s="2860" t="s">
        <v>2168</v>
      </c>
      <c r="E16" s="2860"/>
      <c r="F16" s="2860" t="s">
        <v>2167</v>
      </c>
      <c r="G16" s="2860"/>
      <c r="H16" s="2860" t="s">
        <v>2166</v>
      </c>
      <c r="I16" s="2860"/>
      <c r="J16" s="2860" t="s">
        <v>2165</v>
      </c>
      <c r="K16" s="2861"/>
    </row>
    <row r="17" spans="1:13" ht="21" customHeight="1">
      <c r="A17" s="3187"/>
      <c r="B17" s="1447" t="s">
        <v>2154</v>
      </c>
      <c r="C17" s="1447" t="s">
        <v>61</v>
      </c>
      <c r="D17" s="1447" t="s">
        <v>2154</v>
      </c>
      <c r="E17" s="1447" t="s">
        <v>61</v>
      </c>
      <c r="F17" s="1447" t="s">
        <v>2154</v>
      </c>
      <c r="G17" s="1447" t="s">
        <v>61</v>
      </c>
      <c r="H17" s="1447" t="s">
        <v>2154</v>
      </c>
      <c r="I17" s="1447" t="s">
        <v>61</v>
      </c>
      <c r="J17" s="1447" t="s">
        <v>2154</v>
      </c>
      <c r="K17" s="1448" t="s">
        <v>61</v>
      </c>
    </row>
    <row r="18" spans="1:13" ht="21" customHeight="1">
      <c r="A18" s="3188"/>
      <c r="B18" s="1447" t="s">
        <v>2015</v>
      </c>
      <c r="C18" s="1447" t="s">
        <v>2098</v>
      </c>
      <c r="D18" s="1447" t="s">
        <v>2015</v>
      </c>
      <c r="E18" s="1447" t="s">
        <v>2098</v>
      </c>
      <c r="F18" s="1447" t="s">
        <v>2015</v>
      </c>
      <c r="G18" s="1447" t="s">
        <v>2098</v>
      </c>
      <c r="H18" s="1447" t="s">
        <v>2015</v>
      </c>
      <c r="I18" s="1447" t="s">
        <v>2098</v>
      </c>
      <c r="J18" s="1447" t="s">
        <v>2015</v>
      </c>
      <c r="K18" s="1448" t="s">
        <v>2098</v>
      </c>
      <c r="L18" s="688"/>
      <c r="M18" s="688"/>
    </row>
    <row r="19" spans="1:13" s="688" customFormat="1" ht="6" customHeight="1">
      <c r="A19" s="1491"/>
      <c r="B19" s="1444"/>
      <c r="C19" s="1444"/>
      <c r="D19" s="1444"/>
      <c r="E19" s="1444"/>
      <c r="F19" s="1444"/>
      <c r="G19" s="1444"/>
      <c r="H19" s="1444"/>
      <c r="I19" s="1444"/>
      <c r="J19" s="1444"/>
      <c r="K19" s="1444"/>
    </row>
    <row r="20" spans="1:13" ht="12.75" customHeight="1">
      <c r="A20" s="3141" t="s">
        <v>1843</v>
      </c>
      <c r="B20" s="3141"/>
      <c r="C20" s="3141"/>
      <c r="D20" s="3141"/>
      <c r="E20" s="3141"/>
      <c r="F20" s="3141"/>
      <c r="G20" s="3141"/>
      <c r="H20" s="3141"/>
      <c r="I20" s="3141"/>
      <c r="J20" s="3141"/>
      <c r="K20" s="3141"/>
      <c r="L20" s="688"/>
      <c r="M20" s="688"/>
    </row>
    <row r="21" spans="1:13" s="83" customFormat="1" ht="12.75" customHeight="1">
      <c r="A21" s="3139" t="s">
        <v>2095</v>
      </c>
      <c r="B21" s="3139"/>
      <c r="C21" s="3139"/>
      <c r="D21" s="3139"/>
      <c r="E21" s="3139"/>
      <c r="F21" s="3139"/>
      <c r="G21" s="3139"/>
      <c r="H21" s="3139"/>
      <c r="I21" s="3139"/>
      <c r="J21" s="3139"/>
      <c r="K21" s="3139"/>
      <c r="L21" s="1490"/>
      <c r="M21" s="1490"/>
    </row>
    <row r="22" spans="1:13" s="83" customFormat="1" ht="12.75" customHeight="1">
      <c r="A22" s="3139" t="s">
        <v>2094</v>
      </c>
      <c r="B22" s="3139"/>
      <c r="C22" s="3139"/>
      <c r="D22" s="3139"/>
      <c r="E22" s="3139"/>
      <c r="F22" s="3139"/>
      <c r="G22" s="3139"/>
      <c r="H22" s="3139"/>
      <c r="I22" s="3139"/>
      <c r="J22" s="3139"/>
      <c r="K22" s="3139"/>
      <c r="L22" s="1490"/>
      <c r="M22" s="1490"/>
    </row>
    <row r="23" spans="1:13" ht="6" customHeight="1"/>
  </sheetData>
  <mergeCells count="17">
    <mergeCell ref="A1:K1"/>
    <mergeCell ref="A2:K2"/>
    <mergeCell ref="A4:A6"/>
    <mergeCell ref="B4:C4"/>
    <mergeCell ref="D4:E4"/>
    <mergeCell ref="F4:G4"/>
    <mergeCell ref="H4:I4"/>
    <mergeCell ref="J4:K4"/>
    <mergeCell ref="A22:K22"/>
    <mergeCell ref="H16:I16"/>
    <mergeCell ref="J16:K16"/>
    <mergeCell ref="A20:K20"/>
    <mergeCell ref="A21:K21"/>
    <mergeCell ref="A16:A18"/>
    <mergeCell ref="B16:C16"/>
    <mergeCell ref="D16:E16"/>
    <mergeCell ref="F16:G16"/>
  </mergeCells>
  <hyperlinks>
    <hyperlink ref="M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26.xml><?xml version="1.0" encoding="utf-8"?>
<worksheet xmlns="http://schemas.openxmlformats.org/spreadsheetml/2006/main" xmlns:r="http://schemas.openxmlformats.org/officeDocument/2006/relationships">
  <sheetPr>
    <pageSetUpPr fitToPage="1"/>
  </sheetPr>
  <dimension ref="A1:I23"/>
  <sheetViews>
    <sheetView showGridLines="0" workbookViewId="0">
      <selection sqref="A1:G22"/>
    </sheetView>
  </sheetViews>
  <sheetFormatPr defaultRowHeight="12.75"/>
  <cols>
    <col min="1" max="1" width="16.7109375" style="448" customWidth="1"/>
    <col min="2" max="7" width="16.5703125" style="448" customWidth="1"/>
    <col min="8" max="8" width="7.7109375" style="448" customWidth="1"/>
    <col min="9" max="9" width="14.5703125" style="448" bestFit="1" customWidth="1"/>
    <col min="10" max="16384" width="9.140625" style="448"/>
  </cols>
  <sheetData>
    <row r="1" spans="1:9" ht="30" customHeight="1">
      <c r="A1" s="3166" t="s">
        <v>2191</v>
      </c>
      <c r="B1" s="3166"/>
      <c r="C1" s="3166"/>
      <c r="D1" s="3166"/>
      <c r="E1" s="3166"/>
      <c r="F1" s="3166"/>
      <c r="G1" s="3166"/>
      <c r="I1" s="1469" t="s">
        <v>303</v>
      </c>
    </row>
    <row r="2" spans="1:9" ht="30" customHeight="1">
      <c r="A2" s="3166" t="s">
        <v>2190</v>
      </c>
      <c r="B2" s="3166"/>
      <c r="C2" s="3166"/>
      <c r="D2" s="3166"/>
      <c r="E2" s="3166"/>
      <c r="F2" s="3166"/>
      <c r="G2" s="3166"/>
    </row>
    <row r="3" spans="1:9" ht="12" customHeight="1">
      <c r="A3" s="317" t="s">
        <v>1012</v>
      </c>
      <c r="B3" s="1506"/>
      <c r="C3" s="1505"/>
      <c r="D3" s="1505"/>
      <c r="E3" s="1505"/>
      <c r="F3" s="1505"/>
      <c r="G3" s="79" t="s">
        <v>1013</v>
      </c>
    </row>
    <row r="4" spans="1:9" ht="18" customHeight="1">
      <c r="A4" s="3190"/>
      <c r="B4" s="3192" t="s">
        <v>1951</v>
      </c>
      <c r="C4" s="3177" t="s">
        <v>2189</v>
      </c>
      <c r="D4" s="3177"/>
      <c r="E4" s="3177"/>
      <c r="F4" s="3177"/>
      <c r="G4" s="3167"/>
    </row>
    <row r="5" spans="1:9" ht="36" customHeight="1">
      <c r="A5" s="3191"/>
      <c r="B5" s="3193"/>
      <c r="C5" s="1504" t="s">
        <v>2188</v>
      </c>
      <c r="D5" s="1504" t="s">
        <v>2187</v>
      </c>
      <c r="E5" s="1504" t="s">
        <v>2186</v>
      </c>
      <c r="F5" s="1504" t="s">
        <v>2185</v>
      </c>
      <c r="G5" s="1429" t="s">
        <v>2184</v>
      </c>
    </row>
    <row r="6" spans="1:9" s="668" customFormat="1" ht="21" customHeight="1">
      <c r="A6" s="1458" t="s">
        <v>1793</v>
      </c>
      <c r="B6" s="1489">
        <v>274559</v>
      </c>
      <c r="C6" s="1489">
        <v>157512</v>
      </c>
      <c r="D6" s="1489">
        <v>49388</v>
      </c>
      <c r="E6" s="1489">
        <v>29767</v>
      </c>
      <c r="F6" s="1489">
        <v>17458</v>
      </c>
      <c r="G6" s="1489">
        <v>20434</v>
      </c>
      <c r="H6" s="1502"/>
    </row>
    <row r="7" spans="1:9" s="668" customFormat="1" ht="21" customHeight="1">
      <c r="A7" s="1458" t="s">
        <v>1794</v>
      </c>
      <c r="B7" s="1503">
        <v>251403</v>
      </c>
      <c r="C7" s="1503">
        <v>146623</v>
      </c>
      <c r="D7" s="1503">
        <v>45012</v>
      </c>
      <c r="E7" s="1503">
        <v>26468</v>
      </c>
      <c r="F7" s="1503">
        <v>15416</v>
      </c>
      <c r="G7" s="1503">
        <v>17884</v>
      </c>
      <c r="H7" s="1502"/>
    </row>
    <row r="8" spans="1:9" ht="21" customHeight="1">
      <c r="A8" s="1462" t="s">
        <v>404</v>
      </c>
      <c r="B8" s="1488">
        <v>102187</v>
      </c>
      <c r="C8" s="1488">
        <v>53193</v>
      </c>
      <c r="D8" s="1488">
        <v>23431</v>
      </c>
      <c r="E8" s="1488">
        <v>13104</v>
      </c>
      <c r="F8" s="1488">
        <v>6763</v>
      </c>
      <c r="G8" s="1488">
        <v>5696</v>
      </c>
      <c r="H8" s="1502"/>
    </row>
    <row r="9" spans="1:9" ht="21" customHeight="1">
      <c r="A9" s="1462" t="s">
        <v>425</v>
      </c>
      <c r="B9" s="1488">
        <v>96192</v>
      </c>
      <c r="C9" s="1488">
        <v>66877</v>
      </c>
      <c r="D9" s="1488">
        <v>13460</v>
      </c>
      <c r="E9" s="1488">
        <v>7293</v>
      </c>
      <c r="F9" s="1488">
        <v>4198</v>
      </c>
      <c r="G9" s="1488">
        <v>4364</v>
      </c>
      <c r="H9" s="1502"/>
    </row>
    <row r="10" spans="1:9" ht="21" customHeight="1">
      <c r="A10" s="1462" t="s">
        <v>432</v>
      </c>
      <c r="B10" s="1488">
        <v>7139</v>
      </c>
      <c r="C10" s="1488">
        <v>3369</v>
      </c>
      <c r="D10" s="1488">
        <v>1177</v>
      </c>
      <c r="E10" s="1488">
        <v>975</v>
      </c>
      <c r="F10" s="1488">
        <v>746</v>
      </c>
      <c r="G10" s="1488">
        <v>872</v>
      </c>
      <c r="H10" s="1502"/>
    </row>
    <row r="11" spans="1:9" ht="21" customHeight="1">
      <c r="A11" s="1464" t="s">
        <v>441</v>
      </c>
      <c r="B11" s="1488">
        <v>33690</v>
      </c>
      <c r="C11" s="1488">
        <v>16500</v>
      </c>
      <c r="D11" s="1488">
        <v>4779</v>
      </c>
      <c r="E11" s="1488">
        <v>3547</v>
      </c>
      <c r="F11" s="1488">
        <v>2781</v>
      </c>
      <c r="G11" s="1488">
        <v>6083</v>
      </c>
      <c r="H11" s="1502"/>
    </row>
    <row r="12" spans="1:9" ht="21" customHeight="1">
      <c r="A12" s="1462" t="s">
        <v>450</v>
      </c>
      <c r="B12" s="1488">
        <v>12196</v>
      </c>
      <c r="C12" s="1488">
        <v>6685</v>
      </c>
      <c r="D12" s="1488">
        <v>2164</v>
      </c>
      <c r="E12" s="1488">
        <v>1550</v>
      </c>
      <c r="F12" s="1488">
        <v>928</v>
      </c>
      <c r="G12" s="1488">
        <v>869</v>
      </c>
      <c r="H12" s="1502"/>
    </row>
    <row r="13" spans="1:9" s="668" customFormat="1" ht="21" customHeight="1">
      <c r="A13" s="1458" t="s">
        <v>1828</v>
      </c>
      <c r="B13" s="1487">
        <v>12828</v>
      </c>
      <c r="C13" s="1487">
        <v>6674</v>
      </c>
      <c r="D13" s="1487">
        <v>1590</v>
      </c>
      <c r="E13" s="1487">
        <v>1268</v>
      </c>
      <c r="F13" s="1487">
        <v>1099</v>
      </c>
      <c r="G13" s="1487">
        <v>2197</v>
      </c>
      <c r="H13" s="1502"/>
    </row>
    <row r="14" spans="1:9" s="668" customFormat="1" ht="21" customHeight="1">
      <c r="A14" s="1454" t="s">
        <v>1829</v>
      </c>
      <c r="B14" s="1486">
        <v>10329</v>
      </c>
      <c r="C14" s="1486">
        <v>4216</v>
      </c>
      <c r="D14" s="1486">
        <v>2786</v>
      </c>
      <c r="E14" s="1486">
        <v>2031</v>
      </c>
      <c r="F14" s="1486">
        <v>944</v>
      </c>
      <c r="G14" s="1486">
        <v>352</v>
      </c>
      <c r="H14" s="1502"/>
    </row>
    <row r="15" spans="1:9" ht="18" customHeight="1">
      <c r="A15" s="3190"/>
      <c r="B15" s="3192" t="s">
        <v>1951</v>
      </c>
      <c r="C15" s="3177" t="s">
        <v>2183</v>
      </c>
      <c r="D15" s="3177"/>
      <c r="E15" s="3177"/>
      <c r="F15" s="3177"/>
      <c r="G15" s="3171"/>
    </row>
    <row r="16" spans="1:9" ht="36" customHeight="1">
      <c r="A16" s="3191"/>
      <c r="B16" s="3193"/>
      <c r="C16" s="1501" t="s">
        <v>2182</v>
      </c>
      <c r="D16" s="1501" t="s">
        <v>2181</v>
      </c>
      <c r="E16" s="1500" t="s">
        <v>2180</v>
      </c>
      <c r="F16" s="1500" t="s">
        <v>2179</v>
      </c>
      <c r="G16" s="1499" t="s">
        <v>2178</v>
      </c>
      <c r="H16" s="688"/>
    </row>
    <row r="17" spans="1:8" s="688" customFormat="1" ht="6" customHeight="1">
      <c r="A17" s="1498"/>
      <c r="B17" s="295"/>
      <c r="C17" s="1497"/>
      <c r="D17" s="1497"/>
      <c r="E17" s="1496"/>
      <c r="F17" s="1496"/>
      <c r="G17" s="1496"/>
    </row>
    <row r="18" spans="1:8" ht="12.75" customHeight="1">
      <c r="A18" s="3141" t="s">
        <v>1843</v>
      </c>
      <c r="B18" s="3141"/>
      <c r="C18" s="3141"/>
      <c r="D18" s="3141"/>
      <c r="E18" s="3141"/>
      <c r="F18" s="3141"/>
      <c r="G18" s="3141"/>
      <c r="H18" s="688"/>
    </row>
    <row r="19" spans="1:8" s="83" customFormat="1" ht="12.75" customHeight="1">
      <c r="A19" s="3139" t="s">
        <v>2095</v>
      </c>
      <c r="B19" s="3139"/>
      <c r="C19" s="3139"/>
      <c r="D19" s="3139"/>
      <c r="E19" s="3139"/>
      <c r="F19" s="3139"/>
      <c r="G19" s="3139"/>
      <c r="H19" s="1490"/>
    </row>
    <row r="20" spans="1:8" s="83" customFormat="1" ht="12.75" customHeight="1">
      <c r="A20" s="3139" t="s">
        <v>2094</v>
      </c>
      <c r="B20" s="3139"/>
      <c r="C20" s="3139"/>
      <c r="D20" s="3139"/>
      <c r="E20" s="3139"/>
      <c r="F20" s="3139"/>
      <c r="G20" s="3139"/>
      <c r="H20" s="1490"/>
    </row>
    <row r="21" spans="1:8" ht="12.75" customHeight="1">
      <c r="A21" s="3189" t="s">
        <v>2177</v>
      </c>
      <c r="B21" s="3189"/>
      <c r="C21" s="3189"/>
      <c r="D21" s="3189"/>
      <c r="E21" s="3189"/>
      <c r="F21" s="3189"/>
      <c r="G21" s="3189"/>
    </row>
    <row r="22" spans="1:8" ht="12.75" customHeight="1">
      <c r="A22" s="3189" t="s">
        <v>2176</v>
      </c>
      <c r="B22" s="3189"/>
      <c r="C22" s="3189"/>
      <c r="D22" s="3189"/>
      <c r="E22" s="3189"/>
      <c r="F22" s="3189"/>
      <c r="G22" s="3189"/>
    </row>
    <row r="23" spans="1:8" ht="6" customHeight="1"/>
  </sheetData>
  <mergeCells count="13">
    <mergeCell ref="A1:G1"/>
    <mergeCell ref="A2:G2"/>
    <mergeCell ref="A4:A5"/>
    <mergeCell ref="B4:B5"/>
    <mergeCell ref="C4:G4"/>
    <mergeCell ref="A19:G19"/>
    <mergeCell ref="A20:G20"/>
    <mergeCell ref="A21:G21"/>
    <mergeCell ref="A22:G22"/>
    <mergeCell ref="A15:A16"/>
    <mergeCell ref="B15:B16"/>
    <mergeCell ref="C15:G15"/>
    <mergeCell ref="A18:G18"/>
  </mergeCells>
  <hyperlinks>
    <hyperlink ref="I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27.xml><?xml version="1.0" encoding="utf-8"?>
<worksheet xmlns="http://schemas.openxmlformats.org/spreadsheetml/2006/main" xmlns:r="http://schemas.openxmlformats.org/officeDocument/2006/relationships">
  <sheetPr>
    <pageSetUpPr fitToPage="1"/>
  </sheetPr>
  <dimension ref="A1:L21"/>
  <sheetViews>
    <sheetView showGridLines="0" workbookViewId="0">
      <selection sqref="A1:H20"/>
    </sheetView>
  </sheetViews>
  <sheetFormatPr defaultRowHeight="12.75"/>
  <cols>
    <col min="1" max="1" width="16.7109375" style="448" customWidth="1"/>
    <col min="2" max="8" width="14.7109375" style="448" customWidth="1"/>
    <col min="9" max="9" width="7.7109375" style="448" customWidth="1"/>
    <col min="10" max="10" width="14.5703125" style="448" bestFit="1" customWidth="1"/>
    <col min="11" max="16384" width="9.140625" style="448"/>
  </cols>
  <sheetData>
    <row r="1" spans="1:12" ht="30" customHeight="1">
      <c r="A1" s="3196" t="s">
        <v>2213</v>
      </c>
      <c r="B1" s="3196"/>
      <c r="C1" s="3196"/>
      <c r="D1" s="3196"/>
      <c r="E1" s="3196"/>
      <c r="F1" s="3196"/>
      <c r="G1" s="3196"/>
      <c r="H1" s="3196"/>
      <c r="I1" s="1509"/>
      <c r="J1" s="1469" t="s">
        <v>303</v>
      </c>
    </row>
    <row r="2" spans="1:12" ht="30" customHeight="1">
      <c r="A2" s="3196" t="s">
        <v>2212</v>
      </c>
      <c r="B2" s="3196"/>
      <c r="C2" s="3196"/>
      <c r="D2" s="3196"/>
      <c r="E2" s="3196"/>
      <c r="F2" s="3196"/>
      <c r="G2" s="3196"/>
      <c r="H2" s="3196"/>
      <c r="I2" s="1509"/>
    </row>
    <row r="3" spans="1:12" ht="12" customHeight="1">
      <c r="A3" s="1505" t="s">
        <v>2211</v>
      </c>
      <c r="B3" s="1506"/>
      <c r="C3" s="1505"/>
      <c r="D3" s="1505"/>
      <c r="E3" s="1505"/>
      <c r="F3" s="1505"/>
      <c r="G3" s="1506"/>
      <c r="H3" s="1508" t="s">
        <v>2210</v>
      </c>
      <c r="I3" s="434"/>
    </row>
    <row r="4" spans="1:12" ht="18" customHeight="1">
      <c r="A4" s="3190"/>
      <c r="B4" s="3197" t="s">
        <v>2209</v>
      </c>
      <c r="C4" s="2860" t="s">
        <v>2208</v>
      </c>
      <c r="D4" s="3199"/>
      <c r="E4" s="3199"/>
      <c r="F4" s="2860" t="s">
        <v>2207</v>
      </c>
      <c r="G4" s="3200"/>
      <c r="H4" s="3201"/>
    </row>
    <row r="5" spans="1:12" ht="45" customHeight="1">
      <c r="A5" s="3191"/>
      <c r="B5" s="3198"/>
      <c r="C5" s="320" t="s">
        <v>2206</v>
      </c>
      <c r="D5" s="320" t="s">
        <v>2205</v>
      </c>
      <c r="E5" s="320" t="s">
        <v>2204</v>
      </c>
      <c r="F5" s="320" t="s">
        <v>2203</v>
      </c>
      <c r="G5" s="1447" t="s">
        <v>2202</v>
      </c>
      <c r="H5" s="1429" t="s">
        <v>2201</v>
      </c>
    </row>
    <row r="6" spans="1:12" s="1449" customFormat="1" ht="21" customHeight="1">
      <c r="A6" s="1458" t="s">
        <v>1793</v>
      </c>
      <c r="B6" s="209">
        <v>339877</v>
      </c>
      <c r="C6" s="1489">
        <v>148672</v>
      </c>
      <c r="D6" s="1489">
        <v>85530</v>
      </c>
      <c r="E6" s="1489">
        <v>42845</v>
      </c>
      <c r="F6" s="1489">
        <v>38252</v>
      </c>
      <c r="G6" s="1489">
        <v>22726</v>
      </c>
      <c r="H6" s="1489">
        <v>1852</v>
      </c>
      <c r="I6" s="1465"/>
      <c r="J6" s="1465"/>
      <c r="K6" s="1465"/>
      <c r="L6" s="1465"/>
    </row>
    <row r="7" spans="1:12" s="1449" customFormat="1" ht="21" customHeight="1">
      <c r="A7" s="1458" t="s">
        <v>1794</v>
      </c>
      <c r="B7" s="209">
        <v>319353</v>
      </c>
      <c r="C7" s="1489">
        <v>138611</v>
      </c>
      <c r="D7" s="1489">
        <v>82043</v>
      </c>
      <c r="E7" s="1489">
        <v>39441</v>
      </c>
      <c r="F7" s="1489">
        <v>35820</v>
      </c>
      <c r="G7" s="1489">
        <v>21677</v>
      </c>
      <c r="H7" s="1489">
        <v>1761</v>
      </c>
      <c r="I7" s="1465"/>
      <c r="J7" s="1465"/>
      <c r="K7" s="1465"/>
      <c r="L7" s="1465"/>
    </row>
    <row r="8" spans="1:12" s="760" customFormat="1" ht="21" customHeight="1">
      <c r="A8" s="1462" t="s">
        <v>404</v>
      </c>
      <c r="B8" s="63">
        <v>139341</v>
      </c>
      <c r="C8" s="63">
        <v>60550</v>
      </c>
      <c r="D8" s="63">
        <v>37890</v>
      </c>
      <c r="E8" s="63">
        <v>22383</v>
      </c>
      <c r="F8" s="63">
        <v>9612</v>
      </c>
      <c r="G8" s="63">
        <v>8048</v>
      </c>
      <c r="H8" s="63">
        <v>858</v>
      </c>
      <c r="I8" s="1465"/>
      <c r="J8" s="1450"/>
      <c r="K8" s="1450"/>
      <c r="L8" s="1450"/>
    </row>
    <row r="9" spans="1:12" s="760" customFormat="1" ht="21" customHeight="1">
      <c r="A9" s="1462" t="s">
        <v>425</v>
      </c>
      <c r="B9" s="63">
        <v>114528</v>
      </c>
      <c r="C9" s="63">
        <v>53182</v>
      </c>
      <c r="D9" s="63">
        <v>33631</v>
      </c>
      <c r="E9" s="63">
        <v>12125</v>
      </c>
      <c r="F9" s="63">
        <v>9095</v>
      </c>
      <c r="G9" s="63">
        <v>6296</v>
      </c>
      <c r="H9" s="63">
        <v>199</v>
      </c>
      <c r="I9" s="1465"/>
      <c r="J9" s="1450"/>
      <c r="K9" s="1450"/>
      <c r="L9" s="1450"/>
    </row>
    <row r="10" spans="1:12" s="760" customFormat="1" ht="21" customHeight="1">
      <c r="A10" s="1462" t="s">
        <v>432</v>
      </c>
      <c r="B10" s="63">
        <v>10808</v>
      </c>
      <c r="C10" s="63">
        <v>4136</v>
      </c>
      <c r="D10" s="63">
        <v>2142</v>
      </c>
      <c r="E10" s="63">
        <v>1151</v>
      </c>
      <c r="F10" s="63">
        <v>2445</v>
      </c>
      <c r="G10" s="63">
        <v>872</v>
      </c>
      <c r="H10" s="63">
        <v>62</v>
      </c>
      <c r="I10" s="1465"/>
      <c r="J10" s="1463"/>
      <c r="K10" s="1463"/>
      <c r="L10" s="1463"/>
    </row>
    <row r="11" spans="1:12" s="760" customFormat="1" ht="21" customHeight="1">
      <c r="A11" s="1464" t="s">
        <v>441</v>
      </c>
      <c r="B11" s="63">
        <v>43162</v>
      </c>
      <c r="C11" s="63">
        <v>15337</v>
      </c>
      <c r="D11" s="63">
        <v>5790</v>
      </c>
      <c r="E11" s="63">
        <v>2642</v>
      </c>
      <c r="F11" s="63">
        <v>12993</v>
      </c>
      <c r="G11" s="63">
        <v>5871</v>
      </c>
      <c r="H11" s="63">
        <v>529</v>
      </c>
      <c r="I11" s="1465"/>
      <c r="J11" s="1463"/>
      <c r="K11" s="1463"/>
      <c r="L11" s="1463"/>
    </row>
    <row r="12" spans="1:12" s="760" customFormat="1" ht="21" customHeight="1">
      <c r="A12" s="1462" t="s">
        <v>450</v>
      </c>
      <c r="B12" s="63">
        <v>11514</v>
      </c>
      <c r="C12" s="63">
        <v>5406</v>
      </c>
      <c r="D12" s="63">
        <v>2591</v>
      </c>
      <c r="E12" s="63">
        <v>1139</v>
      </c>
      <c r="F12" s="63">
        <v>1675</v>
      </c>
      <c r="G12" s="63">
        <v>590</v>
      </c>
      <c r="H12" s="63">
        <v>113</v>
      </c>
      <c r="I12" s="1465"/>
      <c r="J12" s="1450"/>
      <c r="K12" s="1450"/>
      <c r="L12" s="1450"/>
    </row>
    <row r="13" spans="1:12" s="1449" customFormat="1" ht="21" customHeight="1">
      <c r="A13" s="1458" t="s">
        <v>1828</v>
      </c>
      <c r="B13" s="164">
        <v>11494</v>
      </c>
      <c r="C13" s="164">
        <v>5703</v>
      </c>
      <c r="D13" s="164">
        <v>1626</v>
      </c>
      <c r="E13" s="164">
        <v>1789</v>
      </c>
      <c r="F13" s="164">
        <v>1797</v>
      </c>
      <c r="G13" s="164">
        <v>498</v>
      </c>
      <c r="H13" s="164">
        <v>81</v>
      </c>
      <c r="I13" s="1465"/>
      <c r="J13" s="1450"/>
      <c r="K13" s="1450"/>
      <c r="L13" s="1450"/>
    </row>
    <row r="14" spans="1:12" s="1449" customFormat="1" ht="21" customHeight="1">
      <c r="A14" s="1454" t="s">
        <v>1829</v>
      </c>
      <c r="B14" s="1486">
        <v>9030</v>
      </c>
      <c r="C14" s="1486">
        <v>4358</v>
      </c>
      <c r="D14" s="1486">
        <v>1861</v>
      </c>
      <c r="E14" s="1486">
        <v>1615</v>
      </c>
      <c r="F14" s="1486">
        <v>635</v>
      </c>
      <c r="G14" s="1486">
        <v>551</v>
      </c>
      <c r="H14" s="1486">
        <v>10</v>
      </c>
      <c r="I14" s="1465"/>
      <c r="J14" s="1450"/>
      <c r="K14" s="1450"/>
      <c r="L14" s="1450"/>
    </row>
    <row r="15" spans="1:12" ht="18" customHeight="1">
      <c r="A15" s="3190"/>
      <c r="B15" s="3192" t="s">
        <v>2200</v>
      </c>
      <c r="C15" s="2860" t="s">
        <v>2199</v>
      </c>
      <c r="D15" s="2860"/>
      <c r="E15" s="2860"/>
      <c r="F15" s="2860" t="s">
        <v>2198</v>
      </c>
      <c r="G15" s="3194"/>
      <c r="H15" s="3195"/>
    </row>
    <row r="16" spans="1:12" ht="37.5" customHeight="1">
      <c r="A16" s="3191"/>
      <c r="B16" s="3193"/>
      <c r="C16" s="320" t="s">
        <v>2197</v>
      </c>
      <c r="D16" s="320" t="s">
        <v>2196</v>
      </c>
      <c r="E16" s="320" t="s">
        <v>2195</v>
      </c>
      <c r="F16" s="320" t="s">
        <v>2194</v>
      </c>
      <c r="G16" s="320" t="s">
        <v>2193</v>
      </c>
      <c r="H16" s="1429" t="s">
        <v>2192</v>
      </c>
    </row>
    <row r="17" spans="1:8" s="688" customFormat="1" ht="6" customHeight="1">
      <c r="A17" s="1498"/>
      <c r="B17" s="295"/>
      <c r="C17" s="330"/>
      <c r="D17" s="330"/>
      <c r="E17" s="330"/>
      <c r="F17" s="330"/>
      <c r="G17" s="330"/>
      <c r="H17" s="330"/>
    </row>
    <row r="18" spans="1:8" ht="12.75" customHeight="1">
      <c r="A18" s="3141" t="s">
        <v>1843</v>
      </c>
      <c r="B18" s="3141"/>
      <c r="C18" s="3141"/>
      <c r="D18" s="3141"/>
      <c r="E18" s="3141"/>
      <c r="F18" s="3141"/>
      <c r="G18" s="3141"/>
      <c r="H18" s="3141"/>
    </row>
    <row r="19" spans="1:8" s="1442" customFormat="1" ht="12.75" customHeight="1">
      <c r="A19" s="3139" t="s">
        <v>2095</v>
      </c>
      <c r="B19" s="3139"/>
      <c r="C19" s="3139"/>
      <c r="D19" s="3139"/>
      <c r="E19" s="3139"/>
      <c r="F19" s="3139"/>
      <c r="G19" s="3139"/>
      <c r="H19" s="3139"/>
    </row>
    <row r="20" spans="1:8" s="1442" customFormat="1" ht="12.75" customHeight="1">
      <c r="A20" s="3139" t="s">
        <v>2094</v>
      </c>
      <c r="B20" s="3139"/>
      <c r="C20" s="3139"/>
      <c r="D20" s="3139"/>
      <c r="E20" s="3139"/>
      <c r="F20" s="3139"/>
      <c r="G20" s="3139"/>
      <c r="H20" s="3139"/>
    </row>
    <row r="21" spans="1:8" ht="6" customHeight="1"/>
  </sheetData>
  <mergeCells count="13">
    <mergeCell ref="A1:H1"/>
    <mergeCell ref="A2:H2"/>
    <mergeCell ref="A4:A5"/>
    <mergeCell ref="B4:B5"/>
    <mergeCell ref="C4:E4"/>
    <mergeCell ref="F4:H4"/>
    <mergeCell ref="A18:H18"/>
    <mergeCell ref="A19:H19"/>
    <mergeCell ref="A20:H20"/>
    <mergeCell ref="A15:A16"/>
    <mergeCell ref="B15:B16"/>
    <mergeCell ref="C15:E15"/>
    <mergeCell ref="F15:H15"/>
  </mergeCells>
  <hyperlinks>
    <hyperlink ref="J1"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headerFooter alignWithMargins="0"/>
</worksheet>
</file>

<file path=xl/worksheets/sheet128.xml><?xml version="1.0" encoding="utf-8"?>
<worksheet xmlns="http://schemas.openxmlformats.org/spreadsheetml/2006/main" xmlns:r="http://schemas.openxmlformats.org/officeDocument/2006/relationships">
  <sheetPr>
    <pageSetUpPr fitToPage="1"/>
  </sheetPr>
  <dimension ref="A1:AE45"/>
  <sheetViews>
    <sheetView showGridLines="0" workbookViewId="0">
      <selection sqref="A1:H44"/>
    </sheetView>
  </sheetViews>
  <sheetFormatPr defaultColWidth="7.85546875" defaultRowHeight="12.75"/>
  <cols>
    <col min="1" max="1" width="23.42578125" style="1511" customWidth="1"/>
    <col min="2" max="7" width="11.7109375" style="1511" customWidth="1"/>
    <col min="8" max="8" width="23.42578125" style="1511" customWidth="1"/>
    <col min="9" max="9" width="7.85546875" style="1511" customWidth="1"/>
    <col min="10" max="10" width="14.5703125" style="1511" bestFit="1" customWidth="1"/>
    <col min="11" max="16384" width="7.85546875" style="1511"/>
  </cols>
  <sheetData>
    <row r="1" spans="1:10" s="1528" customFormat="1" ht="30" customHeight="1">
      <c r="A1" s="3211" t="s">
        <v>2282</v>
      </c>
      <c r="B1" s="3211"/>
      <c r="C1" s="3211"/>
      <c r="D1" s="3211"/>
      <c r="E1" s="3211"/>
      <c r="F1" s="3211"/>
      <c r="G1" s="3211"/>
      <c r="H1" s="3211"/>
      <c r="J1" s="1469" t="s">
        <v>303</v>
      </c>
    </row>
    <row r="2" spans="1:10" s="1528" customFormat="1" ht="30" customHeight="1">
      <c r="A2" s="3211" t="s">
        <v>2281</v>
      </c>
      <c r="B2" s="3211"/>
      <c r="C2" s="3211"/>
      <c r="D2" s="3211"/>
      <c r="E2" s="3211"/>
      <c r="F2" s="3211"/>
      <c r="G2" s="3211"/>
      <c r="H2" s="3211"/>
    </row>
    <row r="3" spans="1:10" s="1528" customFormat="1" ht="12" customHeight="1">
      <c r="A3" s="1529"/>
      <c r="B3" s="1529"/>
      <c r="C3" s="1529"/>
      <c r="D3" s="1529"/>
      <c r="E3" s="1529"/>
      <c r="F3" s="1529"/>
      <c r="G3" s="1529"/>
      <c r="H3" s="1529"/>
    </row>
    <row r="4" spans="1:10" ht="18" customHeight="1">
      <c r="A4" s="3202"/>
      <c r="B4" s="2786" t="s">
        <v>1519</v>
      </c>
      <c r="C4" s="2787"/>
      <c r="D4" s="2800"/>
      <c r="E4" s="2786" t="s">
        <v>1793</v>
      </c>
      <c r="F4" s="2787"/>
      <c r="G4" s="2800"/>
      <c r="H4" s="3206"/>
      <c r="I4" s="1517"/>
    </row>
    <row r="5" spans="1:10" ht="36" customHeight="1">
      <c r="A5" s="3202"/>
      <c r="B5" s="191" t="s">
        <v>2280</v>
      </c>
      <c r="C5" s="191" t="s">
        <v>2279</v>
      </c>
      <c r="D5" s="219" t="s">
        <v>2278</v>
      </c>
      <c r="E5" s="191" t="s">
        <v>2280</v>
      </c>
      <c r="F5" s="191" t="s">
        <v>2279</v>
      </c>
      <c r="G5" s="219" t="s">
        <v>2278</v>
      </c>
      <c r="H5" s="3206"/>
      <c r="I5" s="1517"/>
    </row>
    <row r="6" spans="1:10" ht="18" customHeight="1">
      <c r="A6" s="3202"/>
      <c r="B6" s="191" t="s">
        <v>2098</v>
      </c>
      <c r="C6" s="2786" t="s">
        <v>2218</v>
      </c>
      <c r="D6" s="2800"/>
      <c r="E6" s="191" t="s">
        <v>2098</v>
      </c>
      <c r="F6" s="469" t="s">
        <v>2218</v>
      </c>
      <c r="G6" s="1422"/>
      <c r="H6" s="3206"/>
      <c r="I6" s="1517"/>
    </row>
    <row r="7" spans="1:10" s="1512" customFormat="1" ht="21" customHeight="1">
      <c r="A7" s="1527" t="s">
        <v>2277</v>
      </c>
      <c r="B7" s="181"/>
      <c r="C7" s="181"/>
      <c r="D7" s="181"/>
      <c r="E7" s="181"/>
      <c r="F7" s="181"/>
      <c r="G7" s="181"/>
      <c r="H7" s="1527" t="s">
        <v>2276</v>
      </c>
    </row>
    <row r="8" spans="1:10" s="1512" customFormat="1" ht="21" customHeight="1">
      <c r="A8" s="1524" t="s">
        <v>2275</v>
      </c>
      <c r="B8" s="1522">
        <v>69</v>
      </c>
      <c r="C8" s="1522">
        <v>87</v>
      </c>
      <c r="D8" s="1521">
        <v>1.2608695652173914</v>
      </c>
      <c r="E8" s="1522">
        <v>314379</v>
      </c>
      <c r="F8" s="1522">
        <v>1068453</v>
      </c>
      <c r="G8" s="1521">
        <v>3.3986144112679284</v>
      </c>
      <c r="H8" s="1523" t="s">
        <v>2274</v>
      </c>
    </row>
    <row r="9" spans="1:10" s="1512" customFormat="1" ht="21" customHeight="1">
      <c r="A9" s="1525" t="s">
        <v>2273</v>
      </c>
      <c r="B9" s="1522">
        <v>69</v>
      </c>
      <c r="C9" s="1522">
        <v>87</v>
      </c>
      <c r="D9" s="1521">
        <v>1.2608695652173914</v>
      </c>
      <c r="E9" s="1522">
        <v>60797</v>
      </c>
      <c r="F9" s="1522">
        <v>102283</v>
      </c>
      <c r="G9" s="1521">
        <v>1.6823691958484794</v>
      </c>
      <c r="H9" s="1520" t="s">
        <v>2272</v>
      </c>
    </row>
    <row r="10" spans="1:10" s="1512" customFormat="1" ht="21" customHeight="1">
      <c r="A10" s="1525" t="s">
        <v>2271</v>
      </c>
      <c r="B10" s="1522">
        <v>0</v>
      </c>
      <c r="C10" s="1522">
        <v>0</v>
      </c>
      <c r="D10" s="1521">
        <v>0</v>
      </c>
      <c r="E10" s="1522">
        <v>97021</v>
      </c>
      <c r="F10" s="1522">
        <v>631545</v>
      </c>
      <c r="G10" s="1521">
        <v>6.5093639521340743</v>
      </c>
      <c r="H10" s="1520" t="s">
        <v>2270</v>
      </c>
    </row>
    <row r="11" spans="1:10" s="1512" customFormat="1" ht="21" customHeight="1">
      <c r="A11" s="1525" t="s">
        <v>2269</v>
      </c>
      <c r="B11" s="1522">
        <v>0</v>
      </c>
      <c r="C11" s="1522">
        <v>0</v>
      </c>
      <c r="D11" s="1521">
        <v>0</v>
      </c>
      <c r="E11" s="1522">
        <v>48670</v>
      </c>
      <c r="F11" s="1522">
        <v>56888</v>
      </c>
      <c r="G11" s="1521">
        <v>1.1688514485309225</v>
      </c>
      <c r="H11" s="1520" t="s">
        <v>2268</v>
      </c>
    </row>
    <row r="12" spans="1:10" s="1512" customFormat="1" ht="21" customHeight="1">
      <c r="A12" s="1525" t="s">
        <v>2267</v>
      </c>
      <c r="B12" s="1522">
        <v>0</v>
      </c>
      <c r="C12" s="1522">
        <v>0</v>
      </c>
      <c r="D12" s="1521">
        <v>0</v>
      </c>
      <c r="E12" s="1522">
        <v>20430</v>
      </c>
      <c r="F12" s="1522">
        <v>19403</v>
      </c>
      <c r="G12" s="1521">
        <v>0.94973078805677924</v>
      </c>
      <c r="H12" s="1520" t="s">
        <v>2266</v>
      </c>
    </row>
    <row r="13" spans="1:10" s="1512" customFormat="1" ht="21" customHeight="1">
      <c r="A13" s="1525" t="s">
        <v>2265</v>
      </c>
      <c r="B13" s="1522">
        <v>0</v>
      </c>
      <c r="C13" s="1522">
        <v>0</v>
      </c>
      <c r="D13" s="1521">
        <v>0</v>
      </c>
      <c r="E13" s="1526">
        <v>40628</v>
      </c>
      <c r="F13" s="1526">
        <v>73298</v>
      </c>
      <c r="G13" s="1521">
        <v>1.8041054419257181</v>
      </c>
      <c r="H13" s="1520" t="s">
        <v>2264</v>
      </c>
    </row>
    <row r="14" spans="1:10" s="1512" customFormat="1" ht="21" customHeight="1">
      <c r="A14" s="1524" t="s">
        <v>2263</v>
      </c>
      <c r="B14" s="1522"/>
      <c r="C14" s="1522"/>
      <c r="D14" s="1521"/>
      <c r="E14" s="1522"/>
      <c r="F14" s="1522"/>
      <c r="G14" s="1521"/>
      <c r="H14" s="1523" t="s">
        <v>850</v>
      </c>
    </row>
    <row r="15" spans="1:10" s="1512" customFormat="1" ht="21" customHeight="1">
      <c r="A15" s="1525" t="s">
        <v>2262</v>
      </c>
      <c r="B15" s="1522">
        <v>1250</v>
      </c>
      <c r="C15" s="1522">
        <v>47500</v>
      </c>
      <c r="D15" s="1521">
        <v>38</v>
      </c>
      <c r="E15" s="1522">
        <v>37940</v>
      </c>
      <c r="F15" s="1522">
        <v>570235</v>
      </c>
      <c r="G15" s="1521">
        <v>15.029915656299421</v>
      </c>
      <c r="H15" s="1520" t="s">
        <v>2261</v>
      </c>
    </row>
    <row r="16" spans="1:10" s="1512" customFormat="1" ht="21" customHeight="1">
      <c r="A16" s="1525" t="s">
        <v>2260</v>
      </c>
      <c r="B16" s="1522">
        <v>133</v>
      </c>
      <c r="C16" s="1522">
        <v>75</v>
      </c>
      <c r="D16" s="1521">
        <v>0.56390977443609025</v>
      </c>
      <c r="E16" s="1522">
        <v>5244</v>
      </c>
      <c r="F16" s="1522">
        <v>2649</v>
      </c>
      <c r="G16" s="1521">
        <v>0.50514874141876431</v>
      </c>
      <c r="H16" s="1520" t="s">
        <v>2259</v>
      </c>
    </row>
    <row r="17" spans="1:8" s="1512" customFormat="1" ht="21" customHeight="1">
      <c r="A17" s="1524" t="s">
        <v>2258</v>
      </c>
      <c r="B17" s="1522"/>
      <c r="C17" s="1522"/>
      <c r="D17" s="1521"/>
      <c r="E17" s="1522"/>
      <c r="F17" s="1522"/>
      <c r="G17" s="1521"/>
      <c r="H17" s="1523" t="s">
        <v>2257</v>
      </c>
    </row>
    <row r="18" spans="1:8" s="1512" customFormat="1" ht="21" customHeight="1">
      <c r="A18" s="1524" t="s">
        <v>2256</v>
      </c>
      <c r="B18" s="1522"/>
      <c r="C18" s="1522"/>
      <c r="D18" s="1521"/>
      <c r="E18" s="1522"/>
      <c r="F18" s="1522"/>
      <c r="G18" s="1521"/>
      <c r="H18" s="1523" t="s">
        <v>2255</v>
      </c>
    </row>
    <row r="19" spans="1:8" s="1512" customFormat="1" ht="21" customHeight="1">
      <c r="A19" s="1525" t="s">
        <v>2254</v>
      </c>
      <c r="B19" s="1522">
        <v>114</v>
      </c>
      <c r="C19" s="1522">
        <v>2200</v>
      </c>
      <c r="D19" s="1521">
        <v>19.298245614035089</v>
      </c>
      <c r="E19" s="1522">
        <v>20067</v>
      </c>
      <c r="F19" s="1522">
        <v>201592</v>
      </c>
      <c r="G19" s="1521">
        <v>10.045946080629889</v>
      </c>
      <c r="H19" s="1520" t="s">
        <v>2253</v>
      </c>
    </row>
    <row r="20" spans="1:8" s="1512" customFormat="1" ht="21" customHeight="1">
      <c r="A20" s="1525" t="s">
        <v>2252</v>
      </c>
      <c r="B20" s="1522">
        <v>14</v>
      </c>
      <c r="C20" s="1522">
        <v>180</v>
      </c>
      <c r="D20" s="1521">
        <v>12.857142857142858</v>
      </c>
      <c r="E20" s="1522">
        <v>4237</v>
      </c>
      <c r="F20" s="1522">
        <v>64370</v>
      </c>
      <c r="G20" s="1521">
        <v>15.192353080009442</v>
      </c>
      <c r="H20" s="1520" t="s">
        <v>2251</v>
      </c>
    </row>
    <row r="21" spans="1:8" s="1519" customFormat="1" ht="21" customHeight="1">
      <c r="A21" s="1524" t="s">
        <v>2250</v>
      </c>
      <c r="B21" s="1522"/>
      <c r="C21" s="1522"/>
      <c r="D21" s="1521"/>
      <c r="E21" s="1522"/>
      <c r="F21" s="1522"/>
      <c r="G21" s="1521"/>
      <c r="H21" s="1523" t="s">
        <v>2249</v>
      </c>
    </row>
    <row r="22" spans="1:8" s="1519" customFormat="1" ht="21" customHeight="1">
      <c r="A22" s="1525" t="s">
        <v>2248</v>
      </c>
      <c r="B22" s="1522">
        <v>195</v>
      </c>
      <c r="C22" s="1522">
        <v>3300</v>
      </c>
      <c r="D22" s="1521">
        <v>16.923076923076923</v>
      </c>
      <c r="E22" s="1522">
        <v>20625</v>
      </c>
      <c r="F22" s="1522">
        <v>280078</v>
      </c>
      <c r="G22" s="1521">
        <v>13.579539393939394</v>
      </c>
      <c r="H22" s="1520" t="s">
        <v>2247</v>
      </c>
    </row>
    <row r="23" spans="1:8" s="1519" customFormat="1" ht="21" customHeight="1">
      <c r="A23" s="1525" t="s">
        <v>2246</v>
      </c>
      <c r="B23" s="1522">
        <v>70</v>
      </c>
      <c r="C23" s="1522">
        <v>900</v>
      </c>
      <c r="D23" s="1521">
        <v>12.857142857142858</v>
      </c>
      <c r="E23" s="1522">
        <v>12820</v>
      </c>
      <c r="F23" s="1522">
        <v>249110</v>
      </c>
      <c r="G23" s="1521">
        <v>19.431357254290173</v>
      </c>
      <c r="H23" s="1520" t="s">
        <v>2245</v>
      </c>
    </row>
    <row r="24" spans="1:8" s="1519" customFormat="1" ht="21" customHeight="1">
      <c r="A24" s="1525" t="s">
        <v>2244</v>
      </c>
      <c r="B24" s="1522">
        <v>0</v>
      </c>
      <c r="C24" s="1522">
        <v>0</v>
      </c>
      <c r="D24" s="1521">
        <v>0</v>
      </c>
      <c r="E24" s="1522">
        <v>7039</v>
      </c>
      <c r="F24" s="1522">
        <v>3010</v>
      </c>
      <c r="G24" s="1521">
        <v>0.42761755931240231</v>
      </c>
      <c r="H24" s="1520" t="s">
        <v>2243</v>
      </c>
    </row>
    <row r="25" spans="1:8" s="1519" customFormat="1" ht="21" customHeight="1">
      <c r="A25" s="1525" t="s">
        <v>2242</v>
      </c>
      <c r="B25" s="1522">
        <v>6</v>
      </c>
      <c r="C25" s="1522">
        <v>100</v>
      </c>
      <c r="D25" s="1521">
        <v>16.666666666666668</v>
      </c>
      <c r="E25" s="1522">
        <v>5764</v>
      </c>
      <c r="F25" s="1522">
        <v>54255</v>
      </c>
      <c r="G25" s="1521">
        <v>9.4127342123525324</v>
      </c>
      <c r="H25" s="1520" t="s">
        <v>2241</v>
      </c>
    </row>
    <row r="26" spans="1:8" s="1519" customFormat="1" ht="21" customHeight="1">
      <c r="A26" s="1525" t="s">
        <v>2240</v>
      </c>
      <c r="B26" s="1522">
        <v>23</v>
      </c>
      <c r="C26" s="1522">
        <v>190</v>
      </c>
      <c r="D26" s="1521">
        <v>8.2608695652173907</v>
      </c>
      <c r="E26" s="1522">
        <v>6260</v>
      </c>
      <c r="F26" s="1522">
        <v>11227</v>
      </c>
      <c r="G26" s="1521">
        <v>1.7934504792332269</v>
      </c>
      <c r="H26" s="1520" t="s">
        <v>2239</v>
      </c>
    </row>
    <row r="27" spans="1:8" s="1519" customFormat="1" ht="21" customHeight="1">
      <c r="A27" s="1524" t="s">
        <v>2238</v>
      </c>
      <c r="B27" s="1522"/>
      <c r="C27" s="1522"/>
      <c r="D27" s="1521"/>
      <c r="E27" s="1522"/>
      <c r="F27" s="1522"/>
      <c r="G27" s="1521"/>
      <c r="H27" s="1523" t="s">
        <v>2237</v>
      </c>
    </row>
    <row r="28" spans="1:8" s="1519" customFormat="1" ht="21" customHeight="1">
      <c r="A28" s="1525" t="s">
        <v>2236</v>
      </c>
      <c r="B28" s="1522">
        <v>0</v>
      </c>
      <c r="C28" s="1522">
        <v>0</v>
      </c>
      <c r="D28" s="1521">
        <v>0</v>
      </c>
      <c r="E28" s="1522">
        <v>38445</v>
      </c>
      <c r="F28" s="1522">
        <v>12454</v>
      </c>
      <c r="G28" s="1521">
        <v>0.32394329561711538</v>
      </c>
      <c r="H28" s="1520" t="s">
        <v>2235</v>
      </c>
    </row>
    <row r="29" spans="1:8" s="1519" customFormat="1" ht="21" customHeight="1">
      <c r="A29" s="1525" t="s">
        <v>2234</v>
      </c>
      <c r="B29" s="1522">
        <v>71</v>
      </c>
      <c r="C29" s="1522">
        <v>63</v>
      </c>
      <c r="D29" s="1521">
        <v>0.88732394366197187</v>
      </c>
      <c r="E29" s="1522">
        <v>30456</v>
      </c>
      <c r="F29" s="1522">
        <v>20753</v>
      </c>
      <c r="G29" s="1521">
        <v>0.6814092461255582</v>
      </c>
      <c r="H29" s="1520" t="s">
        <v>2233</v>
      </c>
    </row>
    <row r="30" spans="1:8" s="1519" customFormat="1" ht="21" customHeight="1">
      <c r="A30" s="1524" t="s">
        <v>2232</v>
      </c>
      <c r="B30" s="1522"/>
      <c r="C30" s="1522"/>
      <c r="D30" s="1521"/>
      <c r="E30" s="1522"/>
      <c r="F30" s="1522"/>
      <c r="G30" s="1521"/>
      <c r="H30" s="1523" t="s">
        <v>850</v>
      </c>
    </row>
    <row r="31" spans="1:8" s="1519" customFormat="1" ht="21" customHeight="1">
      <c r="A31" s="1525" t="s">
        <v>2231</v>
      </c>
      <c r="B31" s="1522">
        <v>0</v>
      </c>
      <c r="C31" s="1522">
        <v>0</v>
      </c>
      <c r="D31" s="1521">
        <v>0</v>
      </c>
      <c r="E31" s="1522">
        <v>11235</v>
      </c>
      <c r="F31" s="1522">
        <v>9574</v>
      </c>
      <c r="G31" s="1521">
        <v>0.85215843346684472</v>
      </c>
      <c r="H31" s="1520" t="s">
        <v>2230</v>
      </c>
    </row>
    <row r="32" spans="1:8" s="1519" customFormat="1" ht="21" customHeight="1">
      <c r="A32" s="1525" t="s">
        <v>2229</v>
      </c>
      <c r="B32" s="1522">
        <v>8</v>
      </c>
      <c r="C32" s="1522">
        <v>43</v>
      </c>
      <c r="D32" s="1521">
        <v>5.375</v>
      </c>
      <c r="E32" s="1522">
        <v>5455</v>
      </c>
      <c r="F32" s="1522">
        <v>33374</v>
      </c>
      <c r="G32" s="1521">
        <v>6.1180568285976165</v>
      </c>
      <c r="H32" s="1520" t="s">
        <v>2228</v>
      </c>
    </row>
    <row r="33" spans="1:31" s="1519" customFormat="1" ht="21" customHeight="1">
      <c r="A33" s="1524" t="s">
        <v>2227</v>
      </c>
      <c r="B33" s="1522"/>
      <c r="C33" s="1522"/>
      <c r="D33" s="1521"/>
      <c r="E33" s="1522"/>
      <c r="F33" s="1522"/>
      <c r="G33" s="1521"/>
      <c r="H33" s="1523" t="s">
        <v>2226</v>
      </c>
    </row>
    <row r="34" spans="1:31" s="1519" customFormat="1" ht="21" customHeight="1">
      <c r="A34" s="1520" t="s">
        <v>2225</v>
      </c>
      <c r="B34" s="1522">
        <v>87</v>
      </c>
      <c r="C34" s="1522">
        <v>800</v>
      </c>
      <c r="D34" s="1521">
        <v>9.1954022988505741</v>
      </c>
      <c r="E34" s="1522">
        <v>979</v>
      </c>
      <c r="F34" s="1522">
        <v>12050</v>
      </c>
      <c r="G34" s="1521">
        <v>12.308478038815117</v>
      </c>
      <c r="H34" s="1520" t="s">
        <v>2224</v>
      </c>
    </row>
    <row r="35" spans="1:31" s="1519" customFormat="1" ht="21" customHeight="1">
      <c r="A35" s="1520" t="s">
        <v>2223</v>
      </c>
      <c r="B35" s="1522">
        <v>11</v>
      </c>
      <c r="C35" s="1522">
        <v>50</v>
      </c>
      <c r="D35" s="1521">
        <v>4.5454545454545459</v>
      </c>
      <c r="E35" s="1522">
        <v>1965</v>
      </c>
      <c r="F35" s="1522">
        <v>21026</v>
      </c>
      <c r="G35" s="1521">
        <v>10.700254452926208</v>
      </c>
      <c r="H35" s="1520" t="s">
        <v>2222</v>
      </c>
    </row>
    <row r="36" spans="1:31" ht="18" customHeight="1">
      <c r="A36" s="3202"/>
      <c r="B36" s="3203" t="s">
        <v>2221</v>
      </c>
      <c r="C36" s="3204"/>
      <c r="D36" s="3205"/>
      <c r="E36" s="2786" t="s">
        <v>1793</v>
      </c>
      <c r="F36" s="2787"/>
      <c r="G36" s="2800"/>
      <c r="H36" s="3206"/>
      <c r="I36" s="1517"/>
    </row>
    <row r="37" spans="1:31" ht="36" customHeight="1">
      <c r="A37" s="3202"/>
      <c r="B37" s="191" t="s">
        <v>61</v>
      </c>
      <c r="C37" s="191" t="s">
        <v>2220</v>
      </c>
      <c r="D37" s="219" t="s">
        <v>2219</v>
      </c>
      <c r="E37" s="191" t="s">
        <v>61</v>
      </c>
      <c r="F37" s="191" t="s">
        <v>2220</v>
      </c>
      <c r="G37" s="219" t="s">
        <v>2219</v>
      </c>
      <c r="H37" s="3206"/>
      <c r="I37" s="1517"/>
    </row>
    <row r="38" spans="1:31" ht="18" customHeight="1">
      <c r="A38" s="3202"/>
      <c r="B38" s="191" t="s">
        <v>2098</v>
      </c>
      <c r="C38" s="2786" t="s">
        <v>2218</v>
      </c>
      <c r="D38" s="2800"/>
      <c r="E38" s="191" t="s">
        <v>2098</v>
      </c>
      <c r="F38" s="469" t="s">
        <v>2218</v>
      </c>
      <c r="G38" s="1422"/>
      <c r="H38" s="3206"/>
      <c r="I38" s="1517"/>
    </row>
    <row r="39" spans="1:31" ht="6" customHeight="1">
      <c r="A39" s="1518"/>
      <c r="B39" s="570"/>
      <c r="C39" s="570"/>
      <c r="D39" s="570"/>
      <c r="E39" s="570"/>
      <c r="F39" s="493"/>
      <c r="G39" s="493"/>
      <c r="H39" s="1518"/>
      <c r="I39" s="1517"/>
    </row>
    <row r="40" spans="1:31" ht="12.75" customHeight="1">
      <c r="A40" s="3209" t="s">
        <v>1843</v>
      </c>
      <c r="B40" s="3209"/>
      <c r="C40" s="3209"/>
      <c r="D40" s="3209"/>
      <c r="E40" s="3209"/>
      <c r="F40" s="3209"/>
      <c r="G40" s="3209"/>
      <c r="H40" s="3209"/>
      <c r="I40" s="1516"/>
      <c r="J40" s="1516"/>
      <c r="K40" s="1516"/>
      <c r="L40" s="1516"/>
      <c r="M40" s="1516"/>
      <c r="N40" s="1516"/>
      <c r="O40" s="1516"/>
      <c r="P40" s="1516"/>
      <c r="Q40" s="1516"/>
      <c r="R40" s="1516"/>
      <c r="S40" s="1516"/>
      <c r="T40" s="1516"/>
      <c r="U40" s="1516"/>
      <c r="V40" s="1516"/>
      <c r="W40" s="1516"/>
      <c r="X40" s="1516"/>
    </row>
    <row r="41" spans="1:31" s="1513" customFormat="1" ht="12.75" customHeight="1">
      <c r="A41" s="3210" t="s">
        <v>2217</v>
      </c>
      <c r="B41" s="3210"/>
      <c r="C41" s="3210"/>
      <c r="D41" s="3210"/>
      <c r="E41" s="3210"/>
      <c r="F41" s="3210"/>
      <c r="G41" s="3210"/>
      <c r="H41" s="3210"/>
      <c r="I41" s="1515"/>
      <c r="J41" s="1515"/>
      <c r="K41" s="1515"/>
      <c r="L41" s="1515"/>
      <c r="M41" s="1515"/>
      <c r="N41" s="1515"/>
      <c r="O41" s="1515"/>
      <c r="P41" s="1515"/>
      <c r="Q41" s="1515"/>
      <c r="R41" s="1515"/>
      <c r="S41" s="1515"/>
      <c r="T41" s="1515"/>
      <c r="U41" s="1515"/>
      <c r="V41" s="1515"/>
      <c r="W41" s="1515"/>
      <c r="X41" s="1515"/>
      <c r="Y41" s="1514"/>
      <c r="Z41" s="1514"/>
      <c r="AA41" s="1514"/>
      <c r="AB41" s="1514"/>
      <c r="AC41" s="1514"/>
      <c r="AD41" s="1514"/>
      <c r="AE41" s="1514"/>
    </row>
    <row r="42" spans="1:31" s="1513" customFormat="1" ht="12.75" customHeight="1">
      <c r="A42" s="3139" t="s">
        <v>2216</v>
      </c>
      <c r="B42" s="3139"/>
      <c r="C42" s="3139"/>
      <c r="D42" s="3139"/>
      <c r="E42" s="3139"/>
      <c r="F42" s="3139"/>
      <c r="G42" s="3139"/>
      <c r="H42" s="3139"/>
      <c r="I42" s="1490"/>
      <c r="J42" s="1490"/>
      <c r="K42" s="1490"/>
      <c r="L42" s="1490"/>
      <c r="M42" s="1490"/>
      <c r="N42" s="1490"/>
      <c r="O42" s="1490"/>
      <c r="P42" s="1490"/>
      <c r="Q42" s="1490"/>
      <c r="R42" s="1490"/>
      <c r="S42" s="1490"/>
      <c r="T42" s="1490"/>
      <c r="U42" s="1490"/>
      <c r="V42" s="1490"/>
      <c r="W42" s="1490"/>
      <c r="X42" s="1490"/>
      <c r="Y42" s="1514"/>
      <c r="Z42" s="1514"/>
      <c r="AA42" s="1514"/>
      <c r="AB42" s="1514"/>
      <c r="AC42" s="1514"/>
      <c r="AD42" s="1514"/>
      <c r="AE42" s="1514"/>
    </row>
    <row r="43" spans="1:31" s="1512" customFormat="1" ht="25.5" customHeight="1">
      <c r="A43" s="3207" t="s">
        <v>2215</v>
      </c>
      <c r="B43" s="3207"/>
      <c r="C43" s="3207"/>
      <c r="D43" s="3207"/>
      <c r="E43" s="3207"/>
      <c r="F43" s="3207"/>
      <c r="G43" s="3207"/>
      <c r="H43" s="3207"/>
    </row>
    <row r="44" spans="1:31" s="1512" customFormat="1" ht="25.5" customHeight="1">
      <c r="A44" s="3207" t="s">
        <v>2214</v>
      </c>
      <c r="B44" s="3208"/>
      <c r="C44" s="3208"/>
      <c r="D44" s="3208"/>
      <c r="E44" s="3208"/>
      <c r="F44" s="3208"/>
      <c r="G44" s="3208"/>
      <c r="H44" s="3208"/>
    </row>
    <row r="45" spans="1:31" ht="6" customHeight="1"/>
  </sheetData>
  <mergeCells count="17">
    <mergeCell ref="A1:H1"/>
    <mergeCell ref="A2:H2"/>
    <mergeCell ref="A4:A6"/>
    <mergeCell ref="B4:D4"/>
    <mergeCell ref="E4:G4"/>
    <mergeCell ref="H4:H6"/>
    <mergeCell ref="C6:D6"/>
    <mergeCell ref="A44:H44"/>
    <mergeCell ref="A40:H40"/>
    <mergeCell ref="A41:H41"/>
    <mergeCell ref="A42:H42"/>
    <mergeCell ref="A43:H43"/>
    <mergeCell ref="A36:A38"/>
    <mergeCell ref="B36:D36"/>
    <mergeCell ref="E36:G36"/>
    <mergeCell ref="H36:H38"/>
    <mergeCell ref="C38:D38"/>
  </mergeCells>
  <hyperlinks>
    <hyperlink ref="J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29.xml><?xml version="1.0" encoding="utf-8"?>
<worksheet xmlns="http://schemas.openxmlformats.org/spreadsheetml/2006/main" xmlns:r="http://schemas.openxmlformats.org/officeDocument/2006/relationships">
  <sheetPr>
    <pageSetUpPr fitToPage="1"/>
  </sheetPr>
  <dimension ref="A1:O31"/>
  <sheetViews>
    <sheetView showGridLines="0" workbookViewId="0">
      <selection sqref="A1:H27"/>
    </sheetView>
  </sheetViews>
  <sheetFormatPr defaultColWidth="7.85546875" defaultRowHeight="12.75"/>
  <cols>
    <col min="1" max="1" width="18.7109375" style="1511" customWidth="1"/>
    <col min="2" max="8" width="14.140625" style="1511" customWidth="1"/>
    <col min="9" max="9" width="7.7109375" style="1511" customWidth="1"/>
    <col min="10" max="10" width="14.5703125" style="1511" bestFit="1" customWidth="1"/>
    <col min="11" max="13" width="8.7109375" style="1511" customWidth="1"/>
    <col min="14" max="16384" width="7.85546875" style="1511"/>
  </cols>
  <sheetData>
    <row r="1" spans="1:15" s="1528" customFormat="1" ht="30" customHeight="1">
      <c r="A1" s="3211" t="s">
        <v>2304</v>
      </c>
      <c r="B1" s="3211"/>
      <c r="C1" s="3211"/>
      <c r="D1" s="3211"/>
      <c r="E1" s="3211"/>
      <c r="F1" s="3211"/>
      <c r="G1" s="3211"/>
      <c r="H1" s="3211"/>
      <c r="I1" s="1553"/>
      <c r="J1" s="1469" t="s">
        <v>303</v>
      </c>
    </row>
    <row r="2" spans="1:15" s="1528" customFormat="1" ht="30" customHeight="1">
      <c r="A2" s="3211" t="s">
        <v>2303</v>
      </c>
      <c r="B2" s="3211"/>
      <c r="C2" s="3211"/>
      <c r="D2" s="3211"/>
      <c r="E2" s="3211"/>
      <c r="F2" s="3211"/>
      <c r="G2" s="3211"/>
      <c r="H2" s="3211"/>
      <c r="I2" s="1553"/>
    </row>
    <row r="3" spans="1:15" s="1528" customFormat="1" ht="12" customHeight="1">
      <c r="A3" s="1552" t="s">
        <v>2302</v>
      </c>
      <c r="B3" s="1551"/>
      <c r="C3" s="1551"/>
      <c r="D3" s="1551"/>
      <c r="E3" s="1551"/>
      <c r="F3" s="1551"/>
      <c r="G3" s="1551"/>
      <c r="H3" s="1550" t="s">
        <v>2301</v>
      </c>
      <c r="K3" s="1549"/>
    </row>
    <row r="4" spans="1:15" s="1512" customFormat="1" ht="18" customHeight="1">
      <c r="A4" s="3212"/>
      <c r="B4" s="2680" t="s">
        <v>1951</v>
      </c>
      <c r="C4" s="2666" t="s">
        <v>2300</v>
      </c>
      <c r="D4" s="2667"/>
      <c r="E4" s="2667"/>
      <c r="F4" s="2667"/>
      <c r="G4" s="2667"/>
      <c r="H4" s="2667"/>
    </row>
    <row r="5" spans="1:15" ht="30" customHeight="1">
      <c r="A5" s="3213"/>
      <c r="B5" s="2681"/>
      <c r="C5" s="219" t="s">
        <v>2299</v>
      </c>
      <c r="D5" s="219" t="s">
        <v>2298</v>
      </c>
      <c r="E5" s="219" t="s">
        <v>2297</v>
      </c>
      <c r="F5" s="219" t="s">
        <v>2296</v>
      </c>
      <c r="G5" s="219" t="s">
        <v>2295</v>
      </c>
      <c r="H5" s="227" t="s">
        <v>2294</v>
      </c>
      <c r="I5" s="1517"/>
      <c r="J5" s="1532"/>
      <c r="K5" s="1517"/>
      <c r="L5" s="1517"/>
      <c r="M5" s="1517"/>
      <c r="N5" s="1517"/>
      <c r="O5" s="1517"/>
    </row>
    <row r="6" spans="1:15" ht="21" customHeight="1">
      <c r="A6" s="1548" t="s">
        <v>1793</v>
      </c>
      <c r="B6" s="1544">
        <v>2184446</v>
      </c>
      <c r="C6" s="1544">
        <v>88703</v>
      </c>
      <c r="D6" s="1544">
        <v>98266</v>
      </c>
      <c r="E6" s="1544">
        <v>38634</v>
      </c>
      <c r="F6" s="1544">
        <v>40743</v>
      </c>
      <c r="G6" s="1544">
        <v>137919</v>
      </c>
      <c r="H6" s="1544">
        <v>48826</v>
      </c>
      <c r="I6" s="1517"/>
      <c r="J6" s="1547"/>
      <c r="K6" s="1546"/>
      <c r="L6" s="1546"/>
      <c r="M6" s="1546"/>
      <c r="N6" s="1517"/>
      <c r="O6" s="1517"/>
    </row>
    <row r="7" spans="1:15" s="1540" customFormat="1" ht="21" customHeight="1">
      <c r="A7" s="1545" t="s">
        <v>1993</v>
      </c>
      <c r="B7" s="1544">
        <v>2170526</v>
      </c>
      <c r="C7" s="1544">
        <v>88467</v>
      </c>
      <c r="D7" s="1544">
        <v>98216</v>
      </c>
      <c r="E7" s="1544">
        <v>38572</v>
      </c>
      <c r="F7" s="1544">
        <v>39667</v>
      </c>
      <c r="G7" s="1544">
        <v>137781</v>
      </c>
      <c r="H7" s="1544">
        <v>48606</v>
      </c>
      <c r="J7" s="1542"/>
    </row>
    <row r="8" spans="1:15" s="1540" customFormat="1" ht="21" customHeight="1">
      <c r="A8" s="1545" t="s">
        <v>1994</v>
      </c>
      <c r="B8" s="1544">
        <v>1177</v>
      </c>
      <c r="C8" s="1544">
        <v>17</v>
      </c>
      <c r="D8" s="1544">
        <v>16</v>
      </c>
      <c r="E8" s="1544">
        <v>4</v>
      </c>
      <c r="F8" s="1544">
        <v>1006</v>
      </c>
      <c r="G8" s="1544">
        <v>2</v>
      </c>
      <c r="H8" s="1544">
        <v>1</v>
      </c>
      <c r="I8" s="1543"/>
      <c r="J8" s="1542"/>
      <c r="K8" s="1541"/>
    </row>
    <row r="9" spans="1:15" s="1519" customFormat="1" ht="21" customHeight="1">
      <c r="A9" s="1537" t="s">
        <v>1995</v>
      </c>
      <c r="B9" s="1536">
        <v>0</v>
      </c>
      <c r="C9" s="1536">
        <v>0</v>
      </c>
      <c r="D9" s="1536">
        <v>0</v>
      </c>
      <c r="E9" s="1536">
        <v>0</v>
      </c>
      <c r="F9" s="1536">
        <v>0</v>
      </c>
      <c r="G9" s="1536">
        <v>0</v>
      </c>
      <c r="H9" s="1536">
        <v>0</v>
      </c>
      <c r="I9" s="1535"/>
      <c r="J9" s="1538"/>
      <c r="K9" s="1538"/>
    </row>
    <row r="10" spans="1:15" s="1519" customFormat="1" ht="21" customHeight="1">
      <c r="A10" s="1537" t="s">
        <v>1996</v>
      </c>
      <c r="B10" s="1536">
        <v>3</v>
      </c>
      <c r="C10" s="1536">
        <v>0</v>
      </c>
      <c r="D10" s="1536">
        <v>0</v>
      </c>
      <c r="E10" s="1536">
        <v>0</v>
      </c>
      <c r="F10" s="1536">
        <v>0</v>
      </c>
      <c r="G10" s="1536">
        <v>2</v>
      </c>
      <c r="H10" s="1536">
        <v>1</v>
      </c>
      <c r="I10" s="1535"/>
      <c r="J10" s="1538"/>
      <c r="K10" s="1538"/>
    </row>
    <row r="11" spans="1:15" s="1519" customFormat="1" ht="21" customHeight="1">
      <c r="A11" s="1537" t="s">
        <v>1997</v>
      </c>
      <c r="B11" s="1536">
        <v>1165</v>
      </c>
      <c r="C11" s="1536">
        <v>17</v>
      </c>
      <c r="D11" s="1536">
        <v>16</v>
      </c>
      <c r="E11" s="1536">
        <v>4</v>
      </c>
      <c r="F11" s="1536">
        <v>1006</v>
      </c>
      <c r="G11" s="1536">
        <v>0</v>
      </c>
      <c r="H11" s="1536">
        <v>0</v>
      </c>
      <c r="I11" s="1539"/>
      <c r="J11" s="1538"/>
      <c r="K11" s="1538"/>
    </row>
    <row r="12" spans="1:15" s="1519" customFormat="1" ht="21" customHeight="1">
      <c r="A12" s="1537" t="s">
        <v>1998</v>
      </c>
      <c r="B12" s="1536">
        <v>9</v>
      </c>
      <c r="C12" s="1536">
        <v>0</v>
      </c>
      <c r="D12" s="1536">
        <v>0</v>
      </c>
      <c r="E12" s="1536">
        <v>0</v>
      </c>
      <c r="F12" s="1536">
        <v>0</v>
      </c>
      <c r="G12" s="1536">
        <v>0</v>
      </c>
      <c r="H12" s="1536">
        <v>0</v>
      </c>
      <c r="I12" s="1535"/>
      <c r="J12" s="1538"/>
      <c r="K12" s="1538"/>
    </row>
    <row r="13" spans="1:15" s="1519" customFormat="1" ht="21" customHeight="1">
      <c r="A13" s="1537" t="s">
        <v>1999</v>
      </c>
      <c r="B13" s="1536">
        <v>0</v>
      </c>
      <c r="C13" s="1536">
        <v>0</v>
      </c>
      <c r="D13" s="1536">
        <v>0</v>
      </c>
      <c r="E13" s="1536">
        <v>0</v>
      </c>
      <c r="F13" s="1536">
        <v>0</v>
      </c>
      <c r="G13" s="1536">
        <v>0</v>
      </c>
      <c r="H13" s="1536">
        <v>0</v>
      </c>
      <c r="I13" s="1535"/>
      <c r="J13" s="1538"/>
      <c r="K13" s="1538"/>
    </row>
    <row r="14" spans="1:15" s="1519" customFormat="1" ht="21" customHeight="1">
      <c r="A14" s="1537" t="s">
        <v>2000</v>
      </c>
      <c r="B14" s="1536">
        <v>0</v>
      </c>
      <c r="C14" s="1536">
        <v>0</v>
      </c>
      <c r="D14" s="1536">
        <v>0</v>
      </c>
      <c r="E14" s="1536">
        <v>0</v>
      </c>
      <c r="F14" s="1536">
        <v>0</v>
      </c>
      <c r="G14" s="1536">
        <v>0</v>
      </c>
      <c r="H14" s="1536">
        <v>0</v>
      </c>
      <c r="I14" s="1535"/>
      <c r="J14" s="1538"/>
      <c r="K14" s="1538"/>
    </row>
    <row r="15" spans="1:15" s="1519" customFormat="1" ht="21" customHeight="1">
      <c r="A15" s="1537" t="s">
        <v>2001</v>
      </c>
      <c r="B15" s="1536">
        <v>0</v>
      </c>
      <c r="C15" s="1536">
        <v>0</v>
      </c>
      <c r="D15" s="1536">
        <v>0</v>
      </c>
      <c r="E15" s="1536">
        <v>0</v>
      </c>
      <c r="F15" s="1536">
        <v>0</v>
      </c>
      <c r="G15" s="1536">
        <v>0</v>
      </c>
      <c r="H15" s="1536">
        <v>0</v>
      </c>
      <c r="I15" s="1535"/>
      <c r="J15" s="1538"/>
      <c r="K15" s="1538"/>
    </row>
    <row r="16" spans="1:15" s="1519" customFormat="1" ht="21" customHeight="1">
      <c r="A16" s="1537" t="s">
        <v>2002</v>
      </c>
      <c r="B16" s="1536">
        <v>0</v>
      </c>
      <c r="C16" s="1536">
        <v>0</v>
      </c>
      <c r="D16" s="1536">
        <v>0</v>
      </c>
      <c r="E16" s="1536">
        <v>0</v>
      </c>
      <c r="F16" s="1536">
        <v>0</v>
      </c>
      <c r="G16" s="1536">
        <v>0</v>
      </c>
      <c r="H16" s="1536">
        <v>0</v>
      </c>
      <c r="I16" s="1539"/>
      <c r="J16" s="1538"/>
      <c r="K16" s="1538"/>
    </row>
    <row r="17" spans="1:15" s="1519" customFormat="1" ht="21" customHeight="1">
      <c r="A17" s="1537" t="s">
        <v>2003</v>
      </c>
      <c r="B17" s="1536">
        <v>0</v>
      </c>
      <c r="C17" s="1536">
        <v>0</v>
      </c>
      <c r="D17" s="1536">
        <v>0</v>
      </c>
      <c r="E17" s="1536">
        <v>0</v>
      </c>
      <c r="F17" s="1536">
        <v>0</v>
      </c>
      <c r="G17" s="1536">
        <v>0</v>
      </c>
      <c r="H17" s="1536">
        <v>0</v>
      </c>
      <c r="I17" s="1535"/>
      <c r="J17" s="1538"/>
      <c r="K17" s="1538"/>
    </row>
    <row r="18" spans="1:15" s="1519" customFormat="1" ht="21" customHeight="1">
      <c r="A18" s="1537" t="s">
        <v>2004</v>
      </c>
      <c r="B18" s="1536">
        <v>0</v>
      </c>
      <c r="C18" s="1536">
        <v>0</v>
      </c>
      <c r="D18" s="1536">
        <v>0</v>
      </c>
      <c r="E18" s="1536">
        <v>0</v>
      </c>
      <c r="F18" s="1536">
        <v>0</v>
      </c>
      <c r="G18" s="1536">
        <v>0</v>
      </c>
      <c r="H18" s="1536">
        <v>0</v>
      </c>
      <c r="I18" s="1535"/>
      <c r="J18" s="1538"/>
      <c r="K18" s="1538"/>
    </row>
    <row r="19" spans="1:15" s="1519" customFormat="1" ht="21" customHeight="1">
      <c r="A19" s="1537" t="s">
        <v>2005</v>
      </c>
      <c r="B19" s="1536">
        <v>0</v>
      </c>
      <c r="C19" s="1536">
        <v>0</v>
      </c>
      <c r="D19" s="1536">
        <v>0</v>
      </c>
      <c r="E19" s="1536">
        <v>0</v>
      </c>
      <c r="F19" s="1536">
        <v>0</v>
      </c>
      <c r="G19" s="1536">
        <v>0</v>
      </c>
      <c r="H19" s="1536">
        <v>0</v>
      </c>
      <c r="I19" s="1535"/>
      <c r="J19" s="1534"/>
      <c r="K19" s="1534"/>
      <c r="L19" s="1533"/>
      <c r="M19" s="1533"/>
    </row>
    <row r="20" spans="1:15" s="1512" customFormat="1" ht="18" customHeight="1">
      <c r="A20" s="3212"/>
      <c r="B20" s="2680" t="s">
        <v>1951</v>
      </c>
      <c r="C20" s="2666" t="s">
        <v>2293</v>
      </c>
      <c r="D20" s="2667"/>
      <c r="E20" s="2667"/>
      <c r="F20" s="2667"/>
      <c r="G20" s="2667"/>
      <c r="H20" s="2667"/>
    </row>
    <row r="21" spans="1:15" ht="30" customHeight="1">
      <c r="A21" s="3213"/>
      <c r="B21" s="2681"/>
      <c r="C21" s="219" t="s">
        <v>2292</v>
      </c>
      <c r="D21" s="219" t="s">
        <v>2291</v>
      </c>
      <c r="E21" s="219" t="s">
        <v>2290</v>
      </c>
      <c r="F21" s="219" t="s">
        <v>2289</v>
      </c>
      <c r="G21" s="219" t="s">
        <v>2288</v>
      </c>
      <c r="H21" s="227" t="s">
        <v>2287</v>
      </c>
      <c r="I21" s="1517"/>
      <c r="J21" s="1532"/>
      <c r="K21" s="1517"/>
      <c r="L21" s="1517"/>
      <c r="M21" s="1517"/>
      <c r="N21" s="1517"/>
      <c r="O21" s="1517"/>
    </row>
    <row r="22" spans="1:15" ht="6" customHeight="1">
      <c r="A22" s="1529"/>
      <c r="B22" s="222"/>
      <c r="C22" s="225"/>
      <c r="D22" s="225"/>
      <c r="E22" s="225"/>
      <c r="F22" s="225"/>
      <c r="G22" s="225"/>
      <c r="H22" s="225"/>
      <c r="I22" s="1517"/>
      <c r="J22" s="1532"/>
      <c r="K22" s="1517"/>
      <c r="L22" s="1517"/>
      <c r="M22" s="1517"/>
      <c r="N22" s="1517"/>
      <c r="O22" s="1517"/>
    </row>
    <row r="23" spans="1:15" s="1512" customFormat="1" ht="12.75" customHeight="1">
      <c r="A23" s="3209" t="s">
        <v>1843</v>
      </c>
      <c r="B23" s="2771"/>
      <c r="C23" s="2771"/>
      <c r="D23" s="2771"/>
      <c r="E23" s="2771"/>
      <c r="F23" s="2771"/>
      <c r="G23" s="2771"/>
      <c r="H23" s="2771"/>
    </row>
    <row r="24" spans="1:15" s="1512" customFormat="1" ht="12.75" customHeight="1">
      <c r="A24" s="3210" t="s">
        <v>2286</v>
      </c>
      <c r="B24" s="3210"/>
      <c r="C24" s="3210"/>
      <c r="D24" s="3210"/>
      <c r="E24" s="3210"/>
      <c r="F24" s="3210"/>
      <c r="G24" s="3210"/>
      <c r="H24" s="3210"/>
    </row>
    <row r="25" spans="1:15" s="1512" customFormat="1" ht="12.75" customHeight="1">
      <c r="A25" s="3210" t="s">
        <v>2285</v>
      </c>
      <c r="B25" s="3210"/>
      <c r="C25" s="3210"/>
      <c r="D25" s="3210"/>
      <c r="E25" s="3210"/>
      <c r="F25" s="3210"/>
      <c r="G25" s="3210"/>
      <c r="H25" s="3210"/>
    </row>
    <row r="26" spans="1:15" s="1512" customFormat="1" ht="52.5" customHeight="1">
      <c r="A26" s="3207" t="s">
        <v>2284</v>
      </c>
      <c r="B26" s="3208"/>
      <c r="C26" s="3208"/>
      <c r="D26" s="3208"/>
      <c r="E26" s="3208"/>
      <c r="F26" s="3208"/>
      <c r="G26" s="3208"/>
      <c r="H26" s="3208"/>
    </row>
    <row r="27" spans="1:15" s="1512" customFormat="1" ht="60" customHeight="1">
      <c r="A27" s="3207" t="s">
        <v>2283</v>
      </c>
      <c r="B27" s="3208"/>
      <c r="C27" s="3208"/>
      <c r="D27" s="3208"/>
      <c r="E27" s="3208"/>
      <c r="F27" s="3208"/>
      <c r="G27" s="3208"/>
      <c r="H27" s="3208"/>
    </row>
    <row r="28" spans="1:15" ht="6" customHeight="1"/>
    <row r="29" spans="1:15">
      <c r="B29" s="1530"/>
      <c r="C29" s="1530"/>
      <c r="D29" s="1530"/>
      <c r="E29" s="1530"/>
      <c r="F29" s="1530"/>
      <c r="G29" s="1530"/>
      <c r="H29" s="1530"/>
    </row>
    <row r="30" spans="1:15">
      <c r="B30" s="1531"/>
    </row>
    <row r="31" spans="1:15">
      <c r="B31" s="1530"/>
      <c r="C31" s="1530"/>
      <c r="D31" s="1530"/>
      <c r="E31" s="1530"/>
      <c r="F31" s="1530"/>
      <c r="G31" s="1530"/>
      <c r="H31" s="1530"/>
    </row>
  </sheetData>
  <mergeCells count="13">
    <mergeCell ref="A1:H1"/>
    <mergeCell ref="A2:H2"/>
    <mergeCell ref="A4:A5"/>
    <mergeCell ref="B4:B5"/>
    <mergeCell ref="C4:H4"/>
    <mergeCell ref="A24:H24"/>
    <mergeCell ref="A25:H25"/>
    <mergeCell ref="A26:H26"/>
    <mergeCell ref="A27:H27"/>
    <mergeCell ref="A20:A21"/>
    <mergeCell ref="B20:B21"/>
    <mergeCell ref="C20:H20"/>
    <mergeCell ref="A23:H23"/>
  </mergeCells>
  <hyperlinks>
    <hyperlink ref="J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3.xml><?xml version="1.0" encoding="utf-8"?>
<worksheet xmlns="http://schemas.openxmlformats.org/spreadsheetml/2006/main" xmlns:r="http://schemas.openxmlformats.org/officeDocument/2006/relationships">
  <sheetPr>
    <pageSetUpPr fitToPage="1"/>
  </sheetPr>
  <dimension ref="A1:K50"/>
  <sheetViews>
    <sheetView showGridLines="0" workbookViewId="0">
      <selection sqref="A1:H1"/>
    </sheetView>
  </sheetViews>
  <sheetFormatPr defaultRowHeight="12.75"/>
  <cols>
    <col min="1" max="1" width="18.7109375" style="1400" customWidth="1"/>
    <col min="2" max="8" width="14.7109375" style="1400" customWidth="1"/>
    <col min="9" max="9" width="7.7109375" style="1400" customWidth="1"/>
    <col min="10" max="10" width="14.5703125" style="1400" bestFit="1" customWidth="1"/>
    <col min="11" max="16384" width="9.140625" style="1400"/>
  </cols>
  <sheetData>
    <row r="1" spans="1:11" s="289" customFormat="1" ht="30" customHeight="1">
      <c r="A1" s="2664" t="s">
        <v>288</v>
      </c>
      <c r="B1" s="2664"/>
      <c r="C1" s="2664"/>
      <c r="D1" s="2664"/>
      <c r="E1" s="2664"/>
      <c r="F1" s="2664"/>
      <c r="G1" s="2664"/>
      <c r="H1" s="2664"/>
      <c r="I1" s="1075"/>
      <c r="J1" s="1419" t="s">
        <v>303</v>
      </c>
    </row>
    <row r="2" spans="1:11" s="289" customFormat="1" ht="30" customHeight="1">
      <c r="A2" s="2664" t="s">
        <v>289</v>
      </c>
      <c r="B2" s="2664"/>
      <c r="C2" s="2664"/>
      <c r="D2" s="2664"/>
      <c r="E2" s="2664"/>
      <c r="F2" s="2664"/>
      <c r="G2" s="2664"/>
      <c r="H2" s="2664"/>
      <c r="I2" s="1075"/>
    </row>
    <row r="3" spans="1:11" s="289" customFormat="1" ht="12" customHeight="1">
      <c r="A3" s="585" t="s">
        <v>1078</v>
      </c>
      <c r="B3" s="585"/>
      <c r="C3" s="248"/>
      <c r="D3" s="248"/>
      <c r="E3" s="248"/>
      <c r="F3" s="248"/>
      <c r="G3" s="248"/>
      <c r="H3" s="1385" t="s">
        <v>1079</v>
      </c>
      <c r="I3" s="1385"/>
    </row>
    <row r="4" spans="1:11" s="1386" customFormat="1" ht="18" customHeight="1">
      <c r="A4" s="2665"/>
      <c r="B4" s="2680" t="s">
        <v>270</v>
      </c>
      <c r="C4" s="2666" t="s">
        <v>271</v>
      </c>
      <c r="D4" s="2667"/>
      <c r="E4" s="2667"/>
      <c r="F4" s="2668" t="s">
        <v>272</v>
      </c>
      <c r="G4" s="2668"/>
      <c r="H4" s="2666"/>
      <c r="I4" s="222"/>
    </row>
    <row r="5" spans="1:11" s="1387" customFormat="1" ht="48" customHeight="1">
      <c r="A5" s="2665"/>
      <c r="B5" s="2681"/>
      <c r="C5" s="504" t="s">
        <v>1951</v>
      </c>
      <c r="D5" s="219" t="s">
        <v>273</v>
      </c>
      <c r="E5" s="219" t="s">
        <v>274</v>
      </c>
      <c r="F5" s="503" t="s">
        <v>1951</v>
      </c>
      <c r="G5" s="219" t="s">
        <v>275</v>
      </c>
      <c r="H5" s="227" t="s">
        <v>276</v>
      </c>
      <c r="I5" s="222"/>
    </row>
    <row r="6" spans="1:11" s="89" customFormat="1" ht="18.75" customHeight="1">
      <c r="A6" s="84" t="s">
        <v>1793</v>
      </c>
      <c r="B6" s="1402">
        <v>455923</v>
      </c>
      <c r="C6" s="1402">
        <v>375169</v>
      </c>
      <c r="D6" s="1402">
        <v>154922</v>
      </c>
      <c r="E6" s="1402">
        <v>220247</v>
      </c>
      <c r="F6" s="1402">
        <v>265175</v>
      </c>
      <c r="G6" s="1402">
        <v>216067</v>
      </c>
      <c r="H6" s="1402">
        <v>49108</v>
      </c>
      <c r="I6" s="1403"/>
      <c r="J6" s="1408"/>
      <c r="K6" s="1408"/>
    </row>
    <row r="7" spans="1:11" s="89" customFormat="1" ht="18.75" customHeight="1">
      <c r="A7" s="84" t="s">
        <v>1794</v>
      </c>
      <c r="B7" s="1402">
        <v>442023</v>
      </c>
      <c r="C7" s="1402">
        <v>364532</v>
      </c>
      <c r="D7" s="1402">
        <v>151193</v>
      </c>
      <c r="E7" s="1402">
        <v>213339</v>
      </c>
      <c r="F7" s="1402">
        <v>258098</v>
      </c>
      <c r="G7" s="1402">
        <v>209399</v>
      </c>
      <c r="H7" s="1402">
        <v>48699</v>
      </c>
      <c r="I7" s="1403"/>
      <c r="J7" s="1408"/>
      <c r="K7" s="1408"/>
    </row>
    <row r="8" spans="1:11" s="98" customFormat="1" ht="18.75" customHeight="1">
      <c r="A8" s="91" t="s">
        <v>1795</v>
      </c>
      <c r="B8" s="1404">
        <v>112463</v>
      </c>
      <c r="C8" s="1404">
        <v>102583</v>
      </c>
      <c r="D8" s="1404">
        <v>38644</v>
      </c>
      <c r="E8" s="1404">
        <v>63939</v>
      </c>
      <c r="F8" s="1404">
        <v>79598</v>
      </c>
      <c r="G8" s="1404">
        <v>60252</v>
      </c>
      <c r="H8" s="1404">
        <v>19346</v>
      </c>
      <c r="I8" s="1405"/>
      <c r="J8" s="1409"/>
      <c r="K8" s="1409"/>
    </row>
    <row r="9" spans="1:11" s="89" customFormat="1" ht="18.75" customHeight="1">
      <c r="A9" s="328" t="s">
        <v>1796</v>
      </c>
      <c r="B9" s="1404">
        <v>7821</v>
      </c>
      <c r="C9" s="1404">
        <v>6988</v>
      </c>
      <c r="D9" s="1404">
        <v>2506</v>
      </c>
      <c r="E9" s="1404">
        <v>4481</v>
      </c>
      <c r="F9" s="1404">
        <v>3845</v>
      </c>
      <c r="G9" s="1404">
        <v>3165</v>
      </c>
      <c r="H9" s="1404">
        <v>680</v>
      </c>
      <c r="I9" s="1405"/>
      <c r="J9" s="1408"/>
      <c r="K9" s="1408"/>
    </row>
    <row r="10" spans="1:11" s="89" customFormat="1" ht="18.75" customHeight="1">
      <c r="A10" s="328" t="s">
        <v>1798</v>
      </c>
      <c r="B10" s="1404">
        <v>19518</v>
      </c>
      <c r="C10" s="1404">
        <v>13306</v>
      </c>
      <c r="D10" s="1404">
        <v>3428</v>
      </c>
      <c r="E10" s="1404">
        <v>9878</v>
      </c>
      <c r="F10" s="1404">
        <v>15450</v>
      </c>
      <c r="G10" s="1404">
        <v>9681</v>
      </c>
      <c r="H10" s="1404">
        <v>5769</v>
      </c>
      <c r="I10" s="1405"/>
      <c r="J10" s="1408"/>
      <c r="K10" s="1408"/>
    </row>
    <row r="11" spans="1:11" s="89" customFormat="1" ht="18.75" customHeight="1">
      <c r="A11" s="328" t="s">
        <v>1799</v>
      </c>
      <c r="B11" s="1404">
        <v>43943</v>
      </c>
      <c r="C11" s="1404">
        <v>26112</v>
      </c>
      <c r="D11" s="1404">
        <v>12257</v>
      </c>
      <c r="E11" s="1404">
        <v>13856</v>
      </c>
      <c r="F11" s="1404">
        <v>8545</v>
      </c>
      <c r="G11" s="1404">
        <v>6277</v>
      </c>
      <c r="H11" s="1404">
        <v>2268</v>
      </c>
      <c r="I11" s="1405"/>
      <c r="J11" s="1408"/>
      <c r="K11" s="1408"/>
    </row>
    <row r="12" spans="1:11" s="89" customFormat="1" ht="18.75" customHeight="1">
      <c r="A12" s="328" t="s">
        <v>1800</v>
      </c>
      <c r="B12" s="1404">
        <v>15692</v>
      </c>
      <c r="C12" s="1404">
        <v>30051</v>
      </c>
      <c r="D12" s="1404">
        <v>10450</v>
      </c>
      <c r="E12" s="1404">
        <v>19601</v>
      </c>
      <c r="F12" s="1404">
        <v>38106</v>
      </c>
      <c r="G12" s="1404">
        <v>32384</v>
      </c>
      <c r="H12" s="1404">
        <v>5721</v>
      </c>
      <c r="I12" s="1405"/>
      <c r="J12" s="1408"/>
      <c r="K12" s="1408"/>
    </row>
    <row r="13" spans="1:11" s="89" customFormat="1" ht="18.75" customHeight="1">
      <c r="A13" s="328" t="s">
        <v>1801</v>
      </c>
      <c r="B13" s="1404">
        <v>7511</v>
      </c>
      <c r="C13" s="1404">
        <v>10441</v>
      </c>
      <c r="D13" s="1404">
        <v>4039</v>
      </c>
      <c r="E13" s="1404">
        <v>6402</v>
      </c>
      <c r="F13" s="1404">
        <v>7850</v>
      </c>
      <c r="G13" s="1404">
        <v>3771</v>
      </c>
      <c r="H13" s="1404">
        <v>4080</v>
      </c>
      <c r="I13" s="1405"/>
      <c r="J13" s="1408"/>
      <c r="K13" s="1408"/>
    </row>
    <row r="14" spans="1:11" s="89" customFormat="1" ht="18.75" customHeight="1">
      <c r="A14" s="328" t="s">
        <v>1802</v>
      </c>
      <c r="B14" s="1404">
        <v>1153</v>
      </c>
      <c r="C14" s="1404">
        <v>1754</v>
      </c>
      <c r="D14" s="1404">
        <v>515</v>
      </c>
      <c r="E14" s="1404">
        <v>1239</v>
      </c>
      <c r="F14" s="1404">
        <v>918</v>
      </c>
      <c r="G14" s="1404">
        <v>643</v>
      </c>
      <c r="H14" s="1404">
        <v>275</v>
      </c>
      <c r="I14" s="1405"/>
      <c r="J14" s="1408"/>
      <c r="K14" s="1408"/>
    </row>
    <row r="15" spans="1:11" s="89" customFormat="1" ht="18.75" customHeight="1">
      <c r="A15" s="328" t="s">
        <v>1803</v>
      </c>
      <c r="B15" s="1404">
        <v>15968</v>
      </c>
      <c r="C15" s="1404">
        <v>11437</v>
      </c>
      <c r="D15" s="1404">
        <v>4051</v>
      </c>
      <c r="E15" s="1404">
        <v>7386</v>
      </c>
      <c r="F15" s="1404">
        <v>3760</v>
      </c>
      <c r="G15" s="1404">
        <v>3524</v>
      </c>
      <c r="H15" s="1404">
        <v>237</v>
      </c>
      <c r="I15" s="1405"/>
      <c r="J15" s="1408"/>
      <c r="K15" s="1408"/>
    </row>
    <row r="16" spans="1:11" s="89" customFormat="1" ht="18.75" customHeight="1">
      <c r="A16" s="328" t="s">
        <v>1804</v>
      </c>
      <c r="B16" s="1404">
        <v>858</v>
      </c>
      <c r="C16" s="1404">
        <v>2494</v>
      </c>
      <c r="D16" s="1404">
        <v>1398</v>
      </c>
      <c r="E16" s="1404">
        <v>1096</v>
      </c>
      <c r="F16" s="1404">
        <v>1124</v>
      </c>
      <c r="G16" s="1404">
        <v>808</v>
      </c>
      <c r="H16" s="1404">
        <v>316</v>
      </c>
      <c r="I16" s="1405"/>
      <c r="J16" s="1408"/>
      <c r="K16" s="1408"/>
    </row>
    <row r="17" spans="1:11" s="98" customFormat="1" ht="18.75" customHeight="1">
      <c r="A17" s="96" t="s">
        <v>1805</v>
      </c>
      <c r="B17" s="1404">
        <v>199979</v>
      </c>
      <c r="C17" s="1404">
        <v>99085</v>
      </c>
      <c r="D17" s="1404">
        <v>35600</v>
      </c>
      <c r="E17" s="1404">
        <v>63485</v>
      </c>
      <c r="F17" s="1404">
        <v>56346</v>
      </c>
      <c r="G17" s="1404">
        <v>47703</v>
      </c>
      <c r="H17" s="1404">
        <v>8643</v>
      </c>
      <c r="I17" s="1405"/>
      <c r="J17" s="1409"/>
      <c r="K17" s="1409"/>
    </row>
    <row r="18" spans="1:11" s="89" customFormat="1" ht="18.75" customHeight="1">
      <c r="A18" s="328" t="s">
        <v>1806</v>
      </c>
      <c r="B18" s="1404">
        <v>14061</v>
      </c>
      <c r="C18" s="1404">
        <v>16949</v>
      </c>
      <c r="D18" s="1404">
        <v>5030</v>
      </c>
      <c r="E18" s="1404">
        <v>11919</v>
      </c>
      <c r="F18" s="1404">
        <v>10641</v>
      </c>
      <c r="G18" s="1404">
        <v>9966</v>
      </c>
      <c r="H18" s="1404">
        <v>675</v>
      </c>
      <c r="I18" s="1405"/>
      <c r="J18" s="1408"/>
      <c r="K18" s="1408"/>
    </row>
    <row r="19" spans="1:11" s="89" customFormat="1" ht="18.75" customHeight="1">
      <c r="A19" s="328" t="s">
        <v>1807</v>
      </c>
      <c r="B19" s="1404">
        <v>20219</v>
      </c>
      <c r="C19" s="1404">
        <v>16958</v>
      </c>
      <c r="D19" s="1404">
        <v>2016</v>
      </c>
      <c r="E19" s="1404">
        <v>14942</v>
      </c>
      <c r="F19" s="1404">
        <v>10791</v>
      </c>
      <c r="G19" s="1404">
        <v>9219</v>
      </c>
      <c r="H19" s="1404">
        <v>1573</v>
      </c>
      <c r="I19" s="1405"/>
      <c r="J19" s="1408"/>
      <c r="K19" s="1408"/>
    </row>
    <row r="20" spans="1:11" s="89" customFormat="1" ht="18.75" customHeight="1">
      <c r="A20" s="328" t="s">
        <v>1808</v>
      </c>
      <c r="B20" s="1404">
        <v>13650</v>
      </c>
      <c r="C20" s="1404">
        <v>11599</v>
      </c>
      <c r="D20" s="1404">
        <v>7297</v>
      </c>
      <c r="E20" s="1404">
        <v>4302</v>
      </c>
      <c r="F20" s="1404">
        <v>5363</v>
      </c>
      <c r="G20" s="1404">
        <v>4571</v>
      </c>
      <c r="H20" s="1404">
        <v>792</v>
      </c>
      <c r="I20" s="1405"/>
      <c r="J20" s="1408"/>
      <c r="K20" s="1408"/>
    </row>
    <row r="21" spans="1:11" s="89" customFormat="1" ht="18.75" customHeight="1">
      <c r="A21" s="328" t="s">
        <v>1809</v>
      </c>
      <c r="B21" s="1404">
        <v>1017</v>
      </c>
      <c r="C21" s="1404">
        <v>4816</v>
      </c>
      <c r="D21" s="1404">
        <v>1623</v>
      </c>
      <c r="E21" s="1404">
        <v>3193</v>
      </c>
      <c r="F21" s="1404">
        <v>768</v>
      </c>
      <c r="G21" s="1404">
        <v>691</v>
      </c>
      <c r="H21" s="1404">
        <v>77</v>
      </c>
      <c r="I21" s="1405"/>
      <c r="J21" s="1408"/>
      <c r="K21" s="1408"/>
    </row>
    <row r="22" spans="1:11" s="89" customFormat="1" ht="18.75" customHeight="1">
      <c r="A22" s="328" t="s">
        <v>1810</v>
      </c>
      <c r="B22" s="1404">
        <v>7758</v>
      </c>
      <c r="C22" s="1404">
        <v>1100</v>
      </c>
      <c r="D22" s="1404">
        <v>102</v>
      </c>
      <c r="E22" s="1404">
        <v>999</v>
      </c>
      <c r="F22" s="1404">
        <v>3567</v>
      </c>
      <c r="G22" s="1404">
        <v>1814</v>
      </c>
      <c r="H22" s="1404">
        <v>1753</v>
      </c>
      <c r="I22" s="1405"/>
      <c r="J22" s="1408"/>
      <c r="K22" s="1408"/>
    </row>
    <row r="23" spans="1:11" s="89" customFormat="1" ht="18.75" customHeight="1">
      <c r="A23" s="328" t="s">
        <v>1811</v>
      </c>
      <c r="B23" s="1404">
        <v>21</v>
      </c>
      <c r="C23" s="1404">
        <v>321</v>
      </c>
      <c r="D23" s="1404">
        <v>104</v>
      </c>
      <c r="E23" s="1404">
        <v>217</v>
      </c>
      <c r="F23" s="1404">
        <v>39</v>
      </c>
      <c r="G23" s="1404">
        <v>19</v>
      </c>
      <c r="H23" s="1404">
        <v>20</v>
      </c>
      <c r="I23" s="1405"/>
      <c r="J23" s="1408"/>
      <c r="K23" s="1408"/>
    </row>
    <row r="24" spans="1:11" s="89" customFormat="1" ht="18.75" customHeight="1">
      <c r="A24" s="328" t="s">
        <v>1812</v>
      </c>
      <c r="B24" s="1404">
        <v>267</v>
      </c>
      <c r="C24" s="1404">
        <v>678</v>
      </c>
      <c r="D24" s="1404">
        <v>0</v>
      </c>
      <c r="E24" s="1404">
        <v>678</v>
      </c>
      <c r="F24" s="1404">
        <v>701</v>
      </c>
      <c r="G24" s="1404">
        <v>666</v>
      </c>
      <c r="H24" s="1404">
        <v>34</v>
      </c>
      <c r="I24" s="1405"/>
      <c r="J24" s="1408"/>
      <c r="K24" s="1408"/>
    </row>
    <row r="25" spans="1:11" s="89" customFormat="1" ht="18.75" customHeight="1">
      <c r="A25" s="328" t="s">
        <v>1813</v>
      </c>
      <c r="B25" s="1404">
        <v>118883</v>
      </c>
      <c r="C25" s="1404">
        <v>9735</v>
      </c>
      <c r="D25" s="1404">
        <v>7351</v>
      </c>
      <c r="E25" s="1404">
        <v>2385</v>
      </c>
      <c r="F25" s="1404">
        <v>3850</v>
      </c>
      <c r="G25" s="1404">
        <v>2070</v>
      </c>
      <c r="H25" s="1404">
        <v>1780</v>
      </c>
      <c r="I25" s="1405"/>
      <c r="J25" s="1408"/>
      <c r="K25" s="1408"/>
    </row>
    <row r="26" spans="1:11" s="89" customFormat="1" ht="18.75" customHeight="1">
      <c r="A26" s="328" t="s">
        <v>1814</v>
      </c>
      <c r="B26" s="1404">
        <v>1338</v>
      </c>
      <c r="C26" s="1404">
        <v>10812</v>
      </c>
      <c r="D26" s="1404">
        <v>2756</v>
      </c>
      <c r="E26" s="1404">
        <v>8056</v>
      </c>
      <c r="F26" s="1404">
        <v>2200</v>
      </c>
      <c r="G26" s="1404">
        <v>2035</v>
      </c>
      <c r="H26" s="1404">
        <v>165</v>
      </c>
      <c r="I26" s="1405"/>
      <c r="J26" s="1408"/>
      <c r="K26" s="1408"/>
    </row>
    <row r="27" spans="1:11" s="89" customFormat="1" ht="18.75" customHeight="1">
      <c r="A27" s="328" t="s">
        <v>1815</v>
      </c>
      <c r="B27" s="1404">
        <v>3189</v>
      </c>
      <c r="C27" s="1404">
        <v>3029</v>
      </c>
      <c r="D27" s="1404">
        <v>1631</v>
      </c>
      <c r="E27" s="1404">
        <v>1399</v>
      </c>
      <c r="F27" s="1404">
        <v>2804</v>
      </c>
      <c r="G27" s="1404">
        <v>2729</v>
      </c>
      <c r="H27" s="1404">
        <v>75</v>
      </c>
      <c r="I27" s="1405"/>
      <c r="J27" s="1408"/>
      <c r="K27" s="1408"/>
    </row>
    <row r="28" spans="1:11" s="89" customFormat="1" ht="18.75" customHeight="1">
      <c r="A28" s="328" t="s">
        <v>1816</v>
      </c>
      <c r="B28" s="1404">
        <v>18958</v>
      </c>
      <c r="C28" s="1404">
        <v>18934</v>
      </c>
      <c r="D28" s="1404">
        <v>6658</v>
      </c>
      <c r="E28" s="1404">
        <v>12276</v>
      </c>
      <c r="F28" s="1404">
        <v>12618</v>
      </c>
      <c r="G28" s="1404">
        <v>11265</v>
      </c>
      <c r="H28" s="1404">
        <v>1353</v>
      </c>
      <c r="I28" s="1405"/>
      <c r="J28" s="1408"/>
      <c r="K28" s="1408"/>
    </row>
    <row r="29" spans="1:11" s="89" customFormat="1" ht="18.75" customHeight="1">
      <c r="A29" s="328" t="s">
        <v>1817</v>
      </c>
      <c r="B29" s="1404">
        <v>618</v>
      </c>
      <c r="C29" s="1404">
        <v>4153</v>
      </c>
      <c r="D29" s="1404">
        <v>1033</v>
      </c>
      <c r="E29" s="1404">
        <v>3120</v>
      </c>
      <c r="F29" s="1404">
        <v>3004</v>
      </c>
      <c r="G29" s="1404">
        <v>2658</v>
      </c>
      <c r="H29" s="1404">
        <v>345</v>
      </c>
      <c r="I29" s="1405"/>
      <c r="J29" s="1408"/>
      <c r="K29" s="1408"/>
    </row>
    <row r="30" spans="1:11" s="98" customFormat="1" ht="18.75" customHeight="1">
      <c r="A30" s="96" t="s">
        <v>1818</v>
      </c>
      <c r="B30" s="1404">
        <v>79660</v>
      </c>
      <c r="C30" s="1404">
        <v>107579</v>
      </c>
      <c r="D30" s="1404">
        <v>59574</v>
      </c>
      <c r="E30" s="1404">
        <v>48005</v>
      </c>
      <c r="F30" s="1404">
        <v>83833</v>
      </c>
      <c r="G30" s="1404">
        <v>71281</v>
      </c>
      <c r="H30" s="1404">
        <v>12552</v>
      </c>
      <c r="I30" s="1405"/>
      <c r="J30" s="1409"/>
      <c r="K30" s="1409"/>
    </row>
    <row r="31" spans="1:11" s="89" customFormat="1" ht="18.75" customHeight="1">
      <c r="A31" s="328" t="s">
        <v>1819</v>
      </c>
      <c r="B31" s="1404">
        <v>73344</v>
      </c>
      <c r="C31" s="1404">
        <v>75687</v>
      </c>
      <c r="D31" s="1404">
        <v>44403</v>
      </c>
      <c r="E31" s="1404">
        <v>31284</v>
      </c>
      <c r="F31" s="1404">
        <v>64309</v>
      </c>
      <c r="G31" s="1404">
        <v>54980</v>
      </c>
      <c r="H31" s="1404">
        <v>9328</v>
      </c>
      <c r="I31" s="1405"/>
      <c r="J31" s="1408"/>
      <c r="K31" s="1408"/>
    </row>
    <row r="32" spans="1:11" s="89" customFormat="1" ht="18.75" customHeight="1">
      <c r="A32" s="328" t="s">
        <v>1820</v>
      </c>
      <c r="B32" s="1404">
        <v>6315</v>
      </c>
      <c r="C32" s="1404">
        <v>31892</v>
      </c>
      <c r="D32" s="1404">
        <v>15171</v>
      </c>
      <c r="E32" s="1404">
        <v>16721</v>
      </c>
      <c r="F32" s="1404">
        <v>19525</v>
      </c>
      <c r="G32" s="1404">
        <v>16301</v>
      </c>
      <c r="H32" s="1404">
        <v>3223</v>
      </c>
      <c r="I32" s="1405"/>
      <c r="J32" s="1408"/>
      <c r="K32" s="1408"/>
    </row>
    <row r="33" spans="1:11" s="98" customFormat="1" ht="18.75" customHeight="1">
      <c r="A33" s="91" t="s">
        <v>1821</v>
      </c>
      <c r="B33" s="1404">
        <v>14720</v>
      </c>
      <c r="C33" s="1404">
        <v>21013</v>
      </c>
      <c r="D33" s="1404">
        <v>8212</v>
      </c>
      <c r="E33" s="1404">
        <v>12802</v>
      </c>
      <c r="F33" s="1404">
        <v>10987</v>
      </c>
      <c r="G33" s="1404">
        <v>9925</v>
      </c>
      <c r="H33" s="1404">
        <v>1062</v>
      </c>
      <c r="I33" s="1405"/>
      <c r="J33" s="1409"/>
      <c r="K33" s="1409"/>
    </row>
    <row r="34" spans="1:11" s="89" customFormat="1" ht="18.75" customHeight="1">
      <c r="A34" s="328" t="s">
        <v>1822</v>
      </c>
      <c r="B34" s="1404">
        <v>1109</v>
      </c>
      <c r="C34" s="1404">
        <v>6049</v>
      </c>
      <c r="D34" s="1404">
        <v>479</v>
      </c>
      <c r="E34" s="1404">
        <v>5570</v>
      </c>
      <c r="F34" s="1404">
        <v>3929</v>
      </c>
      <c r="G34" s="1404">
        <v>3788</v>
      </c>
      <c r="H34" s="1404">
        <v>141</v>
      </c>
      <c r="I34" s="1405"/>
      <c r="J34" s="1408"/>
      <c r="K34" s="1408"/>
    </row>
    <row r="35" spans="1:11" s="89" customFormat="1" ht="18.75" customHeight="1">
      <c r="A35" s="328" t="s">
        <v>1823</v>
      </c>
      <c r="B35" s="1404">
        <v>2027</v>
      </c>
      <c r="C35" s="1404">
        <v>5907</v>
      </c>
      <c r="D35" s="1404">
        <v>3134</v>
      </c>
      <c r="E35" s="1404">
        <v>2772</v>
      </c>
      <c r="F35" s="1404">
        <v>1248</v>
      </c>
      <c r="G35" s="1404">
        <v>1135</v>
      </c>
      <c r="H35" s="1404">
        <v>113</v>
      </c>
      <c r="I35" s="1405"/>
      <c r="J35" s="1408"/>
      <c r="K35" s="1408"/>
    </row>
    <row r="36" spans="1:11" s="89" customFormat="1" ht="18.75" customHeight="1">
      <c r="A36" s="328" t="s">
        <v>1824</v>
      </c>
      <c r="B36" s="1404">
        <v>6803</v>
      </c>
      <c r="C36" s="1404">
        <v>3676</v>
      </c>
      <c r="D36" s="1404">
        <v>2018</v>
      </c>
      <c r="E36" s="1404">
        <v>1659</v>
      </c>
      <c r="F36" s="1404">
        <v>1135</v>
      </c>
      <c r="G36" s="1404">
        <v>787</v>
      </c>
      <c r="H36" s="1404">
        <v>348</v>
      </c>
      <c r="I36" s="1405"/>
      <c r="J36" s="1408"/>
      <c r="K36" s="1408"/>
    </row>
    <row r="37" spans="1:11" s="89" customFormat="1" ht="18.75" customHeight="1">
      <c r="A37" s="328" t="s">
        <v>1825</v>
      </c>
      <c r="B37" s="1404">
        <v>2176</v>
      </c>
      <c r="C37" s="1404">
        <v>2518</v>
      </c>
      <c r="D37" s="1404">
        <v>1318</v>
      </c>
      <c r="E37" s="1404">
        <v>1200</v>
      </c>
      <c r="F37" s="1404">
        <v>1715</v>
      </c>
      <c r="G37" s="1404">
        <v>1607</v>
      </c>
      <c r="H37" s="1404">
        <v>108</v>
      </c>
      <c r="I37" s="1405"/>
      <c r="J37" s="1408"/>
      <c r="K37" s="1408"/>
    </row>
    <row r="38" spans="1:11" s="89" customFormat="1" ht="18.75" customHeight="1">
      <c r="A38" s="328" t="s">
        <v>1826</v>
      </c>
      <c r="B38" s="1404">
        <v>2604</v>
      </c>
      <c r="C38" s="1404">
        <v>2864</v>
      </c>
      <c r="D38" s="1404">
        <v>1263</v>
      </c>
      <c r="E38" s="1404">
        <v>1601</v>
      </c>
      <c r="F38" s="1404">
        <v>2959</v>
      </c>
      <c r="G38" s="1404">
        <v>2607</v>
      </c>
      <c r="H38" s="1404">
        <v>352</v>
      </c>
      <c r="I38" s="1405"/>
      <c r="J38" s="1408"/>
      <c r="K38" s="1408"/>
    </row>
    <row r="39" spans="1:11" s="98" customFormat="1" ht="18.75" customHeight="1">
      <c r="A39" s="91" t="s">
        <v>1827</v>
      </c>
      <c r="B39" s="1404">
        <v>35201</v>
      </c>
      <c r="C39" s="1404">
        <v>34272</v>
      </c>
      <c r="D39" s="1404">
        <v>9164</v>
      </c>
      <c r="E39" s="1404">
        <v>25108</v>
      </c>
      <c r="F39" s="1404">
        <v>27332</v>
      </c>
      <c r="G39" s="1404">
        <v>20236</v>
      </c>
      <c r="H39" s="1404">
        <v>7096</v>
      </c>
      <c r="I39" s="1405"/>
      <c r="J39" s="1409"/>
      <c r="K39" s="1409"/>
    </row>
    <row r="40" spans="1:11" s="89" customFormat="1" ht="18.75" customHeight="1">
      <c r="A40" s="84" t="s">
        <v>1828</v>
      </c>
      <c r="B40" s="1402">
        <v>8417</v>
      </c>
      <c r="C40" s="1402">
        <v>3362</v>
      </c>
      <c r="D40" s="1402">
        <v>1895</v>
      </c>
      <c r="E40" s="1402">
        <v>1467</v>
      </c>
      <c r="F40" s="1402">
        <v>2050</v>
      </c>
      <c r="G40" s="1402">
        <v>1905</v>
      </c>
      <c r="H40" s="1402">
        <v>145</v>
      </c>
      <c r="I40" s="1403"/>
      <c r="J40" s="1408"/>
      <c r="K40" s="1408"/>
    </row>
    <row r="41" spans="1:11" s="89" customFormat="1" ht="18.75" customHeight="1">
      <c r="A41" s="101" t="s">
        <v>1829</v>
      </c>
      <c r="B41" s="1402">
        <v>5483</v>
      </c>
      <c r="C41" s="1402">
        <v>7275</v>
      </c>
      <c r="D41" s="1402">
        <v>1834</v>
      </c>
      <c r="E41" s="1402">
        <v>5441</v>
      </c>
      <c r="F41" s="1402">
        <v>5027</v>
      </c>
      <c r="G41" s="1402">
        <v>4764</v>
      </c>
      <c r="H41" s="1402">
        <v>264</v>
      </c>
      <c r="I41" s="1403"/>
      <c r="J41" s="1408"/>
      <c r="K41" s="1408"/>
    </row>
    <row r="42" spans="1:11" s="1386" customFormat="1" ht="18" customHeight="1">
      <c r="A42" s="2671"/>
      <c r="B42" s="2672" t="s">
        <v>277</v>
      </c>
      <c r="C42" s="2674" t="s">
        <v>278</v>
      </c>
      <c r="D42" s="2675"/>
      <c r="E42" s="2675"/>
      <c r="F42" s="2676" t="s">
        <v>279</v>
      </c>
      <c r="G42" s="2676"/>
      <c r="H42" s="2674"/>
      <c r="I42" s="208"/>
    </row>
    <row r="43" spans="1:11" s="1387" customFormat="1" ht="45" customHeight="1">
      <c r="A43" s="2671"/>
      <c r="B43" s="2673"/>
      <c r="C43" s="486" t="s">
        <v>1951</v>
      </c>
      <c r="D43" s="81" t="s">
        <v>280</v>
      </c>
      <c r="E43" s="81" t="s">
        <v>281</v>
      </c>
      <c r="F43" s="232" t="s">
        <v>1951</v>
      </c>
      <c r="G43" s="81" t="s">
        <v>282</v>
      </c>
      <c r="H43" s="82" t="s">
        <v>283</v>
      </c>
      <c r="I43" s="208"/>
    </row>
    <row r="44" spans="1:11" s="1387" customFormat="1" ht="6" customHeight="1">
      <c r="A44" s="1406"/>
      <c r="B44" s="208"/>
      <c r="C44" s="208"/>
      <c r="D44" s="103"/>
      <c r="E44" s="103"/>
      <c r="F44" s="208"/>
      <c r="G44" s="103"/>
      <c r="H44" s="103"/>
      <c r="I44" s="208"/>
    </row>
    <row r="45" spans="1:11" s="1387" customFormat="1" ht="12.75" customHeight="1">
      <c r="A45" s="2669" t="s">
        <v>1843</v>
      </c>
      <c r="B45" s="2669"/>
      <c r="C45" s="2669"/>
      <c r="D45" s="2669"/>
      <c r="E45" s="2669"/>
      <c r="F45" s="2669"/>
      <c r="G45" s="2669"/>
      <c r="H45" s="2669"/>
      <c r="I45" s="208"/>
    </row>
    <row r="46" spans="1:11" s="1397" customFormat="1" ht="12.75" customHeight="1">
      <c r="A46" s="2678" t="s">
        <v>284</v>
      </c>
      <c r="B46" s="2678"/>
      <c r="C46" s="2678"/>
      <c r="D46" s="2678"/>
      <c r="E46" s="2678"/>
      <c r="F46" s="2678"/>
      <c r="G46" s="2678"/>
      <c r="H46" s="2678"/>
      <c r="I46" s="661"/>
    </row>
    <row r="47" spans="1:11" s="1397" customFormat="1" ht="12.75" customHeight="1">
      <c r="A47" s="2678" t="s">
        <v>285</v>
      </c>
      <c r="B47" s="2678"/>
      <c r="C47" s="2678"/>
      <c r="D47" s="2678"/>
      <c r="E47" s="2678"/>
      <c r="F47" s="2678"/>
      <c r="G47" s="2678"/>
      <c r="H47" s="2678"/>
      <c r="I47" s="661"/>
    </row>
    <row r="48" spans="1:11" ht="25.5" customHeight="1">
      <c r="A48" s="2679" t="s">
        <v>286</v>
      </c>
      <c r="B48" s="2679"/>
      <c r="C48" s="2679"/>
      <c r="D48" s="2679"/>
      <c r="E48" s="2679"/>
      <c r="F48" s="2679"/>
      <c r="G48" s="2679"/>
      <c r="H48" s="2679"/>
      <c r="I48" s="1407"/>
    </row>
    <row r="49" spans="1:8" ht="25.5" customHeight="1">
      <c r="A49" s="2677" t="s">
        <v>287</v>
      </c>
      <c r="B49" s="2677"/>
      <c r="C49" s="2677"/>
      <c r="D49" s="2677"/>
      <c r="E49" s="2677"/>
      <c r="F49" s="2677"/>
      <c r="G49" s="2677"/>
      <c r="H49" s="2677"/>
    </row>
    <row r="50" spans="1:8" ht="6" customHeight="1"/>
  </sheetData>
  <mergeCells count="15">
    <mergeCell ref="A49:H49"/>
    <mergeCell ref="A45:H45"/>
    <mergeCell ref="A46:H46"/>
    <mergeCell ref="A47:H47"/>
    <mergeCell ref="A48:H48"/>
    <mergeCell ref="A42:A43"/>
    <mergeCell ref="B42:B43"/>
    <mergeCell ref="C42:E42"/>
    <mergeCell ref="F42:H42"/>
    <mergeCell ref="A1:H1"/>
    <mergeCell ref="A2:H2"/>
    <mergeCell ref="A4:A5"/>
    <mergeCell ref="B4:B5"/>
    <mergeCell ref="C4:E4"/>
    <mergeCell ref="F4:H4"/>
  </mergeCells>
  <phoneticPr fontId="32" type="noConversion"/>
  <hyperlinks>
    <hyperlink ref="J1" location="Indice!A1" display="Indice!A1"/>
  </hyperlinks>
  <printOptions horizontalCentered="1"/>
  <pageMargins left="0.45275590551181105" right="0.45275590551181105" top="0.6692913385826772" bottom="0.6692913385826772" header="0" footer="0"/>
  <pageSetup paperSize="9" scale="77" orientation="portrait" horizontalDpi="4294967294" verticalDpi="0" r:id="rId1"/>
  <headerFooter alignWithMargins="0"/>
</worksheet>
</file>

<file path=xl/worksheets/sheet130.xml><?xml version="1.0" encoding="utf-8"?>
<worksheet xmlns="http://schemas.openxmlformats.org/spreadsheetml/2006/main" xmlns:r="http://schemas.openxmlformats.org/officeDocument/2006/relationships">
  <sheetPr>
    <pageSetUpPr fitToPage="1"/>
  </sheetPr>
  <dimension ref="A1:K31"/>
  <sheetViews>
    <sheetView showGridLines="0" workbookViewId="0">
      <selection sqref="A1:G27"/>
    </sheetView>
  </sheetViews>
  <sheetFormatPr defaultColWidth="7.85546875" defaultRowHeight="12.75"/>
  <cols>
    <col min="1" max="1" width="18.7109375" style="1511" customWidth="1"/>
    <col min="2" max="7" width="17" style="1511" customWidth="1"/>
    <col min="8" max="8" width="7.7109375" style="1511" customWidth="1"/>
    <col min="9" max="9" width="14.5703125" style="1511" bestFit="1" customWidth="1"/>
    <col min="10" max="10" width="8.7109375" style="1511" customWidth="1"/>
    <col min="11" max="16384" width="7.85546875" style="1511"/>
  </cols>
  <sheetData>
    <row r="1" spans="1:11" s="1528" customFormat="1" ht="30" customHeight="1">
      <c r="A1" s="3211" t="s">
        <v>2320</v>
      </c>
      <c r="B1" s="3211"/>
      <c r="C1" s="3211"/>
      <c r="D1" s="3211"/>
      <c r="E1" s="3211"/>
      <c r="F1" s="3211"/>
      <c r="G1" s="3211"/>
      <c r="H1" s="1553"/>
      <c r="I1" s="1469" t="s">
        <v>303</v>
      </c>
    </row>
    <row r="2" spans="1:11" s="1528" customFormat="1" ht="30" customHeight="1">
      <c r="A2" s="3211" t="s">
        <v>2319</v>
      </c>
      <c r="B2" s="3211"/>
      <c r="C2" s="3211"/>
      <c r="D2" s="3211"/>
      <c r="E2" s="3211"/>
      <c r="F2" s="3211"/>
      <c r="G2" s="3211"/>
      <c r="H2" s="1553"/>
    </row>
    <row r="3" spans="1:11" s="1528" customFormat="1" ht="12" customHeight="1">
      <c r="A3" s="1552" t="s">
        <v>2302</v>
      </c>
      <c r="B3" s="1551"/>
      <c r="C3" s="1551"/>
      <c r="D3" s="1551"/>
      <c r="E3" s="1551"/>
      <c r="F3" s="1551"/>
      <c r="G3" s="1550" t="s">
        <v>2301</v>
      </c>
      <c r="J3" s="1549"/>
    </row>
    <row r="4" spans="1:11" s="1512" customFormat="1" ht="18" customHeight="1">
      <c r="A4" s="3212"/>
      <c r="B4" s="2682" t="s">
        <v>2300</v>
      </c>
      <c r="C4" s="2758"/>
      <c r="D4" s="2758"/>
      <c r="E4" s="2758"/>
      <c r="F4" s="2758"/>
      <c r="G4" s="2758"/>
    </row>
    <row r="5" spans="1:11" ht="30" customHeight="1">
      <c r="A5" s="3213"/>
      <c r="B5" s="1555" t="s">
        <v>2318</v>
      </c>
      <c r="C5" s="219" t="s">
        <v>2317</v>
      </c>
      <c r="D5" s="219" t="s">
        <v>2316</v>
      </c>
      <c r="E5" s="219" t="s">
        <v>2315</v>
      </c>
      <c r="F5" s="219" t="s">
        <v>2314</v>
      </c>
      <c r="G5" s="227" t="s">
        <v>2313</v>
      </c>
      <c r="H5" s="1517"/>
      <c r="I5" s="1532"/>
      <c r="J5" s="1517"/>
      <c r="K5" s="1517"/>
    </row>
    <row r="6" spans="1:11" ht="21" customHeight="1">
      <c r="A6" s="1559" t="s">
        <v>1793</v>
      </c>
      <c r="B6" s="1544">
        <v>387419</v>
      </c>
      <c r="C6" s="1544">
        <v>19856</v>
      </c>
      <c r="D6" s="1544">
        <v>292566</v>
      </c>
      <c r="E6" s="1544">
        <v>175373</v>
      </c>
      <c r="F6" s="1544">
        <v>43187</v>
      </c>
      <c r="G6" s="1544">
        <v>500358</v>
      </c>
      <c r="H6" s="1517"/>
      <c r="I6" s="1547"/>
      <c r="J6" s="1546"/>
      <c r="K6" s="1517"/>
    </row>
    <row r="7" spans="1:11" s="1540" customFormat="1" ht="21" customHeight="1">
      <c r="A7" s="1558" t="s">
        <v>1993</v>
      </c>
      <c r="B7" s="1544">
        <v>387243</v>
      </c>
      <c r="C7" s="1544">
        <v>19808</v>
      </c>
      <c r="D7" s="1544">
        <v>281665</v>
      </c>
      <c r="E7" s="1544">
        <v>175233</v>
      </c>
      <c r="F7" s="1544">
        <v>43121</v>
      </c>
      <c r="G7" s="1544">
        <v>500296</v>
      </c>
      <c r="I7" s="1542"/>
    </row>
    <row r="8" spans="1:11" s="1540" customFormat="1" ht="21" customHeight="1">
      <c r="A8" s="1558" t="s">
        <v>1994</v>
      </c>
      <c r="B8" s="1544">
        <v>64</v>
      </c>
      <c r="C8" s="1544">
        <v>0</v>
      </c>
      <c r="D8" s="1544">
        <v>16</v>
      </c>
      <c r="E8" s="1544">
        <v>15</v>
      </c>
      <c r="F8" s="1544">
        <v>0</v>
      </c>
      <c r="G8" s="1544">
        <v>12</v>
      </c>
      <c r="H8" s="1556"/>
      <c r="I8" s="1542"/>
      <c r="J8" s="1541"/>
    </row>
    <row r="9" spans="1:11" s="1519" customFormat="1" ht="21" customHeight="1">
      <c r="A9" s="1557" t="s">
        <v>1995</v>
      </c>
      <c r="B9" s="1536">
        <v>0</v>
      </c>
      <c r="C9" s="1536">
        <v>0</v>
      </c>
      <c r="D9" s="1536">
        <v>0</v>
      </c>
      <c r="E9" s="1536">
        <v>0</v>
      </c>
      <c r="F9" s="1536">
        <v>0</v>
      </c>
      <c r="G9" s="1536">
        <v>0</v>
      </c>
      <c r="H9" s="1556"/>
      <c r="I9" s="1538"/>
      <c r="J9" s="1538"/>
    </row>
    <row r="10" spans="1:11" s="1519" customFormat="1" ht="21" customHeight="1">
      <c r="A10" s="1557" t="s">
        <v>1996</v>
      </c>
      <c r="B10" s="1536">
        <v>0</v>
      </c>
      <c r="C10" s="1536">
        <v>0</v>
      </c>
      <c r="D10" s="1536">
        <v>0</v>
      </c>
      <c r="E10" s="1536">
        <v>0</v>
      </c>
      <c r="F10" s="1536">
        <v>0</v>
      </c>
      <c r="G10" s="1536">
        <v>0</v>
      </c>
      <c r="H10" s="1556"/>
      <c r="I10" s="1538"/>
      <c r="J10" s="1538"/>
    </row>
    <row r="11" spans="1:11" s="1519" customFormat="1" ht="21" customHeight="1">
      <c r="A11" s="1557" t="s">
        <v>1997</v>
      </c>
      <c r="B11" s="1536">
        <v>64</v>
      </c>
      <c r="C11" s="1536">
        <v>0</v>
      </c>
      <c r="D11" s="1536">
        <v>16</v>
      </c>
      <c r="E11" s="1536">
        <v>15</v>
      </c>
      <c r="F11" s="1536">
        <v>0</v>
      </c>
      <c r="G11" s="1536">
        <v>3</v>
      </c>
      <c r="H11" s="1556"/>
      <c r="I11" s="1538"/>
      <c r="J11" s="1538"/>
    </row>
    <row r="12" spans="1:11" s="1519" customFormat="1" ht="21" customHeight="1">
      <c r="A12" s="1557" t="s">
        <v>1998</v>
      </c>
      <c r="B12" s="1536">
        <v>0</v>
      </c>
      <c r="C12" s="1536">
        <v>0</v>
      </c>
      <c r="D12" s="1536">
        <v>0</v>
      </c>
      <c r="E12" s="1536">
        <v>0</v>
      </c>
      <c r="F12" s="1536">
        <v>0</v>
      </c>
      <c r="G12" s="1536">
        <v>9</v>
      </c>
      <c r="H12" s="1556"/>
      <c r="I12" s="1538"/>
      <c r="J12" s="1538"/>
    </row>
    <row r="13" spans="1:11" s="1519" customFormat="1" ht="21" customHeight="1">
      <c r="A13" s="1557" t="s">
        <v>1999</v>
      </c>
      <c r="B13" s="1536">
        <v>0</v>
      </c>
      <c r="C13" s="1536">
        <v>0</v>
      </c>
      <c r="D13" s="1536">
        <v>0</v>
      </c>
      <c r="E13" s="1536">
        <v>0</v>
      </c>
      <c r="F13" s="1536">
        <v>0</v>
      </c>
      <c r="G13" s="1536">
        <v>0</v>
      </c>
      <c r="H13" s="1556"/>
      <c r="I13" s="1538"/>
      <c r="J13" s="1538"/>
    </row>
    <row r="14" spans="1:11" s="1519" customFormat="1" ht="21" customHeight="1">
      <c r="A14" s="1557" t="s">
        <v>2000</v>
      </c>
      <c r="B14" s="1536">
        <v>0</v>
      </c>
      <c r="C14" s="1536">
        <v>0</v>
      </c>
      <c r="D14" s="1536">
        <v>0</v>
      </c>
      <c r="E14" s="1536">
        <v>0</v>
      </c>
      <c r="F14" s="1536">
        <v>0</v>
      </c>
      <c r="G14" s="1536">
        <v>0</v>
      </c>
      <c r="H14" s="1556"/>
      <c r="I14" s="1538"/>
      <c r="J14" s="1538"/>
    </row>
    <row r="15" spans="1:11" s="1519" customFormat="1" ht="21" customHeight="1">
      <c r="A15" s="1557" t="s">
        <v>2001</v>
      </c>
      <c r="B15" s="1536">
        <v>0</v>
      </c>
      <c r="C15" s="1536">
        <v>0</v>
      </c>
      <c r="D15" s="1536">
        <v>0</v>
      </c>
      <c r="E15" s="1536">
        <v>0</v>
      </c>
      <c r="F15" s="1536">
        <v>0</v>
      </c>
      <c r="G15" s="1536">
        <v>0</v>
      </c>
      <c r="H15" s="1556"/>
      <c r="I15" s="1538"/>
      <c r="J15" s="1538"/>
    </row>
    <row r="16" spans="1:11" s="1519" customFormat="1" ht="21" customHeight="1">
      <c r="A16" s="1557" t="s">
        <v>2002</v>
      </c>
      <c r="B16" s="1536">
        <v>0</v>
      </c>
      <c r="C16" s="1536">
        <v>0</v>
      </c>
      <c r="D16" s="1536">
        <v>0</v>
      </c>
      <c r="E16" s="1536">
        <v>0</v>
      </c>
      <c r="F16" s="1536">
        <v>0</v>
      </c>
      <c r="G16" s="1536">
        <v>0</v>
      </c>
      <c r="H16" s="1556"/>
      <c r="I16" s="1538"/>
      <c r="J16" s="1538"/>
    </row>
    <row r="17" spans="1:11" s="1519" customFormat="1" ht="21" customHeight="1">
      <c r="A17" s="1557" t="s">
        <v>2003</v>
      </c>
      <c r="B17" s="1536">
        <v>0</v>
      </c>
      <c r="C17" s="1536">
        <v>0</v>
      </c>
      <c r="D17" s="1536">
        <v>0</v>
      </c>
      <c r="E17" s="1536">
        <v>0</v>
      </c>
      <c r="F17" s="1536">
        <v>0</v>
      </c>
      <c r="G17" s="1536">
        <v>0</v>
      </c>
      <c r="H17" s="1556"/>
      <c r="I17" s="1538"/>
      <c r="J17" s="1538"/>
    </row>
    <row r="18" spans="1:11" s="1519" customFormat="1" ht="21" customHeight="1">
      <c r="A18" s="1557" t="s">
        <v>2004</v>
      </c>
      <c r="B18" s="1536">
        <v>0</v>
      </c>
      <c r="C18" s="1536">
        <v>0</v>
      </c>
      <c r="D18" s="1536">
        <v>0</v>
      </c>
      <c r="E18" s="1536">
        <v>0</v>
      </c>
      <c r="F18" s="1536">
        <v>0</v>
      </c>
      <c r="G18" s="1536">
        <v>0</v>
      </c>
      <c r="H18" s="1556"/>
      <c r="I18" s="1538"/>
      <c r="J18" s="1538"/>
    </row>
    <row r="19" spans="1:11" s="1519" customFormat="1" ht="21" customHeight="1">
      <c r="A19" s="1537" t="s">
        <v>2005</v>
      </c>
      <c r="B19" s="1536">
        <v>0</v>
      </c>
      <c r="C19" s="1536">
        <v>0</v>
      </c>
      <c r="D19" s="1536">
        <v>0</v>
      </c>
      <c r="E19" s="1536">
        <v>0</v>
      </c>
      <c r="F19" s="1536">
        <v>0</v>
      </c>
      <c r="G19" s="1536">
        <v>0</v>
      </c>
      <c r="H19" s="1556"/>
      <c r="I19" s="1534"/>
      <c r="J19" s="1534"/>
    </row>
    <row r="20" spans="1:11" s="1512" customFormat="1" ht="18" customHeight="1">
      <c r="A20" s="3212"/>
      <c r="B20" s="2682" t="s">
        <v>2293</v>
      </c>
      <c r="C20" s="2758"/>
      <c r="D20" s="2758"/>
      <c r="E20" s="2758"/>
      <c r="F20" s="2758"/>
      <c r="G20" s="2758"/>
    </row>
    <row r="21" spans="1:11" ht="30" customHeight="1">
      <c r="A21" s="3213"/>
      <c r="B21" s="1555" t="s">
        <v>2312</v>
      </c>
      <c r="C21" s="219" t="s">
        <v>2311</v>
      </c>
      <c r="D21" s="219" t="s">
        <v>2310</v>
      </c>
      <c r="E21" s="219" t="s">
        <v>2309</v>
      </c>
      <c r="F21" s="219" t="s">
        <v>2308</v>
      </c>
      <c r="G21" s="227" t="s">
        <v>2307</v>
      </c>
      <c r="H21" s="1517"/>
      <c r="I21" s="1532"/>
      <c r="J21" s="1517"/>
      <c r="K21" s="1517"/>
    </row>
    <row r="22" spans="1:11" ht="6" customHeight="1">
      <c r="A22" s="1529"/>
      <c r="B22" s="1554"/>
      <c r="C22" s="225"/>
      <c r="D22" s="225"/>
      <c r="E22" s="225"/>
      <c r="F22" s="225"/>
      <c r="G22" s="225"/>
      <c r="H22" s="1517"/>
      <c r="I22" s="1532"/>
      <c r="J22" s="1517"/>
      <c r="K22" s="1517"/>
    </row>
    <row r="23" spans="1:11" s="1512" customFormat="1" ht="12.75" customHeight="1">
      <c r="A23" s="3209" t="s">
        <v>1843</v>
      </c>
      <c r="B23" s="2771"/>
      <c r="C23" s="2771"/>
      <c r="D23" s="2771"/>
      <c r="E23" s="2771"/>
      <c r="F23" s="2771"/>
      <c r="G23" s="2771"/>
      <c r="H23" s="1515"/>
    </row>
    <row r="24" spans="1:11" s="1512" customFormat="1" ht="12.75" customHeight="1">
      <c r="A24" s="3210" t="s">
        <v>2286</v>
      </c>
      <c r="B24" s="3210"/>
      <c r="C24" s="3210"/>
      <c r="D24" s="3210"/>
      <c r="E24" s="3210"/>
      <c r="F24" s="3210"/>
      <c r="G24" s="3210"/>
      <c r="H24" s="1515"/>
    </row>
    <row r="25" spans="1:11" s="1512" customFormat="1" ht="12.75" customHeight="1">
      <c r="A25" s="3210" t="s">
        <v>2285</v>
      </c>
      <c r="B25" s="3210"/>
      <c r="C25" s="3210"/>
      <c r="D25" s="3210"/>
      <c r="E25" s="3210"/>
      <c r="F25" s="3210"/>
      <c r="G25" s="3210"/>
      <c r="H25" s="1515"/>
    </row>
    <row r="26" spans="1:11" s="1512" customFormat="1" ht="25.5" customHeight="1">
      <c r="A26" s="3209" t="s">
        <v>2306</v>
      </c>
      <c r="B26" s="3210"/>
      <c r="C26" s="3210"/>
      <c r="D26" s="3210"/>
      <c r="E26" s="3210"/>
      <c r="F26" s="3210"/>
      <c r="G26" s="3210"/>
    </row>
    <row r="27" spans="1:11" s="1512" customFormat="1" ht="30" customHeight="1">
      <c r="A27" s="3209" t="s">
        <v>2305</v>
      </c>
      <c r="B27" s="3214"/>
      <c r="C27" s="3214"/>
      <c r="D27" s="3214"/>
      <c r="E27" s="3214"/>
      <c r="F27" s="3214"/>
      <c r="G27" s="3214"/>
    </row>
    <row r="28" spans="1:11" ht="5.25" customHeight="1"/>
    <row r="29" spans="1:11">
      <c r="B29" s="1530"/>
      <c r="C29" s="1530"/>
      <c r="D29" s="1530"/>
      <c r="E29" s="1530"/>
      <c r="F29" s="1530"/>
      <c r="G29" s="1530"/>
    </row>
    <row r="31" spans="1:11">
      <c r="B31" s="1530"/>
      <c r="C31" s="1530"/>
      <c r="D31" s="1530"/>
      <c r="E31" s="1530"/>
      <c r="F31" s="1530"/>
      <c r="G31" s="1530"/>
    </row>
  </sheetData>
  <mergeCells count="11">
    <mergeCell ref="A26:G26"/>
    <mergeCell ref="A27:G27"/>
    <mergeCell ref="A20:A21"/>
    <mergeCell ref="B20:G20"/>
    <mergeCell ref="A23:G23"/>
    <mergeCell ref="A24:G24"/>
    <mergeCell ref="A1:G1"/>
    <mergeCell ref="A2:G2"/>
    <mergeCell ref="A4:A5"/>
    <mergeCell ref="B4:G4"/>
    <mergeCell ref="A25:G25"/>
  </mergeCells>
  <hyperlinks>
    <hyperlink ref="I1"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headerFooter alignWithMargins="0"/>
</worksheet>
</file>

<file path=xl/worksheets/sheet131.xml><?xml version="1.0" encoding="utf-8"?>
<worksheet xmlns="http://schemas.openxmlformats.org/spreadsheetml/2006/main" xmlns:r="http://schemas.openxmlformats.org/officeDocument/2006/relationships">
  <sheetPr>
    <pageSetUpPr fitToPage="1"/>
  </sheetPr>
  <dimension ref="A1:O28"/>
  <sheetViews>
    <sheetView showGridLines="0" workbookViewId="0">
      <selection sqref="A1:M27"/>
    </sheetView>
  </sheetViews>
  <sheetFormatPr defaultColWidth="7.85546875" defaultRowHeight="12.75"/>
  <cols>
    <col min="1" max="1" width="1.85546875" style="1561" customWidth="1"/>
    <col min="2" max="2" width="1.28515625" style="1561" customWidth="1"/>
    <col min="3" max="3" width="0.42578125" style="1561" customWidth="1"/>
    <col min="4" max="4" width="22.28515625" style="1561" customWidth="1"/>
    <col min="5" max="13" width="10.5703125" style="1560" customWidth="1"/>
    <col min="14" max="14" width="7.85546875" style="1560" customWidth="1"/>
    <col min="15" max="15" width="14.5703125" style="1560" bestFit="1" customWidth="1"/>
    <col min="16" max="16384" width="7.85546875" style="1560"/>
  </cols>
  <sheetData>
    <row r="1" spans="1:15" ht="30" customHeight="1">
      <c r="A1" s="3215" t="s">
        <v>2336</v>
      </c>
      <c r="B1" s="3215"/>
      <c r="C1" s="3215"/>
      <c r="D1" s="3215"/>
      <c r="E1" s="3215"/>
      <c r="F1" s="3215"/>
      <c r="G1" s="3215"/>
      <c r="H1" s="3215"/>
      <c r="I1" s="3215"/>
      <c r="J1" s="3215"/>
      <c r="K1" s="3215"/>
      <c r="L1" s="3215"/>
      <c r="M1" s="3215"/>
      <c r="O1" s="1469" t="s">
        <v>303</v>
      </c>
    </row>
    <row r="2" spans="1:15" s="1588" customFormat="1" ht="30" customHeight="1">
      <c r="A2" s="3215" t="s">
        <v>2335</v>
      </c>
      <c r="B2" s="3215"/>
      <c r="C2" s="3215"/>
      <c r="D2" s="3215"/>
      <c r="E2" s="3215"/>
      <c r="F2" s="3215"/>
      <c r="G2" s="3215"/>
      <c r="H2" s="3215"/>
      <c r="I2" s="3215"/>
      <c r="J2" s="3215"/>
      <c r="K2" s="3215"/>
      <c r="L2" s="3215"/>
      <c r="M2" s="3215"/>
    </row>
    <row r="3" spans="1:15" s="1586" customFormat="1" ht="12" customHeight="1">
      <c r="A3" s="1587"/>
      <c r="B3" s="1587"/>
      <c r="C3" s="1587"/>
      <c r="D3" s="1587"/>
    </row>
    <row r="4" spans="1:15" s="1561" customFormat="1" ht="15" customHeight="1">
      <c r="A4" s="1576"/>
      <c r="B4" s="1575"/>
      <c r="C4" s="1574"/>
      <c r="D4" s="1573"/>
      <c r="E4" s="3216" t="s">
        <v>2334</v>
      </c>
      <c r="F4" s="3216" t="s">
        <v>1951</v>
      </c>
      <c r="G4" s="3216" t="s">
        <v>2331</v>
      </c>
      <c r="H4" s="3216" t="s">
        <v>2330</v>
      </c>
      <c r="I4" s="3216" t="s">
        <v>2329</v>
      </c>
      <c r="J4" s="3216" t="s">
        <v>2328</v>
      </c>
      <c r="K4" s="3216" t="s">
        <v>2327</v>
      </c>
      <c r="L4" s="3216" t="s">
        <v>2326</v>
      </c>
      <c r="M4" s="3218" t="s">
        <v>2333</v>
      </c>
    </row>
    <row r="5" spans="1:15" s="1561" customFormat="1" ht="15" customHeight="1">
      <c r="A5" s="1572"/>
      <c r="B5" s="1571"/>
      <c r="C5" s="1570"/>
      <c r="D5" s="1569"/>
      <c r="E5" s="3217"/>
      <c r="F5" s="3217"/>
      <c r="G5" s="3217"/>
      <c r="H5" s="3216"/>
      <c r="I5" s="3216"/>
      <c r="J5" s="3216"/>
      <c r="K5" s="3216"/>
      <c r="L5" s="3216"/>
      <c r="M5" s="3218"/>
    </row>
    <row r="6" spans="1:15" s="1561" customFormat="1" ht="15" customHeight="1">
      <c r="A6" s="1572"/>
      <c r="B6" s="1571"/>
      <c r="C6" s="1570"/>
      <c r="D6" s="1569"/>
      <c r="E6" s="3217"/>
      <c r="F6" s="3217"/>
      <c r="G6" s="3217"/>
      <c r="H6" s="3216"/>
      <c r="I6" s="3216"/>
      <c r="J6" s="3216"/>
      <c r="K6" s="3216"/>
      <c r="L6" s="3216"/>
      <c r="M6" s="3218"/>
    </row>
    <row r="7" spans="1:15" s="1565" customFormat="1" ht="18" customHeight="1">
      <c r="A7" s="3219"/>
      <c r="B7" s="3219"/>
      <c r="C7" s="3219"/>
      <c r="D7" s="3220"/>
      <c r="E7" s="1566" t="s">
        <v>2324</v>
      </c>
      <c r="F7" s="3221" t="s">
        <v>2323</v>
      </c>
      <c r="G7" s="3222"/>
      <c r="H7" s="3222"/>
      <c r="I7" s="3222"/>
      <c r="J7" s="3222"/>
      <c r="K7" s="3222"/>
      <c r="L7" s="3222"/>
      <c r="M7" s="3222"/>
    </row>
    <row r="8" spans="1:15" s="1561" customFormat="1" ht="3" customHeight="1">
      <c r="A8" s="1563"/>
      <c r="B8" s="1563"/>
      <c r="C8" s="1563"/>
      <c r="D8" s="1564"/>
      <c r="E8" s="1563"/>
      <c r="F8" s="1563"/>
      <c r="G8" s="1563"/>
      <c r="H8" s="1563"/>
      <c r="I8" s="1563"/>
      <c r="J8" s="1563"/>
      <c r="K8" s="350"/>
      <c r="L8" s="1563"/>
      <c r="M8" s="1563"/>
    </row>
    <row r="9" spans="1:15" s="1581" customFormat="1" ht="21" customHeight="1">
      <c r="A9" s="1040"/>
      <c r="B9" s="1585" t="s">
        <v>1519</v>
      </c>
      <c r="C9" s="1582"/>
      <c r="D9" s="1582"/>
      <c r="E9" s="1584">
        <f t="shared" ref="E9:M9" si="0">SUM(E10:E20)</f>
        <v>1526</v>
      </c>
      <c r="F9" s="1584">
        <f t="shared" si="0"/>
        <v>4575334</v>
      </c>
      <c r="G9" s="1584">
        <f t="shared" si="0"/>
        <v>146757</v>
      </c>
      <c r="H9" s="1584">
        <f t="shared" si="0"/>
        <v>101502</v>
      </c>
      <c r="I9" s="1584">
        <f t="shared" si="0"/>
        <v>181226</v>
      </c>
      <c r="J9" s="1584">
        <f t="shared" si="0"/>
        <v>51157</v>
      </c>
      <c r="K9" s="1584">
        <f t="shared" si="0"/>
        <v>3842998</v>
      </c>
      <c r="L9" s="1584">
        <f t="shared" si="0"/>
        <v>73838</v>
      </c>
      <c r="M9" s="1584">
        <f t="shared" si="0"/>
        <v>177856</v>
      </c>
    </row>
    <row r="10" spans="1:15" s="1581" customFormat="1" ht="21" customHeight="1">
      <c r="A10" s="1583"/>
      <c r="B10" s="1582"/>
      <c r="C10" s="1582"/>
      <c r="D10" s="497" t="s">
        <v>1995</v>
      </c>
      <c r="E10" s="1577">
        <v>73</v>
      </c>
      <c r="F10" s="1577">
        <f t="shared" ref="F10:F20" si="1">SUM(G10:M10)</f>
        <v>127472</v>
      </c>
      <c r="G10" s="1577">
        <v>80793</v>
      </c>
      <c r="H10" s="1577">
        <v>16433</v>
      </c>
      <c r="I10" s="1577">
        <v>116</v>
      </c>
      <c r="J10" s="1577">
        <v>94</v>
      </c>
      <c r="K10" s="1578">
        <v>0</v>
      </c>
      <c r="L10" s="1577">
        <v>23602</v>
      </c>
      <c r="M10" s="1577">
        <v>6434</v>
      </c>
    </row>
    <row r="11" spans="1:15" ht="21" customHeight="1">
      <c r="A11" s="1580"/>
      <c r="B11" s="1562"/>
      <c r="C11" s="1562"/>
      <c r="D11" s="497" t="s">
        <v>1996</v>
      </c>
      <c r="E11" s="1579">
        <v>721</v>
      </c>
      <c r="F11" s="1577">
        <f t="shared" si="1"/>
        <v>2296042</v>
      </c>
      <c r="G11" s="1579">
        <v>35680</v>
      </c>
      <c r="H11" s="1579">
        <v>13041</v>
      </c>
      <c r="I11" s="1579">
        <v>40</v>
      </c>
      <c r="J11" s="1579">
        <v>13428</v>
      </c>
      <c r="K11" s="1579">
        <v>2220363</v>
      </c>
      <c r="L11" s="1579">
        <v>11323</v>
      </c>
      <c r="M11" s="1577">
        <v>2167</v>
      </c>
    </row>
    <row r="12" spans="1:15" ht="21" customHeight="1">
      <c r="A12" s="1580"/>
      <c r="B12" s="1562"/>
      <c r="C12" s="1562"/>
      <c r="D12" s="497" t="s">
        <v>1997</v>
      </c>
      <c r="E12" s="1579">
        <v>94</v>
      </c>
      <c r="F12" s="1577">
        <f t="shared" si="1"/>
        <v>12685</v>
      </c>
      <c r="G12" s="1579">
        <v>3003</v>
      </c>
      <c r="H12" s="1579">
        <v>6475</v>
      </c>
      <c r="I12" s="1579">
        <v>113</v>
      </c>
      <c r="J12" s="1579">
        <v>278</v>
      </c>
      <c r="K12" s="1579">
        <v>268</v>
      </c>
      <c r="L12" s="1579">
        <v>1451</v>
      </c>
      <c r="M12" s="1577">
        <v>1097</v>
      </c>
    </row>
    <row r="13" spans="1:15" ht="21" customHeight="1">
      <c r="A13" s="1580"/>
      <c r="B13" s="1562"/>
      <c r="C13" s="1562"/>
      <c r="D13" s="497" t="s">
        <v>1998</v>
      </c>
      <c r="E13" s="1577">
        <v>10</v>
      </c>
      <c r="F13" s="1577">
        <f t="shared" si="1"/>
        <v>23507</v>
      </c>
      <c r="G13" s="1578">
        <v>0</v>
      </c>
      <c r="H13" s="1579">
        <v>993</v>
      </c>
      <c r="I13" s="1579">
        <v>579</v>
      </c>
      <c r="J13" s="1578">
        <v>0</v>
      </c>
      <c r="K13" s="1578">
        <v>0</v>
      </c>
      <c r="L13" s="1579">
        <v>100</v>
      </c>
      <c r="M13" s="1577">
        <v>21835</v>
      </c>
    </row>
    <row r="14" spans="1:15" ht="21" customHeight="1">
      <c r="A14" s="1580"/>
      <c r="B14" s="1562"/>
      <c r="C14" s="1562"/>
      <c r="D14" s="497" t="s">
        <v>1999</v>
      </c>
      <c r="E14" s="1579">
        <v>6</v>
      </c>
      <c r="F14" s="1577">
        <f t="shared" si="1"/>
        <v>4086</v>
      </c>
      <c r="G14" s="1579">
        <v>3195</v>
      </c>
      <c r="H14" s="1578">
        <v>0</v>
      </c>
      <c r="I14" s="1578">
        <v>0</v>
      </c>
      <c r="J14" s="1578">
        <v>0</v>
      </c>
      <c r="K14" s="1579">
        <v>891</v>
      </c>
      <c r="L14" s="1578">
        <v>0</v>
      </c>
      <c r="M14" s="1578">
        <v>0</v>
      </c>
    </row>
    <row r="15" spans="1:15" ht="21" customHeight="1">
      <c r="A15" s="1580"/>
      <c r="B15" s="1562"/>
      <c r="C15" s="1562"/>
      <c r="D15" s="497" t="s">
        <v>2000</v>
      </c>
      <c r="E15" s="1579">
        <v>75</v>
      </c>
      <c r="F15" s="1577">
        <f t="shared" si="1"/>
        <v>124352</v>
      </c>
      <c r="G15" s="1578">
        <v>0</v>
      </c>
      <c r="H15" s="1579">
        <v>3635</v>
      </c>
      <c r="I15" s="1579">
        <v>990</v>
      </c>
      <c r="J15" s="1579">
        <v>28298</v>
      </c>
      <c r="K15" s="1578">
        <v>0</v>
      </c>
      <c r="L15" s="1579">
        <v>13927</v>
      </c>
      <c r="M15" s="1577">
        <v>77502</v>
      </c>
    </row>
    <row r="16" spans="1:15" ht="21" customHeight="1">
      <c r="A16" s="1580"/>
      <c r="B16" s="1562"/>
      <c r="C16" s="1562"/>
      <c r="D16" s="497" t="s">
        <v>2001</v>
      </c>
      <c r="E16" s="1579">
        <v>44</v>
      </c>
      <c r="F16" s="1577">
        <f t="shared" si="1"/>
        <v>69627</v>
      </c>
      <c r="G16" s="1579">
        <v>22882</v>
      </c>
      <c r="H16" s="1579">
        <v>268</v>
      </c>
      <c r="I16" s="1579">
        <v>765</v>
      </c>
      <c r="J16" s="1579">
        <v>1000</v>
      </c>
      <c r="K16" s="1579">
        <v>43332</v>
      </c>
      <c r="L16" s="1579">
        <v>1380</v>
      </c>
      <c r="M16" s="1578">
        <v>0</v>
      </c>
    </row>
    <row r="17" spans="1:13" ht="21" customHeight="1">
      <c r="A17" s="1580"/>
      <c r="B17" s="1562"/>
      <c r="C17" s="1562"/>
      <c r="D17" s="497" t="s">
        <v>2002</v>
      </c>
      <c r="E17" s="1579">
        <v>6</v>
      </c>
      <c r="F17" s="1577">
        <f t="shared" si="1"/>
        <v>4023</v>
      </c>
      <c r="G17" s="1579">
        <v>1119</v>
      </c>
      <c r="H17" s="1579">
        <v>1444</v>
      </c>
      <c r="I17" s="1579">
        <v>100</v>
      </c>
      <c r="J17" s="1578">
        <v>0</v>
      </c>
      <c r="K17" s="1579">
        <v>268</v>
      </c>
      <c r="L17" s="1579">
        <v>50</v>
      </c>
      <c r="M17" s="1577">
        <v>1042</v>
      </c>
    </row>
    <row r="18" spans="1:13" ht="21" customHeight="1">
      <c r="A18" s="1580"/>
      <c r="B18" s="1562"/>
      <c r="C18" s="1562"/>
      <c r="D18" s="497" t="s">
        <v>2003</v>
      </c>
      <c r="E18" s="1579">
        <v>122</v>
      </c>
      <c r="F18" s="1577">
        <f t="shared" si="1"/>
        <v>267688</v>
      </c>
      <c r="G18" s="1579">
        <v>60</v>
      </c>
      <c r="H18" s="1579">
        <v>48967</v>
      </c>
      <c r="I18" s="1579">
        <v>177784</v>
      </c>
      <c r="J18" s="1579">
        <v>3549</v>
      </c>
      <c r="K18" s="1579">
        <v>200</v>
      </c>
      <c r="L18" s="1579">
        <v>8683</v>
      </c>
      <c r="M18" s="1577">
        <v>28445</v>
      </c>
    </row>
    <row r="19" spans="1:13" ht="21" customHeight="1">
      <c r="A19" s="1580"/>
      <c r="B19" s="1562"/>
      <c r="C19" s="1562"/>
      <c r="D19" s="497" t="s">
        <v>2004</v>
      </c>
      <c r="E19" s="1579">
        <v>335</v>
      </c>
      <c r="F19" s="1577">
        <f t="shared" si="1"/>
        <v>1611879</v>
      </c>
      <c r="G19" s="1578">
        <v>0</v>
      </c>
      <c r="H19" s="1579">
        <v>10246</v>
      </c>
      <c r="I19" s="1579">
        <v>739</v>
      </c>
      <c r="J19" s="1579">
        <v>4510</v>
      </c>
      <c r="K19" s="1579">
        <v>1577676</v>
      </c>
      <c r="L19" s="1579">
        <v>13322</v>
      </c>
      <c r="M19" s="1577">
        <v>5386</v>
      </c>
    </row>
    <row r="20" spans="1:13" ht="21" customHeight="1">
      <c r="A20" s="1580"/>
      <c r="B20" s="1562"/>
      <c r="C20" s="1562"/>
      <c r="D20" s="497" t="s">
        <v>2005</v>
      </c>
      <c r="E20" s="1579">
        <v>40</v>
      </c>
      <c r="F20" s="1577">
        <f t="shared" si="1"/>
        <v>33973</v>
      </c>
      <c r="G20" s="1579">
        <v>25</v>
      </c>
      <c r="H20" s="1578">
        <v>0</v>
      </c>
      <c r="I20" s="1578">
        <v>0</v>
      </c>
      <c r="J20" s="1578">
        <v>0</v>
      </c>
      <c r="K20" s="1578">
        <v>0</v>
      </c>
      <c r="L20" s="1578">
        <v>0</v>
      </c>
      <c r="M20" s="1577">
        <v>33948</v>
      </c>
    </row>
    <row r="21" spans="1:13" s="1561" customFormat="1" ht="15" customHeight="1">
      <c r="A21" s="1576"/>
      <c r="B21" s="1575"/>
      <c r="C21" s="1574"/>
      <c r="D21" s="1573"/>
      <c r="E21" s="3216" t="s">
        <v>2332</v>
      </c>
      <c r="F21" s="3223" t="s">
        <v>1951</v>
      </c>
      <c r="G21" s="3216" t="s">
        <v>2331</v>
      </c>
      <c r="H21" s="3216" t="s">
        <v>2330</v>
      </c>
      <c r="I21" s="3216" t="s">
        <v>2329</v>
      </c>
      <c r="J21" s="3216" t="s">
        <v>2328</v>
      </c>
      <c r="K21" s="3216" t="s">
        <v>2327</v>
      </c>
      <c r="L21" s="3216" t="s">
        <v>2326</v>
      </c>
      <c r="M21" s="3218" t="s">
        <v>2325</v>
      </c>
    </row>
    <row r="22" spans="1:13" s="1561" customFormat="1" ht="15" customHeight="1">
      <c r="A22" s="1572"/>
      <c r="B22" s="1571"/>
      <c r="C22" s="1570"/>
      <c r="D22" s="1569"/>
      <c r="E22" s="3217"/>
      <c r="F22" s="3217"/>
      <c r="G22" s="3217"/>
      <c r="H22" s="3217"/>
      <c r="I22" s="3217"/>
      <c r="J22" s="3217"/>
      <c r="K22" s="3217"/>
      <c r="L22" s="3217"/>
      <c r="M22" s="3226"/>
    </row>
    <row r="23" spans="1:13" s="1561" customFormat="1" ht="15" customHeight="1">
      <c r="A23" s="1572"/>
      <c r="B23" s="1571"/>
      <c r="C23" s="1570"/>
      <c r="D23" s="1569"/>
      <c r="E23" s="3217"/>
      <c r="F23" s="3217"/>
      <c r="G23" s="3217"/>
      <c r="H23" s="3217"/>
      <c r="I23" s="3217"/>
      <c r="J23" s="3217"/>
      <c r="K23" s="3217"/>
      <c r="L23" s="3217"/>
      <c r="M23" s="3226"/>
    </row>
    <row r="24" spans="1:13" s="1565" customFormat="1" ht="18" customHeight="1">
      <c r="A24" s="1568"/>
      <c r="B24" s="1568"/>
      <c r="C24" s="1568"/>
      <c r="D24" s="1567"/>
      <c r="E24" s="1566" t="s">
        <v>2324</v>
      </c>
      <c r="F24" s="3221" t="s">
        <v>2323</v>
      </c>
      <c r="G24" s="3222"/>
      <c r="H24" s="3222"/>
      <c r="I24" s="3222"/>
      <c r="J24" s="3222"/>
      <c r="K24" s="3222"/>
      <c r="L24" s="3222"/>
      <c r="M24" s="3222"/>
    </row>
    <row r="25" spans="1:13" s="1561" customFormat="1" ht="6" customHeight="1">
      <c r="A25" s="1563"/>
      <c r="B25" s="1563"/>
      <c r="C25" s="1563"/>
      <c r="D25" s="1564"/>
      <c r="E25" s="1563"/>
      <c r="F25" s="1563"/>
      <c r="G25" s="1563"/>
      <c r="H25" s="1563"/>
      <c r="I25" s="1563"/>
      <c r="J25" s="1563"/>
      <c r="K25" s="350"/>
      <c r="L25" s="1563"/>
      <c r="M25" s="1563"/>
    </row>
    <row r="26" spans="1:13" ht="12.75" customHeight="1">
      <c r="A26" s="3224" t="s">
        <v>2322</v>
      </c>
      <c r="B26" s="3225"/>
      <c r="C26" s="3225"/>
      <c r="D26" s="3225"/>
      <c r="E26" s="3225"/>
      <c r="F26" s="3225"/>
      <c r="G26" s="3225"/>
      <c r="H26" s="3225"/>
      <c r="I26" s="3225"/>
      <c r="J26" s="3225"/>
      <c r="K26" s="3225"/>
      <c r="L26" s="3225"/>
      <c r="M26" s="3225"/>
    </row>
    <row r="27" spans="1:13">
      <c r="A27" s="3224" t="s">
        <v>2321</v>
      </c>
      <c r="B27" s="3225"/>
      <c r="C27" s="3225"/>
      <c r="D27" s="3225"/>
      <c r="E27" s="3225"/>
      <c r="F27" s="3225"/>
      <c r="G27" s="3225"/>
      <c r="H27" s="3225"/>
      <c r="I27" s="3225"/>
      <c r="J27" s="3225"/>
      <c r="K27" s="3225"/>
      <c r="L27" s="3225"/>
      <c r="M27" s="3225"/>
    </row>
    <row r="28" spans="1:13" ht="6" customHeight="1"/>
  </sheetData>
  <mergeCells count="25">
    <mergeCell ref="A27:M27"/>
    <mergeCell ref="L21:L23"/>
    <mergeCell ref="M21:M23"/>
    <mergeCell ref="F24:M24"/>
    <mergeCell ref="A26:M26"/>
    <mergeCell ref="G21:G23"/>
    <mergeCell ref="H21:H23"/>
    <mergeCell ref="I21:I23"/>
    <mergeCell ref="J21:J23"/>
    <mergeCell ref="K21:K23"/>
    <mergeCell ref="A7:D7"/>
    <mergeCell ref="F7:M7"/>
    <mergeCell ref="E21:E23"/>
    <mergeCell ref="F21:F23"/>
    <mergeCell ref="H4:H6"/>
    <mergeCell ref="I4:I6"/>
    <mergeCell ref="J4:J6"/>
    <mergeCell ref="K4:K6"/>
    <mergeCell ref="L4:L6"/>
    <mergeCell ref="A1:M1"/>
    <mergeCell ref="A2:M2"/>
    <mergeCell ref="E4:E6"/>
    <mergeCell ref="F4:F6"/>
    <mergeCell ref="G4:G6"/>
    <mergeCell ref="M4:M6"/>
  </mergeCells>
  <hyperlinks>
    <hyperlink ref="O1"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headerFooter alignWithMargins="0"/>
</worksheet>
</file>

<file path=xl/worksheets/sheet132.xml><?xml version="1.0" encoding="utf-8"?>
<worksheet xmlns="http://schemas.openxmlformats.org/spreadsheetml/2006/main" xmlns:r="http://schemas.openxmlformats.org/officeDocument/2006/relationships">
  <sheetPr>
    <pageSetUpPr fitToPage="1"/>
  </sheetPr>
  <dimension ref="A1:S48"/>
  <sheetViews>
    <sheetView showGridLines="0" workbookViewId="0">
      <selection sqref="A1:L47"/>
    </sheetView>
  </sheetViews>
  <sheetFormatPr defaultColWidth="7.85546875" defaultRowHeight="12.75"/>
  <cols>
    <col min="1" max="1" width="22.7109375" style="1511" customWidth="1"/>
    <col min="2" max="2" width="5.7109375" style="1511" customWidth="1"/>
    <col min="3" max="10" width="8.85546875" style="1511" customWidth="1"/>
    <col min="11" max="11" width="5.7109375" style="1511" customWidth="1"/>
    <col min="12" max="12" width="22.7109375" style="1511" customWidth="1"/>
    <col min="13" max="13" width="8.7109375" style="1511" customWidth="1"/>
    <col min="14" max="14" width="14.5703125" style="1511" bestFit="1" customWidth="1"/>
    <col min="15" max="16384" width="7.85546875" style="1511"/>
  </cols>
  <sheetData>
    <row r="1" spans="1:19" s="1528" customFormat="1" ht="30" customHeight="1">
      <c r="A1" s="3211" t="s">
        <v>2371</v>
      </c>
      <c r="B1" s="3211"/>
      <c r="C1" s="3211"/>
      <c r="D1" s="3211"/>
      <c r="E1" s="3211"/>
      <c r="F1" s="3211"/>
      <c r="G1" s="3211"/>
      <c r="H1" s="3211"/>
      <c r="I1" s="3211"/>
      <c r="J1" s="3211"/>
      <c r="K1" s="3211"/>
      <c r="L1" s="3211"/>
      <c r="M1" s="1604"/>
      <c r="N1" s="1469" t="s">
        <v>303</v>
      </c>
      <c r="O1" s="1604"/>
    </row>
    <row r="2" spans="1:19" s="1528" customFormat="1" ht="30" customHeight="1">
      <c r="A2" s="3211" t="s">
        <v>2370</v>
      </c>
      <c r="B2" s="3211"/>
      <c r="C2" s="3211"/>
      <c r="D2" s="3211"/>
      <c r="E2" s="3211"/>
      <c r="F2" s="3211"/>
      <c r="G2" s="3211"/>
      <c r="H2" s="3211"/>
      <c r="I2" s="3211"/>
      <c r="J2" s="3211"/>
      <c r="K2" s="3211"/>
      <c r="L2" s="3211"/>
      <c r="M2" s="1604"/>
      <c r="N2" s="1604"/>
      <c r="O2" s="1604"/>
    </row>
    <row r="3" spans="1:19" s="1528" customFormat="1" ht="12" customHeight="1">
      <c r="A3" s="1529"/>
      <c r="B3" s="1529"/>
      <c r="C3" s="1529"/>
      <c r="D3" s="1529"/>
      <c r="E3" s="1529"/>
      <c r="F3" s="1529"/>
      <c r="G3" s="1529"/>
      <c r="H3" s="1529"/>
      <c r="I3" s="1529"/>
      <c r="J3" s="1529"/>
      <c r="K3" s="1529"/>
      <c r="L3" s="1529"/>
      <c r="M3" s="1604"/>
      <c r="N3" s="1604"/>
      <c r="O3" s="1604"/>
    </row>
    <row r="4" spans="1:19" s="1512" customFormat="1" ht="57" customHeight="1">
      <c r="A4" s="1603"/>
      <c r="B4" s="81" t="s">
        <v>2369</v>
      </c>
      <c r="C4" s="81" t="s">
        <v>1793</v>
      </c>
      <c r="D4" s="81" t="s">
        <v>404</v>
      </c>
      <c r="E4" s="81" t="s">
        <v>425</v>
      </c>
      <c r="F4" s="81" t="s">
        <v>432</v>
      </c>
      <c r="G4" s="1001" t="s">
        <v>441</v>
      </c>
      <c r="H4" s="81" t="s">
        <v>450</v>
      </c>
      <c r="I4" s="81" t="s">
        <v>2368</v>
      </c>
      <c r="J4" s="81" t="s">
        <v>1519</v>
      </c>
      <c r="K4" s="81" t="s">
        <v>2367</v>
      </c>
      <c r="L4" s="1602"/>
    </row>
    <row r="5" spans="1:19" s="1512" customFormat="1" ht="21" customHeight="1">
      <c r="A5" s="1523" t="s">
        <v>2366</v>
      </c>
      <c r="B5" s="1589" t="s">
        <v>2218</v>
      </c>
      <c r="C5" s="1601">
        <v>487137</v>
      </c>
      <c r="D5" s="1601">
        <v>160262</v>
      </c>
      <c r="E5" s="1601">
        <v>100650</v>
      </c>
      <c r="F5" s="1601">
        <v>140717</v>
      </c>
      <c r="G5" s="1601">
        <v>66183</v>
      </c>
      <c r="H5" s="1601">
        <v>0</v>
      </c>
      <c r="I5" s="1601">
        <v>16241</v>
      </c>
      <c r="J5" s="1601">
        <v>3085</v>
      </c>
      <c r="K5" s="1589" t="s">
        <v>2218</v>
      </c>
      <c r="L5" s="1523" t="s">
        <v>2365</v>
      </c>
      <c r="M5" s="181"/>
      <c r="N5" s="181"/>
      <c r="O5" s="181"/>
      <c r="P5" s="181"/>
      <c r="Q5" s="181"/>
      <c r="R5" s="181"/>
      <c r="S5" s="181"/>
    </row>
    <row r="6" spans="1:19" s="1512" customFormat="1" ht="15" customHeight="1">
      <c r="A6" s="1597"/>
      <c r="B6" s="1597"/>
      <c r="C6" s="1599"/>
      <c r="D6" s="1599"/>
      <c r="E6" s="1599"/>
      <c r="F6" s="1599"/>
      <c r="G6" s="1599"/>
      <c r="H6" s="1599"/>
      <c r="I6" s="1599"/>
      <c r="J6" s="1599"/>
      <c r="K6" s="1597"/>
      <c r="L6" s="1597"/>
      <c r="M6" s="181"/>
      <c r="N6" s="181"/>
      <c r="O6" s="181"/>
      <c r="P6" s="181"/>
      <c r="Q6" s="181"/>
      <c r="R6" s="181"/>
      <c r="S6" s="181"/>
    </row>
    <row r="7" spans="1:19" s="1512" customFormat="1" ht="15" customHeight="1">
      <c r="A7" s="1523" t="s">
        <v>2364</v>
      </c>
      <c r="B7" s="1597"/>
      <c r="C7" s="1599"/>
      <c r="D7" s="1599"/>
      <c r="E7" s="1599"/>
      <c r="F7" s="1599"/>
      <c r="G7" s="1599"/>
      <c r="H7" s="1599"/>
      <c r="I7" s="1599"/>
      <c r="J7" s="1599"/>
      <c r="K7" s="1597"/>
      <c r="L7" s="1523" t="s">
        <v>2363</v>
      </c>
      <c r="M7" s="181"/>
      <c r="N7" s="181"/>
      <c r="O7" s="181"/>
      <c r="P7" s="1600"/>
      <c r="Q7" s="181"/>
      <c r="R7" s="181"/>
      <c r="S7" s="181"/>
    </row>
    <row r="8" spans="1:19" s="1512" customFormat="1" ht="21" customHeight="1">
      <c r="A8" s="1597" t="s">
        <v>2362</v>
      </c>
      <c r="B8" s="1597"/>
      <c r="C8" s="1599"/>
      <c r="D8" s="1599"/>
      <c r="E8" s="1599"/>
      <c r="F8" s="1599"/>
      <c r="G8" s="1599"/>
      <c r="H8" s="1599"/>
      <c r="I8" s="1599"/>
      <c r="J8" s="1599"/>
      <c r="K8" s="1597"/>
      <c r="L8" s="1597" t="s">
        <v>2361</v>
      </c>
      <c r="M8" s="181"/>
      <c r="N8" s="181"/>
      <c r="O8" s="181"/>
      <c r="P8" s="181"/>
      <c r="Q8" s="181"/>
      <c r="R8" s="181"/>
      <c r="S8" s="181"/>
    </row>
    <row r="9" spans="1:19" s="1512" customFormat="1" ht="21" customHeight="1">
      <c r="A9" s="1520" t="s">
        <v>2344</v>
      </c>
      <c r="B9" s="1589" t="s">
        <v>1992</v>
      </c>
      <c r="C9" s="1595">
        <v>151856</v>
      </c>
      <c r="D9" s="1595">
        <v>77830</v>
      </c>
      <c r="E9" s="1595">
        <v>28717</v>
      </c>
      <c r="F9" s="1595">
        <v>11591</v>
      </c>
      <c r="G9" s="1595">
        <v>20188</v>
      </c>
      <c r="H9" s="1595">
        <v>0</v>
      </c>
      <c r="I9" s="1595">
        <v>13074</v>
      </c>
      <c r="J9" s="1595">
        <v>456</v>
      </c>
      <c r="K9" s="1589" t="s">
        <v>2015</v>
      </c>
      <c r="L9" s="1520" t="s">
        <v>2343</v>
      </c>
      <c r="M9" s="181"/>
      <c r="N9" s="181"/>
      <c r="O9" s="181"/>
      <c r="P9" s="181"/>
      <c r="Q9" s="181"/>
      <c r="R9" s="181"/>
      <c r="S9" s="181"/>
    </row>
    <row r="10" spans="1:19" s="1512" customFormat="1" ht="21" customHeight="1">
      <c r="A10" s="1520" t="s">
        <v>2342</v>
      </c>
      <c r="B10" s="1589" t="s">
        <v>2218</v>
      </c>
      <c r="C10" s="1595">
        <v>23152</v>
      </c>
      <c r="D10" s="1595">
        <v>11350</v>
      </c>
      <c r="E10" s="1595">
        <v>4836</v>
      </c>
      <c r="F10" s="1595">
        <v>1737</v>
      </c>
      <c r="G10" s="1595">
        <v>3059</v>
      </c>
      <c r="H10" s="1595">
        <v>0</v>
      </c>
      <c r="I10" s="1595">
        <v>2086</v>
      </c>
      <c r="J10" s="1595">
        <v>84</v>
      </c>
      <c r="K10" s="1589" t="s">
        <v>2218</v>
      </c>
      <c r="L10" s="1520" t="s">
        <v>2341</v>
      </c>
      <c r="M10" s="181"/>
      <c r="N10" s="181"/>
      <c r="O10" s="181"/>
      <c r="P10" s="181"/>
      <c r="Q10" s="181"/>
      <c r="R10" s="181"/>
      <c r="S10" s="181"/>
    </row>
    <row r="11" spans="1:19" s="1512" customFormat="1" ht="21" customHeight="1">
      <c r="A11" s="1597" t="s">
        <v>2348</v>
      </c>
      <c r="B11" s="1589"/>
      <c r="C11" s="1596"/>
      <c r="D11" s="1595"/>
      <c r="E11" s="1595"/>
      <c r="F11" s="1595"/>
      <c r="G11" s="1595"/>
      <c r="H11" s="1595"/>
      <c r="I11" s="1595"/>
      <c r="J11" s="1595"/>
      <c r="K11" s="1589"/>
      <c r="L11" s="1597" t="s">
        <v>2347</v>
      </c>
      <c r="M11" s="181"/>
      <c r="N11" s="181"/>
      <c r="O11" s="181"/>
      <c r="P11" s="181"/>
      <c r="Q11" s="181"/>
      <c r="R11" s="181"/>
      <c r="S11" s="181"/>
    </row>
    <row r="12" spans="1:19" s="1512" customFormat="1" ht="21" customHeight="1">
      <c r="A12" s="1520" t="s">
        <v>2344</v>
      </c>
      <c r="B12" s="1589" t="s">
        <v>1992</v>
      </c>
      <c r="C12" s="1595">
        <v>294226</v>
      </c>
      <c r="D12" s="1595">
        <v>103154</v>
      </c>
      <c r="E12" s="1595">
        <v>63652</v>
      </c>
      <c r="F12" s="1595">
        <v>52642</v>
      </c>
      <c r="G12" s="1595">
        <v>32212</v>
      </c>
      <c r="H12" s="1595">
        <v>0</v>
      </c>
      <c r="I12" s="1595">
        <v>37311</v>
      </c>
      <c r="J12" s="1595">
        <v>5255</v>
      </c>
      <c r="K12" s="1589" t="s">
        <v>2015</v>
      </c>
      <c r="L12" s="1520" t="s">
        <v>2343</v>
      </c>
      <c r="M12" s="181"/>
      <c r="N12" s="181"/>
      <c r="O12" s="181"/>
      <c r="P12" s="181"/>
      <c r="Q12" s="181"/>
      <c r="R12" s="181"/>
      <c r="S12" s="181"/>
    </row>
    <row r="13" spans="1:19" s="1512" customFormat="1" ht="21" customHeight="1">
      <c r="A13" s="1520" t="s">
        <v>2342</v>
      </c>
      <c r="B13" s="1589" t="s">
        <v>2218</v>
      </c>
      <c r="C13" s="1595">
        <v>79843</v>
      </c>
      <c r="D13" s="1595">
        <v>27274</v>
      </c>
      <c r="E13" s="1595">
        <v>17474</v>
      </c>
      <c r="F13" s="1595">
        <v>14926</v>
      </c>
      <c r="G13" s="1595">
        <v>9443</v>
      </c>
      <c r="H13" s="1595">
        <v>0</v>
      </c>
      <c r="I13" s="1595">
        <v>9480</v>
      </c>
      <c r="J13" s="1595">
        <v>1247</v>
      </c>
      <c r="K13" s="1589" t="s">
        <v>2218</v>
      </c>
      <c r="L13" s="1520" t="s">
        <v>2341</v>
      </c>
      <c r="M13" s="181"/>
      <c r="N13" s="181"/>
      <c r="O13" s="181"/>
      <c r="P13" s="181"/>
      <c r="Q13" s="181"/>
      <c r="R13" s="181"/>
      <c r="S13" s="181"/>
    </row>
    <row r="14" spans="1:19" s="1512" customFormat="1" ht="15" customHeight="1">
      <c r="A14" s="1597"/>
      <c r="B14" s="1589"/>
      <c r="C14" s="1599"/>
      <c r="D14" s="1599"/>
      <c r="E14" s="1599"/>
      <c r="F14" s="1599"/>
      <c r="G14" s="1599"/>
      <c r="H14" s="1599"/>
      <c r="I14" s="1599"/>
      <c r="J14" s="1599"/>
      <c r="K14" s="1589"/>
      <c r="L14" s="1597"/>
      <c r="M14" s="181"/>
      <c r="N14" s="181"/>
      <c r="O14" s="181"/>
      <c r="P14" s="181"/>
      <c r="Q14" s="181"/>
      <c r="R14" s="181"/>
      <c r="S14" s="181"/>
    </row>
    <row r="15" spans="1:19" s="1512" customFormat="1" ht="15" customHeight="1">
      <c r="A15" s="1523" t="s">
        <v>2360</v>
      </c>
      <c r="B15" s="1589"/>
      <c r="C15" s="1599"/>
      <c r="D15" s="1599"/>
      <c r="E15" s="1599"/>
      <c r="F15" s="1599"/>
      <c r="G15" s="1599"/>
      <c r="H15" s="1599"/>
      <c r="I15" s="1599"/>
      <c r="J15" s="1599"/>
      <c r="K15" s="1589"/>
      <c r="L15" s="1523" t="s">
        <v>2359</v>
      </c>
      <c r="M15" s="181"/>
      <c r="N15" s="181"/>
      <c r="O15" s="181"/>
      <c r="P15" s="181"/>
      <c r="Q15" s="181"/>
      <c r="R15" s="181"/>
      <c r="S15" s="181"/>
    </row>
    <row r="16" spans="1:19" s="1512" customFormat="1" ht="21" customHeight="1">
      <c r="A16" s="1597" t="s">
        <v>2358</v>
      </c>
      <c r="B16" s="1589"/>
      <c r="C16" s="1599"/>
      <c r="D16" s="1599"/>
      <c r="E16" s="1599"/>
      <c r="F16" s="1599"/>
      <c r="G16" s="1599"/>
      <c r="H16" s="1599"/>
      <c r="I16" s="1599"/>
      <c r="J16" s="1599"/>
      <c r="K16" s="1589"/>
      <c r="L16" s="1597" t="s">
        <v>2357</v>
      </c>
      <c r="M16" s="181"/>
      <c r="N16" s="181"/>
      <c r="O16" s="181"/>
      <c r="P16" s="181"/>
      <c r="Q16" s="181"/>
      <c r="R16" s="181"/>
      <c r="S16" s="181"/>
    </row>
    <row r="17" spans="1:19" s="1512" customFormat="1" ht="21" customHeight="1">
      <c r="A17" s="1520" t="s">
        <v>2344</v>
      </c>
      <c r="B17" s="1589" t="s">
        <v>1992</v>
      </c>
      <c r="C17" s="1595">
        <v>1285666</v>
      </c>
      <c r="D17" s="1595">
        <v>121248</v>
      </c>
      <c r="E17" s="1595">
        <v>939062</v>
      </c>
      <c r="F17" s="1595">
        <v>198322</v>
      </c>
      <c r="G17" s="1595">
        <v>24335</v>
      </c>
      <c r="H17" s="1595">
        <v>0</v>
      </c>
      <c r="I17" s="1595">
        <v>1547</v>
      </c>
      <c r="J17" s="1595">
        <v>1152</v>
      </c>
      <c r="K17" s="1589" t="s">
        <v>2015</v>
      </c>
      <c r="L17" s="1520" t="s">
        <v>2343</v>
      </c>
      <c r="M17" s="181"/>
      <c r="N17" s="181"/>
      <c r="O17" s="181"/>
      <c r="P17" s="181"/>
      <c r="Q17" s="181"/>
      <c r="R17" s="181"/>
      <c r="S17" s="181"/>
    </row>
    <row r="18" spans="1:19" s="1512" customFormat="1" ht="21" customHeight="1">
      <c r="A18" s="1520" t="s">
        <v>2342</v>
      </c>
      <c r="B18" s="1589" t="s">
        <v>2218</v>
      </c>
      <c r="C18" s="1595">
        <v>9321</v>
      </c>
      <c r="D18" s="1595">
        <v>849</v>
      </c>
      <c r="E18" s="1595">
        <v>6906</v>
      </c>
      <c r="F18" s="1595">
        <v>1349</v>
      </c>
      <c r="G18" s="1595">
        <v>198</v>
      </c>
      <c r="H18" s="1595">
        <v>0</v>
      </c>
      <c r="I18" s="1595">
        <v>11</v>
      </c>
      <c r="J18" s="1595">
        <v>8</v>
      </c>
      <c r="K18" s="1589" t="s">
        <v>2218</v>
      </c>
      <c r="L18" s="1520" t="s">
        <v>2341</v>
      </c>
      <c r="M18" s="181"/>
      <c r="N18" s="181"/>
      <c r="O18" s="181"/>
      <c r="P18" s="181"/>
      <c r="Q18" s="181"/>
      <c r="R18" s="181"/>
      <c r="S18" s="181"/>
    </row>
    <row r="19" spans="1:19" s="1533" customFormat="1" ht="21" customHeight="1">
      <c r="A19" s="1597" t="s">
        <v>2348</v>
      </c>
      <c r="B19" s="1589"/>
      <c r="C19" s="1596"/>
      <c r="D19" s="1595"/>
      <c r="E19" s="1595"/>
      <c r="F19" s="1595"/>
      <c r="G19" s="1595"/>
      <c r="H19" s="1595"/>
      <c r="I19" s="1595"/>
      <c r="J19" s="1595"/>
      <c r="K19" s="1589"/>
      <c r="L19" s="1597" t="s">
        <v>2347</v>
      </c>
    </row>
    <row r="20" spans="1:19" s="1533" customFormat="1" ht="21" customHeight="1">
      <c r="A20" s="1520" t="s">
        <v>2344</v>
      </c>
      <c r="B20" s="1589" t="s">
        <v>1992</v>
      </c>
      <c r="C20" s="1595">
        <v>4635226</v>
      </c>
      <c r="D20" s="1595">
        <v>1540638</v>
      </c>
      <c r="E20" s="1595">
        <v>861253</v>
      </c>
      <c r="F20" s="1595">
        <v>1565149</v>
      </c>
      <c r="G20" s="1595">
        <v>584567</v>
      </c>
      <c r="H20" s="1595">
        <v>0</v>
      </c>
      <c r="I20" s="1595">
        <v>62037</v>
      </c>
      <c r="J20" s="1595">
        <v>21582</v>
      </c>
      <c r="K20" s="1589" t="s">
        <v>2015</v>
      </c>
      <c r="L20" s="1520" t="s">
        <v>2343</v>
      </c>
    </row>
    <row r="21" spans="1:19" s="1533" customFormat="1" ht="21" customHeight="1">
      <c r="A21" s="1520" t="s">
        <v>2342</v>
      </c>
      <c r="B21" s="1589" t="s">
        <v>2218</v>
      </c>
      <c r="C21" s="1595">
        <v>364235</v>
      </c>
      <c r="D21" s="1595">
        <v>118099</v>
      </c>
      <c r="E21" s="1595">
        <v>68037</v>
      </c>
      <c r="F21" s="1595">
        <v>122068</v>
      </c>
      <c r="G21" s="1595">
        <v>49640</v>
      </c>
      <c r="H21" s="1595">
        <v>0</v>
      </c>
      <c r="I21" s="1595">
        <v>4648</v>
      </c>
      <c r="J21" s="1595">
        <v>1742</v>
      </c>
      <c r="K21" s="1589" t="s">
        <v>2218</v>
      </c>
      <c r="L21" s="1520" t="s">
        <v>2341</v>
      </c>
    </row>
    <row r="22" spans="1:19" s="1533" customFormat="1" ht="15" customHeight="1">
      <c r="A22" s="1597"/>
      <c r="B22" s="1589"/>
      <c r="C22" s="1596"/>
      <c r="D22" s="1596"/>
      <c r="E22" s="1596"/>
      <c r="F22" s="1596"/>
      <c r="G22" s="1596"/>
      <c r="H22" s="1596"/>
      <c r="I22" s="1596"/>
      <c r="J22" s="1596"/>
      <c r="K22" s="1589"/>
      <c r="L22" s="1597"/>
    </row>
    <row r="23" spans="1:19" s="1598" customFormat="1" ht="15" customHeight="1">
      <c r="A23" s="1523" t="s">
        <v>2356</v>
      </c>
      <c r="B23" s="1589"/>
      <c r="C23" s="1596"/>
      <c r="D23" s="1596"/>
      <c r="E23" s="1596"/>
      <c r="F23" s="1596"/>
      <c r="G23" s="1596"/>
      <c r="H23" s="1596"/>
      <c r="I23" s="1596"/>
      <c r="J23" s="1596"/>
      <c r="K23" s="1589"/>
      <c r="L23" s="1523" t="s">
        <v>2355</v>
      </c>
    </row>
    <row r="24" spans="1:19" s="1533" customFormat="1" ht="21" customHeight="1">
      <c r="A24" s="1597" t="s">
        <v>2354</v>
      </c>
      <c r="B24" s="1589"/>
      <c r="C24" s="1596"/>
      <c r="D24" s="1596"/>
      <c r="E24" s="1596"/>
      <c r="F24" s="1596"/>
      <c r="G24" s="1596"/>
      <c r="H24" s="1596"/>
      <c r="I24" s="1596"/>
      <c r="J24" s="1596"/>
      <c r="K24" s="1589"/>
      <c r="L24" s="1597" t="s">
        <v>2353</v>
      </c>
      <c r="M24" s="1594"/>
    </row>
    <row r="25" spans="1:19" s="1533" customFormat="1" ht="21" customHeight="1">
      <c r="A25" s="1520" t="s">
        <v>2344</v>
      </c>
      <c r="B25" s="1589" t="s">
        <v>1992</v>
      </c>
      <c r="C25" s="1595">
        <v>851742</v>
      </c>
      <c r="D25" s="1595">
        <v>264110</v>
      </c>
      <c r="E25" s="1595">
        <v>242953</v>
      </c>
      <c r="F25" s="1595">
        <v>52319</v>
      </c>
      <c r="G25" s="1595">
        <v>292025</v>
      </c>
      <c r="H25" s="1595">
        <v>0</v>
      </c>
      <c r="I25" s="1595">
        <v>224</v>
      </c>
      <c r="J25" s="1595">
        <v>111</v>
      </c>
      <c r="K25" s="1589" t="s">
        <v>2015</v>
      </c>
      <c r="L25" s="1520" t="s">
        <v>2343</v>
      </c>
      <c r="M25" s="1594"/>
    </row>
    <row r="26" spans="1:19" s="1533" customFormat="1" ht="21" customHeight="1">
      <c r="A26" s="1520" t="s">
        <v>2342</v>
      </c>
      <c r="B26" s="1589" t="s">
        <v>2218</v>
      </c>
      <c r="C26" s="1595">
        <v>8035</v>
      </c>
      <c r="D26" s="1595">
        <v>1910</v>
      </c>
      <c r="E26" s="1595">
        <v>2081</v>
      </c>
      <c r="F26" s="1595">
        <v>593</v>
      </c>
      <c r="G26" s="1595">
        <v>3447</v>
      </c>
      <c r="H26" s="1595">
        <v>0</v>
      </c>
      <c r="I26" s="1595">
        <v>3</v>
      </c>
      <c r="J26" s="1595">
        <v>1</v>
      </c>
      <c r="K26" s="1589" t="s">
        <v>2218</v>
      </c>
      <c r="L26" s="1520" t="s">
        <v>2341</v>
      </c>
      <c r="M26" s="1594"/>
    </row>
    <row r="27" spans="1:19" s="1533" customFormat="1" ht="21" customHeight="1">
      <c r="A27" s="1597" t="s">
        <v>2348</v>
      </c>
      <c r="B27" s="1589"/>
      <c r="C27" s="1596"/>
      <c r="D27" s="1595"/>
      <c r="E27" s="1595"/>
      <c r="F27" s="1595"/>
      <c r="G27" s="1595"/>
      <c r="H27" s="1595"/>
      <c r="I27" s="1595"/>
      <c r="J27" s="1595"/>
      <c r="K27" s="1589"/>
      <c r="L27" s="1597" t="s">
        <v>2347</v>
      </c>
      <c r="M27" s="1594"/>
    </row>
    <row r="28" spans="1:19" s="1533" customFormat="1" ht="21" customHeight="1">
      <c r="A28" s="1520" t="s">
        <v>2344</v>
      </c>
      <c r="B28" s="1589" t="s">
        <v>1992</v>
      </c>
      <c r="C28" s="1595">
        <v>76451</v>
      </c>
      <c r="D28" s="1595">
        <v>21955</v>
      </c>
      <c r="E28" s="1595">
        <v>50094</v>
      </c>
      <c r="F28" s="1595">
        <v>82</v>
      </c>
      <c r="G28" s="1595">
        <v>4202</v>
      </c>
      <c r="H28" s="1595">
        <v>0</v>
      </c>
      <c r="I28" s="1595">
        <v>90</v>
      </c>
      <c r="J28" s="1595">
        <v>28</v>
      </c>
      <c r="K28" s="1589" t="s">
        <v>2015</v>
      </c>
      <c r="L28" s="1520" t="s">
        <v>2343</v>
      </c>
      <c r="M28" s="1594"/>
    </row>
    <row r="29" spans="1:19" s="1533" customFormat="1" ht="21" customHeight="1">
      <c r="A29" s="1520" t="s">
        <v>2342</v>
      </c>
      <c r="B29" s="1589" t="s">
        <v>2218</v>
      </c>
      <c r="C29" s="1595">
        <v>1484</v>
      </c>
      <c r="D29" s="1595">
        <v>455</v>
      </c>
      <c r="E29" s="1595">
        <v>937</v>
      </c>
      <c r="F29" s="1595">
        <v>2</v>
      </c>
      <c r="G29" s="1595">
        <v>87</v>
      </c>
      <c r="H29" s="1595">
        <v>0</v>
      </c>
      <c r="I29" s="1595">
        <v>2</v>
      </c>
      <c r="J29" s="1595">
        <v>1</v>
      </c>
      <c r="K29" s="1589" t="s">
        <v>2218</v>
      </c>
      <c r="L29" s="1520" t="s">
        <v>2341</v>
      </c>
      <c r="M29" s="1594"/>
    </row>
    <row r="30" spans="1:19" s="1533" customFormat="1" ht="15" customHeight="1">
      <c r="A30" s="1597"/>
      <c r="B30" s="1597"/>
      <c r="C30" s="1596"/>
      <c r="D30" s="1596"/>
      <c r="E30" s="1596"/>
      <c r="F30" s="1596"/>
      <c r="G30" s="1596"/>
      <c r="H30" s="1596"/>
      <c r="I30" s="1596"/>
      <c r="J30" s="1596"/>
      <c r="K30" s="1597"/>
      <c r="L30" s="1597"/>
      <c r="M30" s="1594"/>
    </row>
    <row r="31" spans="1:19" s="1533" customFormat="1" ht="15" customHeight="1">
      <c r="A31" s="1523" t="s">
        <v>2352</v>
      </c>
      <c r="B31" s="1589"/>
      <c r="C31" s="1596"/>
      <c r="D31" s="1596"/>
      <c r="E31" s="1596"/>
      <c r="F31" s="1596"/>
      <c r="G31" s="1596"/>
      <c r="H31" s="1596"/>
      <c r="I31" s="1596"/>
      <c r="J31" s="1596"/>
      <c r="K31" s="1589"/>
      <c r="L31" s="1523" t="s">
        <v>2351</v>
      </c>
      <c r="M31" s="1594"/>
    </row>
    <row r="32" spans="1:19" s="1533" customFormat="1" ht="21" customHeight="1">
      <c r="A32" s="1597" t="s">
        <v>2350</v>
      </c>
      <c r="B32" s="1589"/>
      <c r="C32" s="1596"/>
      <c r="D32" s="1596"/>
      <c r="E32" s="1596"/>
      <c r="F32" s="1596"/>
      <c r="G32" s="1596"/>
      <c r="H32" s="1596"/>
      <c r="I32" s="1596"/>
      <c r="J32" s="1596"/>
      <c r="K32" s="1589"/>
      <c r="L32" s="1597" t="s">
        <v>2349</v>
      </c>
      <c r="M32" s="1594"/>
    </row>
    <row r="33" spans="1:13" s="1533" customFormat="1" ht="21" customHeight="1">
      <c r="A33" s="1520" t="s">
        <v>2344</v>
      </c>
      <c r="B33" s="1589" t="s">
        <v>1992</v>
      </c>
      <c r="C33" s="1595">
        <v>142018</v>
      </c>
      <c r="D33" s="1595">
        <v>47350</v>
      </c>
      <c r="E33" s="1595">
        <v>44497</v>
      </c>
      <c r="F33" s="1595">
        <v>4979</v>
      </c>
      <c r="G33" s="1595">
        <v>44290</v>
      </c>
      <c r="H33" s="1595">
        <v>0</v>
      </c>
      <c r="I33" s="1595">
        <v>758</v>
      </c>
      <c r="J33" s="1595">
        <v>144</v>
      </c>
      <c r="K33" s="1589" t="s">
        <v>2015</v>
      </c>
      <c r="L33" s="1520" t="s">
        <v>2343</v>
      </c>
      <c r="M33" s="1594"/>
    </row>
    <row r="34" spans="1:13" s="1533" customFormat="1" ht="21" customHeight="1">
      <c r="A34" s="1520" t="s">
        <v>2342</v>
      </c>
      <c r="B34" s="1589" t="s">
        <v>2218</v>
      </c>
      <c r="C34" s="1595">
        <v>791</v>
      </c>
      <c r="D34" s="1595">
        <v>262</v>
      </c>
      <c r="E34" s="1595">
        <v>243</v>
      </c>
      <c r="F34" s="1595">
        <v>30</v>
      </c>
      <c r="G34" s="1595">
        <v>247</v>
      </c>
      <c r="H34" s="1595">
        <v>0</v>
      </c>
      <c r="I34" s="1595">
        <v>7</v>
      </c>
      <c r="J34" s="1595">
        <v>1</v>
      </c>
      <c r="K34" s="1589" t="s">
        <v>2218</v>
      </c>
      <c r="L34" s="1520" t="s">
        <v>2341</v>
      </c>
    </row>
    <row r="35" spans="1:13" s="1533" customFormat="1" ht="21" customHeight="1">
      <c r="A35" s="1597" t="s">
        <v>2348</v>
      </c>
      <c r="B35" s="1589"/>
      <c r="C35" s="1596"/>
      <c r="D35" s="1595"/>
      <c r="E35" s="1595"/>
      <c r="F35" s="1595"/>
      <c r="G35" s="1595"/>
      <c r="H35" s="1595"/>
      <c r="I35" s="1595"/>
      <c r="J35" s="1595"/>
      <c r="K35" s="1589"/>
      <c r="L35" s="1597" t="s">
        <v>2347</v>
      </c>
      <c r="M35" s="1594"/>
    </row>
    <row r="36" spans="1:13" s="1533" customFormat="1" ht="21" customHeight="1">
      <c r="A36" s="1520" t="s">
        <v>2344</v>
      </c>
      <c r="B36" s="1589" t="s">
        <v>1992</v>
      </c>
      <c r="C36" s="1595">
        <v>6789</v>
      </c>
      <c r="D36" s="1595">
        <v>844</v>
      </c>
      <c r="E36" s="1595">
        <v>5216</v>
      </c>
      <c r="F36" s="1595">
        <v>11</v>
      </c>
      <c r="G36" s="1595">
        <v>418</v>
      </c>
      <c r="H36" s="1595">
        <v>0</v>
      </c>
      <c r="I36" s="1595">
        <v>257</v>
      </c>
      <c r="J36" s="1595">
        <v>43</v>
      </c>
      <c r="K36" s="1589" t="s">
        <v>2015</v>
      </c>
      <c r="L36" s="1520" t="s">
        <v>2343</v>
      </c>
      <c r="M36" s="1594"/>
    </row>
    <row r="37" spans="1:13" s="1533" customFormat="1" ht="21" customHeight="1">
      <c r="A37" s="1520" t="s">
        <v>2342</v>
      </c>
      <c r="B37" s="1589" t="s">
        <v>2218</v>
      </c>
      <c r="C37" s="1595">
        <v>128</v>
      </c>
      <c r="D37" s="1595">
        <v>14</v>
      </c>
      <c r="E37" s="1595">
        <v>100</v>
      </c>
      <c r="F37" s="1595" t="s">
        <v>1831</v>
      </c>
      <c r="G37" s="1595">
        <v>8</v>
      </c>
      <c r="H37" s="1595">
        <v>0</v>
      </c>
      <c r="I37" s="1595">
        <v>5</v>
      </c>
      <c r="J37" s="1595">
        <v>1</v>
      </c>
      <c r="K37" s="1589" t="s">
        <v>2218</v>
      </c>
      <c r="L37" s="1520" t="s">
        <v>2341</v>
      </c>
      <c r="M37" s="1594"/>
    </row>
    <row r="38" spans="1:13" s="1533" customFormat="1" ht="15" customHeight="1">
      <c r="A38" s="1597"/>
      <c r="B38" s="1597"/>
      <c r="C38" s="1596"/>
      <c r="D38" s="1596"/>
      <c r="E38" s="1596"/>
      <c r="F38" s="1596"/>
      <c r="G38" s="1596"/>
      <c r="H38" s="1596"/>
      <c r="I38" s="1596"/>
      <c r="J38" s="1596"/>
      <c r="K38" s="1597"/>
      <c r="L38" s="1597"/>
      <c r="M38" s="1594"/>
    </row>
    <row r="39" spans="1:13" s="1533" customFormat="1" ht="15" customHeight="1">
      <c r="A39" s="1523" t="s">
        <v>2346</v>
      </c>
      <c r="B39" s="1589"/>
      <c r="C39" s="1596"/>
      <c r="D39" s="1596"/>
      <c r="E39" s="1596"/>
      <c r="F39" s="1596"/>
      <c r="G39" s="1596"/>
      <c r="H39" s="1596"/>
      <c r="I39" s="1596"/>
      <c r="J39" s="1596"/>
      <c r="K39" s="1589"/>
      <c r="L39" s="1523" t="s">
        <v>2345</v>
      </c>
      <c r="M39" s="1594"/>
    </row>
    <row r="40" spans="1:13" s="1533" customFormat="1" ht="21" customHeight="1">
      <c r="A40" s="1520" t="s">
        <v>2344</v>
      </c>
      <c r="B40" s="1589" t="s">
        <v>1992</v>
      </c>
      <c r="C40" s="1595">
        <v>907</v>
      </c>
      <c r="D40" s="1595">
        <v>335</v>
      </c>
      <c r="E40" s="1595">
        <v>190</v>
      </c>
      <c r="F40" s="1595">
        <v>70</v>
      </c>
      <c r="G40" s="1595">
        <v>312</v>
      </c>
      <c r="H40" s="1595">
        <v>0</v>
      </c>
      <c r="I40" s="1595">
        <v>0</v>
      </c>
      <c r="J40" s="1595">
        <v>0</v>
      </c>
      <c r="K40" s="1589" t="s">
        <v>2015</v>
      </c>
      <c r="L40" s="1520" t="s">
        <v>2343</v>
      </c>
      <c r="M40" s="1594"/>
    </row>
    <row r="41" spans="1:13" s="1533" customFormat="1" ht="21" customHeight="1">
      <c r="A41" s="1591" t="s">
        <v>2342</v>
      </c>
      <c r="B41" s="1592" t="s">
        <v>2218</v>
      </c>
      <c r="C41" s="1593">
        <v>149</v>
      </c>
      <c r="D41" s="1593">
        <v>47</v>
      </c>
      <c r="E41" s="1593">
        <v>36</v>
      </c>
      <c r="F41" s="1593">
        <v>13</v>
      </c>
      <c r="G41" s="1593">
        <v>54</v>
      </c>
      <c r="H41" s="1593">
        <v>0</v>
      </c>
      <c r="I41" s="1593">
        <v>0</v>
      </c>
      <c r="J41" s="1593">
        <v>0</v>
      </c>
      <c r="K41" s="1592" t="s">
        <v>2218</v>
      </c>
      <c r="L41" s="1591" t="s">
        <v>2341</v>
      </c>
    </row>
    <row r="42" spans="1:13" s="1533" customFormat="1" ht="6" customHeight="1">
      <c r="A42" s="1520"/>
      <c r="B42" s="1589"/>
      <c r="C42" s="1590"/>
      <c r="D42" s="1590"/>
      <c r="E42" s="1590"/>
      <c r="F42" s="1590"/>
      <c r="G42" s="1590"/>
      <c r="H42" s="1590"/>
      <c r="I42" s="1590"/>
      <c r="J42" s="1590"/>
      <c r="K42" s="1589"/>
      <c r="L42" s="1520"/>
    </row>
    <row r="43" spans="1:13" s="1533" customFormat="1" ht="12.75" customHeight="1">
      <c r="A43" s="3209" t="s">
        <v>1843</v>
      </c>
      <c r="B43" s="3209"/>
      <c r="C43" s="3209"/>
      <c r="D43" s="3209"/>
      <c r="E43" s="3209"/>
      <c r="F43" s="3209"/>
      <c r="G43" s="3209"/>
      <c r="H43" s="3209"/>
      <c r="I43" s="3209"/>
      <c r="J43" s="3209"/>
      <c r="K43" s="3209"/>
      <c r="L43" s="3209"/>
    </row>
    <row r="44" spans="1:13" s="1512" customFormat="1" ht="12.75" customHeight="1">
      <c r="A44" s="3210" t="s">
        <v>2340</v>
      </c>
      <c r="B44" s="3210"/>
      <c r="C44" s="3210"/>
      <c r="D44" s="3210"/>
      <c r="E44" s="3210"/>
      <c r="F44" s="3210"/>
      <c r="G44" s="3210"/>
      <c r="H44" s="3210"/>
      <c r="I44" s="3210"/>
      <c r="J44" s="3210"/>
      <c r="K44" s="3210"/>
      <c r="L44" s="3210"/>
    </row>
    <row r="45" spans="1:13" s="1512" customFormat="1" ht="12.75" customHeight="1">
      <c r="A45" s="3210" t="s">
        <v>2339</v>
      </c>
      <c r="B45" s="3210"/>
      <c r="C45" s="3210"/>
      <c r="D45" s="3210"/>
      <c r="E45" s="3210"/>
      <c r="F45" s="3210"/>
      <c r="G45" s="3210"/>
      <c r="H45" s="3210"/>
      <c r="I45" s="3210"/>
      <c r="J45" s="3210"/>
      <c r="K45" s="3210"/>
      <c r="L45" s="3210"/>
    </row>
    <row r="46" spans="1:13" ht="12.75" customHeight="1">
      <c r="A46" s="3209" t="s">
        <v>2338</v>
      </c>
      <c r="B46" s="3209"/>
      <c r="C46" s="3210"/>
      <c r="D46" s="3210"/>
      <c r="E46" s="3210"/>
      <c r="F46" s="3210"/>
      <c r="G46" s="3210"/>
      <c r="H46" s="3210"/>
      <c r="I46" s="3210"/>
      <c r="J46" s="3210"/>
      <c r="K46" s="3210"/>
      <c r="L46" s="3210"/>
    </row>
    <row r="47" spans="1:13" ht="12.75" customHeight="1">
      <c r="A47" s="3210" t="s">
        <v>2337</v>
      </c>
      <c r="B47" s="3210"/>
      <c r="C47" s="3210"/>
      <c r="D47" s="3210"/>
      <c r="E47" s="3210"/>
      <c r="F47" s="3210"/>
      <c r="G47" s="3210"/>
      <c r="H47" s="3210"/>
      <c r="I47" s="3210"/>
      <c r="J47" s="3210"/>
      <c r="K47" s="3210"/>
      <c r="L47" s="3210"/>
    </row>
    <row r="48" spans="1:13" ht="6" customHeight="1"/>
  </sheetData>
  <mergeCells count="7">
    <mergeCell ref="A45:L45"/>
    <mergeCell ref="A46:L46"/>
    <mergeCell ref="A47:L47"/>
    <mergeCell ref="A1:L1"/>
    <mergeCell ref="A2:L2"/>
    <mergeCell ref="A43:L43"/>
    <mergeCell ref="A44:L44"/>
  </mergeCells>
  <hyperlinks>
    <hyperlink ref="N1" location="Indice!A1" display="Indice!A1"/>
  </hyperlinks>
  <printOptions horizontalCentered="1"/>
  <pageMargins left="0.45275590551181105" right="0.45275590551181105" top="0.6692913385826772" bottom="0.6692913385826772" header="0" footer="0"/>
  <pageSetup paperSize="9" scale="74" orientation="portrait" horizontalDpi="4294967294" verticalDpi="0" r:id="rId1"/>
  <headerFooter alignWithMargins="0"/>
</worksheet>
</file>

<file path=xl/worksheets/sheet133.xml><?xml version="1.0" encoding="utf-8"?>
<worksheet xmlns="http://schemas.openxmlformats.org/spreadsheetml/2006/main" xmlns:r="http://schemas.openxmlformats.org/officeDocument/2006/relationships">
  <sheetPr>
    <pageSetUpPr fitToPage="1"/>
  </sheetPr>
  <dimension ref="A1:AB29"/>
  <sheetViews>
    <sheetView showGridLines="0" workbookViewId="0">
      <selection sqref="A1:J28"/>
    </sheetView>
  </sheetViews>
  <sheetFormatPr defaultColWidth="7.85546875" defaultRowHeight="12.75"/>
  <cols>
    <col min="1" max="1" width="26.7109375" style="1511" customWidth="1"/>
    <col min="2" max="9" width="8.85546875" style="1511" customWidth="1"/>
    <col min="10" max="10" width="26.7109375" style="1511" customWidth="1"/>
    <col min="11" max="11" width="8.7109375" style="1511" customWidth="1"/>
    <col min="12" max="12" width="14.5703125" style="1511" bestFit="1" customWidth="1"/>
    <col min="13" max="16384" width="7.85546875" style="1511"/>
  </cols>
  <sheetData>
    <row r="1" spans="1:17" s="1528" customFormat="1" ht="30" customHeight="1">
      <c r="A1" s="3211" t="s">
        <v>2409</v>
      </c>
      <c r="B1" s="3211"/>
      <c r="C1" s="3211"/>
      <c r="D1" s="3211"/>
      <c r="E1" s="3211"/>
      <c r="F1" s="3211"/>
      <c r="G1" s="3211"/>
      <c r="H1" s="3211"/>
      <c r="I1" s="3211"/>
      <c r="J1" s="3211"/>
      <c r="K1" s="1604"/>
      <c r="L1" s="1469" t="s">
        <v>303</v>
      </c>
      <c r="M1" s="1604"/>
    </row>
    <row r="2" spans="1:17" s="1528" customFormat="1" ht="30" customHeight="1">
      <c r="A2" s="3211" t="s">
        <v>2408</v>
      </c>
      <c r="B2" s="3211"/>
      <c r="C2" s="3211"/>
      <c r="D2" s="3211"/>
      <c r="E2" s="3211"/>
      <c r="F2" s="3211"/>
      <c r="G2" s="3211"/>
      <c r="H2" s="3211"/>
      <c r="I2" s="3211"/>
      <c r="J2" s="3211"/>
      <c r="K2" s="1604"/>
      <c r="L2" s="1604"/>
      <c r="M2" s="1604"/>
    </row>
    <row r="3" spans="1:17" s="1528" customFormat="1" ht="12" customHeight="1">
      <c r="A3" s="1552" t="s">
        <v>2407</v>
      </c>
      <c r="B3" s="1529"/>
      <c r="C3" s="1529"/>
      <c r="D3" s="1529"/>
      <c r="E3" s="1529"/>
      <c r="F3" s="1529"/>
      <c r="G3" s="1529"/>
      <c r="H3" s="1529"/>
      <c r="I3" s="1529"/>
      <c r="J3" s="1550" t="s">
        <v>2406</v>
      </c>
      <c r="K3" s="1604"/>
      <c r="L3" s="1604"/>
      <c r="M3" s="1604"/>
    </row>
    <row r="4" spans="1:17" s="1512" customFormat="1" ht="57" customHeight="1">
      <c r="A4" s="1603"/>
      <c r="B4" s="81" t="s">
        <v>1793</v>
      </c>
      <c r="C4" s="81" t="s">
        <v>404</v>
      </c>
      <c r="D4" s="81" t="s">
        <v>425</v>
      </c>
      <c r="E4" s="81" t="s">
        <v>432</v>
      </c>
      <c r="F4" s="81" t="s">
        <v>441</v>
      </c>
      <c r="G4" s="81" t="s">
        <v>450</v>
      </c>
      <c r="H4" s="81" t="s">
        <v>2368</v>
      </c>
      <c r="I4" s="81" t="s">
        <v>1519</v>
      </c>
      <c r="J4" s="1602"/>
    </row>
    <row r="5" spans="1:17" s="1615" customFormat="1" ht="21" customHeight="1">
      <c r="A5" s="1611" t="s">
        <v>2405</v>
      </c>
      <c r="B5" s="1601">
        <v>1391</v>
      </c>
      <c r="C5" s="1601">
        <v>323</v>
      </c>
      <c r="D5" s="1601">
        <v>201</v>
      </c>
      <c r="E5" s="1601">
        <v>46</v>
      </c>
      <c r="F5" s="1601">
        <v>562</v>
      </c>
      <c r="G5" s="1601">
        <v>9</v>
      </c>
      <c r="H5" s="1601">
        <v>245</v>
      </c>
      <c r="I5" s="1601">
        <v>5</v>
      </c>
      <c r="J5" s="1611" t="s">
        <v>2404</v>
      </c>
      <c r="K5" s="1610"/>
      <c r="L5" s="1616"/>
      <c r="M5" s="1616"/>
      <c r="N5" s="1616"/>
      <c r="O5" s="1616"/>
      <c r="P5" s="1616"/>
      <c r="Q5" s="1616"/>
    </row>
    <row r="6" spans="1:17" s="1512" customFormat="1" ht="21" customHeight="1">
      <c r="A6" s="71" t="s">
        <v>2403</v>
      </c>
      <c r="B6" s="1595">
        <v>346</v>
      </c>
      <c r="C6" s="1595">
        <v>87</v>
      </c>
      <c r="D6" s="1595">
        <v>54</v>
      </c>
      <c r="E6" s="1595">
        <v>14</v>
      </c>
      <c r="F6" s="1595">
        <v>122</v>
      </c>
      <c r="G6" s="1595">
        <v>3</v>
      </c>
      <c r="H6" s="1595">
        <v>64</v>
      </c>
      <c r="I6" s="1595">
        <v>1</v>
      </c>
      <c r="J6" s="71" t="s">
        <v>2402</v>
      </c>
      <c r="K6" s="1600"/>
      <c r="L6" s="181"/>
      <c r="M6" s="181"/>
      <c r="N6" s="181"/>
      <c r="O6" s="181"/>
      <c r="P6" s="181"/>
      <c r="Q6" s="181"/>
    </row>
    <row r="7" spans="1:17" s="1512" customFormat="1" ht="21" customHeight="1">
      <c r="A7" s="71" t="s">
        <v>2401</v>
      </c>
      <c r="B7" s="1595">
        <v>713</v>
      </c>
      <c r="C7" s="1595">
        <v>158</v>
      </c>
      <c r="D7" s="1595">
        <v>91</v>
      </c>
      <c r="E7" s="1595">
        <v>15</v>
      </c>
      <c r="F7" s="1595">
        <v>320</v>
      </c>
      <c r="G7" s="1595">
        <v>4</v>
      </c>
      <c r="H7" s="1595">
        <v>124</v>
      </c>
      <c r="I7" s="1595">
        <v>2</v>
      </c>
      <c r="J7" s="71" t="s">
        <v>2400</v>
      </c>
      <c r="K7" s="1600"/>
      <c r="L7" s="181"/>
      <c r="M7" s="181"/>
      <c r="N7" s="181"/>
      <c r="O7" s="181"/>
      <c r="P7" s="181"/>
      <c r="Q7" s="181"/>
    </row>
    <row r="8" spans="1:17" s="1512" customFormat="1" ht="21" customHeight="1">
      <c r="A8" s="1621" t="s">
        <v>2399</v>
      </c>
      <c r="B8" s="1595">
        <v>289</v>
      </c>
      <c r="C8" s="1595">
        <v>101</v>
      </c>
      <c r="D8" s="1595">
        <v>57</v>
      </c>
      <c r="E8" s="1595">
        <v>8</v>
      </c>
      <c r="F8" s="1595">
        <v>23</v>
      </c>
      <c r="G8" s="1595" t="s">
        <v>1831</v>
      </c>
      <c r="H8" s="1595">
        <v>99</v>
      </c>
      <c r="I8" s="1595">
        <v>1</v>
      </c>
      <c r="J8" s="1621" t="s">
        <v>2398</v>
      </c>
      <c r="K8" s="1600"/>
      <c r="L8" s="181"/>
      <c r="M8" s="181"/>
      <c r="N8" s="181"/>
      <c r="O8" s="181"/>
      <c r="P8" s="181"/>
      <c r="Q8" s="181"/>
    </row>
    <row r="9" spans="1:17" s="1512" customFormat="1" ht="21" customHeight="1">
      <c r="A9" s="1621" t="s">
        <v>2397</v>
      </c>
      <c r="B9" s="1595">
        <v>424</v>
      </c>
      <c r="C9" s="1595">
        <v>56</v>
      </c>
      <c r="D9" s="1595">
        <v>34</v>
      </c>
      <c r="E9" s="1595">
        <v>7</v>
      </c>
      <c r="F9" s="1595">
        <v>297</v>
      </c>
      <c r="G9" s="1595">
        <v>3</v>
      </c>
      <c r="H9" s="1595">
        <v>25</v>
      </c>
      <c r="I9" s="1595">
        <v>1</v>
      </c>
      <c r="J9" s="1621" t="s">
        <v>2396</v>
      </c>
      <c r="K9" s="1600"/>
      <c r="L9" s="181"/>
      <c r="M9" s="181"/>
      <c r="N9" s="181"/>
      <c r="O9" s="181"/>
      <c r="P9" s="181"/>
      <c r="Q9" s="181"/>
    </row>
    <row r="10" spans="1:17" s="1512" customFormat="1" ht="21" customHeight="1">
      <c r="A10" s="1614"/>
      <c r="B10" s="1599"/>
      <c r="C10" s="1599"/>
      <c r="D10" s="1599"/>
      <c r="E10" s="1599"/>
      <c r="F10" s="1599"/>
      <c r="G10" s="1599"/>
      <c r="H10" s="1599"/>
      <c r="I10" s="1599"/>
      <c r="J10" s="1618"/>
      <c r="K10" s="1600"/>
      <c r="L10" s="181"/>
      <c r="M10" s="181"/>
      <c r="N10" s="181"/>
      <c r="O10" s="181"/>
      <c r="P10" s="181"/>
      <c r="Q10" s="181"/>
    </row>
    <row r="11" spans="1:17" s="1615" customFormat="1" ht="21" customHeight="1">
      <c r="A11" s="1611" t="s">
        <v>2395</v>
      </c>
      <c r="B11" s="1601">
        <v>2325</v>
      </c>
      <c r="C11" s="1601">
        <v>144</v>
      </c>
      <c r="D11" s="1601">
        <v>1066</v>
      </c>
      <c r="E11" s="1601">
        <v>198</v>
      </c>
      <c r="F11" s="1601">
        <v>798</v>
      </c>
      <c r="G11" s="1601">
        <v>51</v>
      </c>
      <c r="H11" s="1601">
        <v>53</v>
      </c>
      <c r="I11" s="1601">
        <v>15</v>
      </c>
      <c r="J11" s="1611" t="s">
        <v>2394</v>
      </c>
      <c r="K11" s="1610"/>
      <c r="L11" s="1616"/>
      <c r="M11" s="1616"/>
      <c r="N11" s="1616"/>
      <c r="O11" s="1616"/>
      <c r="P11" s="1616"/>
      <c r="Q11" s="1616"/>
    </row>
    <row r="12" spans="1:17" s="1512" customFormat="1" ht="30" customHeight="1">
      <c r="A12" s="44" t="s">
        <v>2393</v>
      </c>
      <c r="B12" s="1595">
        <v>717</v>
      </c>
      <c r="C12" s="1595">
        <v>37</v>
      </c>
      <c r="D12" s="1595">
        <v>343</v>
      </c>
      <c r="E12" s="1595">
        <v>57</v>
      </c>
      <c r="F12" s="1595">
        <v>243</v>
      </c>
      <c r="G12" s="1595">
        <v>17</v>
      </c>
      <c r="H12" s="1595">
        <v>14</v>
      </c>
      <c r="I12" s="1595">
        <v>6</v>
      </c>
      <c r="J12" s="44" t="s">
        <v>2392</v>
      </c>
      <c r="K12" s="1600"/>
      <c r="L12" s="181"/>
      <c r="M12" s="181"/>
      <c r="N12" s="181"/>
      <c r="O12" s="181"/>
      <c r="P12" s="181"/>
      <c r="Q12" s="181"/>
    </row>
    <row r="13" spans="1:17" s="1512" customFormat="1" ht="30" customHeight="1">
      <c r="A13" s="44" t="s">
        <v>2391</v>
      </c>
      <c r="B13" s="1595">
        <v>758</v>
      </c>
      <c r="C13" s="1595">
        <v>68</v>
      </c>
      <c r="D13" s="1595">
        <v>313</v>
      </c>
      <c r="E13" s="1595">
        <v>70</v>
      </c>
      <c r="F13" s="1595">
        <v>264</v>
      </c>
      <c r="G13" s="1595">
        <v>17</v>
      </c>
      <c r="H13" s="1595">
        <v>23</v>
      </c>
      <c r="I13" s="1595">
        <v>4</v>
      </c>
      <c r="J13" s="44" t="s">
        <v>2390</v>
      </c>
      <c r="K13" s="1600"/>
      <c r="L13" s="181"/>
      <c r="M13" s="181"/>
      <c r="N13" s="181"/>
      <c r="O13" s="181"/>
      <c r="P13" s="181"/>
      <c r="Q13" s="181"/>
    </row>
    <row r="14" spans="1:17" s="1512" customFormat="1" ht="21" customHeight="1">
      <c r="A14" s="1620" t="s">
        <v>2389</v>
      </c>
      <c r="B14" s="1595">
        <v>195</v>
      </c>
      <c r="C14" s="1595">
        <v>10</v>
      </c>
      <c r="D14" s="1595">
        <v>98</v>
      </c>
      <c r="E14" s="1595">
        <v>13</v>
      </c>
      <c r="F14" s="1595">
        <v>65</v>
      </c>
      <c r="G14" s="1595">
        <v>4</v>
      </c>
      <c r="H14" s="1595">
        <v>2</v>
      </c>
      <c r="I14" s="1595">
        <v>2</v>
      </c>
      <c r="J14" s="1619" t="s">
        <v>2388</v>
      </c>
      <c r="K14" s="1600"/>
      <c r="L14" s="1617"/>
      <c r="M14" s="1617"/>
      <c r="N14" s="1617"/>
      <c r="O14" s="1617"/>
      <c r="P14" s="181"/>
      <c r="Q14" s="181"/>
    </row>
    <row r="15" spans="1:17" s="1512" customFormat="1" ht="21" customHeight="1">
      <c r="A15" s="1614"/>
      <c r="B15" s="1599"/>
      <c r="C15" s="1599"/>
      <c r="D15" s="1599"/>
      <c r="E15" s="1599"/>
      <c r="F15" s="1599"/>
      <c r="G15" s="1599"/>
      <c r="H15" s="1599"/>
      <c r="I15" s="1599"/>
      <c r="J15" s="1618"/>
      <c r="K15" s="1600"/>
      <c r="L15" s="1617"/>
      <c r="M15" s="1617"/>
      <c r="N15" s="1617"/>
      <c r="O15" s="1617"/>
      <c r="P15" s="181"/>
      <c r="Q15" s="181"/>
    </row>
    <row r="16" spans="1:17" s="1615" customFormat="1" ht="21" customHeight="1">
      <c r="A16" s="1611" t="s">
        <v>2387</v>
      </c>
      <c r="B16" s="1601">
        <v>2906</v>
      </c>
      <c r="C16" s="1601">
        <v>453</v>
      </c>
      <c r="D16" s="1601">
        <v>698</v>
      </c>
      <c r="E16" s="1601">
        <v>81</v>
      </c>
      <c r="F16" s="1601">
        <v>1613</v>
      </c>
      <c r="G16" s="1601">
        <v>56</v>
      </c>
      <c r="H16" s="1601">
        <v>2</v>
      </c>
      <c r="I16" s="1601">
        <v>2</v>
      </c>
      <c r="J16" s="1611" t="s">
        <v>2386</v>
      </c>
      <c r="K16" s="1610"/>
      <c r="L16" s="1616"/>
      <c r="M16" s="1616"/>
      <c r="N16" s="1616"/>
      <c r="O16" s="1616"/>
      <c r="P16" s="1616"/>
      <c r="Q16" s="1616"/>
    </row>
    <row r="17" spans="1:28" s="1512" customFormat="1" ht="21" customHeight="1">
      <c r="A17" s="71" t="s">
        <v>2385</v>
      </c>
      <c r="B17" s="1595">
        <v>1923</v>
      </c>
      <c r="C17" s="1595">
        <v>334</v>
      </c>
      <c r="D17" s="1595">
        <v>504</v>
      </c>
      <c r="E17" s="1595">
        <v>55</v>
      </c>
      <c r="F17" s="1595">
        <v>978</v>
      </c>
      <c r="G17" s="1595">
        <v>49</v>
      </c>
      <c r="H17" s="1595">
        <v>2</v>
      </c>
      <c r="I17" s="1595">
        <v>2</v>
      </c>
      <c r="J17" s="71" t="s">
        <v>2384</v>
      </c>
      <c r="K17" s="1600"/>
      <c r="L17" s="181"/>
      <c r="M17" s="181"/>
      <c r="N17" s="181"/>
      <c r="O17" s="181"/>
      <c r="P17" s="181"/>
      <c r="Q17" s="181"/>
    </row>
    <row r="18" spans="1:28" s="1512" customFormat="1" ht="21" customHeight="1">
      <c r="A18" s="71" t="s">
        <v>2383</v>
      </c>
      <c r="B18" s="1595">
        <v>983</v>
      </c>
      <c r="C18" s="1595">
        <v>119</v>
      </c>
      <c r="D18" s="1595">
        <v>193</v>
      </c>
      <c r="E18" s="1595">
        <v>26</v>
      </c>
      <c r="F18" s="1595">
        <v>636</v>
      </c>
      <c r="G18" s="1595">
        <v>7</v>
      </c>
      <c r="H18" s="1595">
        <v>1</v>
      </c>
      <c r="I18" s="1595">
        <v>1</v>
      </c>
      <c r="J18" s="71" t="s">
        <v>2382</v>
      </c>
      <c r="K18" s="1600"/>
      <c r="L18" s="181"/>
      <c r="M18" s="181"/>
      <c r="N18" s="181"/>
      <c r="O18" s="181"/>
      <c r="P18" s="181"/>
      <c r="Q18" s="181"/>
    </row>
    <row r="19" spans="1:28" s="1533" customFormat="1" ht="21" customHeight="1">
      <c r="A19" s="1614"/>
      <c r="B19" s="1613"/>
      <c r="C19" s="1596"/>
      <c r="D19" s="1596"/>
      <c r="E19" s="1596"/>
      <c r="F19" s="1596"/>
      <c r="G19" s="1596"/>
      <c r="H19" s="1596"/>
      <c r="I19" s="1596"/>
      <c r="J19" s="1612"/>
      <c r="K19" s="1600"/>
    </row>
    <row r="20" spans="1:28" s="1598" customFormat="1" ht="21" customHeight="1">
      <c r="A20" s="1611" t="s">
        <v>2381</v>
      </c>
      <c r="B20" s="1601">
        <v>487</v>
      </c>
      <c r="C20" s="1601">
        <v>124</v>
      </c>
      <c r="D20" s="1601">
        <v>203</v>
      </c>
      <c r="E20" s="1601">
        <v>7</v>
      </c>
      <c r="F20" s="1601">
        <v>126</v>
      </c>
      <c r="G20" s="1601">
        <v>17</v>
      </c>
      <c r="H20" s="1601">
        <v>6</v>
      </c>
      <c r="I20" s="1601">
        <v>4</v>
      </c>
      <c r="J20" s="1611" t="s">
        <v>2380</v>
      </c>
      <c r="K20" s="1610"/>
    </row>
    <row r="21" spans="1:28" s="1533" customFormat="1" ht="21" customHeight="1">
      <c r="A21" s="71" t="s">
        <v>2379</v>
      </c>
      <c r="B21" s="1595">
        <v>355</v>
      </c>
      <c r="C21" s="1595">
        <v>92</v>
      </c>
      <c r="D21" s="1595">
        <v>149</v>
      </c>
      <c r="E21" s="1595">
        <v>5</v>
      </c>
      <c r="F21" s="1595">
        <v>87</v>
      </c>
      <c r="G21" s="1595">
        <v>13</v>
      </c>
      <c r="H21" s="1595">
        <v>5</v>
      </c>
      <c r="I21" s="1595">
        <v>3</v>
      </c>
      <c r="J21" s="71" t="s">
        <v>2378</v>
      </c>
      <c r="K21" s="1600"/>
    </row>
    <row r="22" spans="1:28" s="1533" customFormat="1" ht="21" customHeight="1">
      <c r="A22" s="1608" t="s">
        <v>2377</v>
      </c>
      <c r="B22" s="1593">
        <v>132</v>
      </c>
      <c r="C22" s="1593">
        <v>31</v>
      </c>
      <c r="D22" s="1593">
        <v>54</v>
      </c>
      <c r="E22" s="1593">
        <v>2</v>
      </c>
      <c r="F22" s="1593">
        <v>39</v>
      </c>
      <c r="G22" s="1593">
        <v>4</v>
      </c>
      <c r="H22" s="1593">
        <v>1</v>
      </c>
      <c r="I22" s="1609">
        <v>1</v>
      </c>
      <c r="J22" s="1608" t="s">
        <v>2376</v>
      </c>
      <c r="K22" s="1600"/>
    </row>
    <row r="23" spans="1:28" s="1533" customFormat="1" ht="6" customHeight="1">
      <c r="A23" s="1607"/>
      <c r="B23" s="1590"/>
      <c r="C23" s="1590"/>
      <c r="D23" s="1590"/>
      <c r="E23" s="1590"/>
      <c r="F23" s="1590"/>
      <c r="G23" s="1590"/>
      <c r="H23" s="1590"/>
      <c r="I23" s="1596"/>
      <c r="J23" s="1607"/>
      <c r="K23" s="1600"/>
    </row>
    <row r="24" spans="1:28" s="1533" customFormat="1" ht="12.75" customHeight="1">
      <c r="A24" s="3209" t="s">
        <v>1843</v>
      </c>
      <c r="B24" s="3209"/>
      <c r="C24" s="3209"/>
      <c r="D24" s="3209"/>
      <c r="E24" s="3209"/>
      <c r="F24" s="3209"/>
      <c r="G24" s="3209"/>
      <c r="H24" s="3209"/>
      <c r="I24" s="3209"/>
      <c r="J24" s="3209"/>
      <c r="K24" s="1600"/>
    </row>
    <row r="25" spans="1:28" s="1513" customFormat="1" ht="12.75" customHeight="1">
      <c r="A25" s="3210" t="s">
        <v>2375</v>
      </c>
      <c r="B25" s="3210"/>
      <c r="C25" s="3210"/>
      <c r="D25" s="3210"/>
      <c r="E25" s="3210"/>
      <c r="F25" s="3210"/>
      <c r="G25" s="3210"/>
      <c r="H25" s="3210"/>
      <c r="I25" s="3210"/>
      <c r="J25" s="3210"/>
      <c r="K25" s="1515"/>
      <c r="L25" s="1515"/>
      <c r="M25" s="1515"/>
      <c r="N25" s="1515"/>
      <c r="O25" s="1515"/>
      <c r="P25" s="1515"/>
      <c r="Q25" s="1515"/>
      <c r="R25" s="1515"/>
      <c r="S25" s="1515"/>
      <c r="T25" s="1515"/>
      <c r="U25" s="1515"/>
      <c r="V25" s="1515"/>
      <c r="W25" s="1515"/>
      <c r="X25" s="1515"/>
      <c r="Y25" s="1515"/>
      <c r="Z25" s="1515"/>
      <c r="AA25" s="1515"/>
      <c r="AB25" s="1606"/>
    </row>
    <row r="26" spans="1:28" s="1513" customFormat="1" ht="12.75" customHeight="1">
      <c r="A26" s="3210" t="s">
        <v>2374</v>
      </c>
      <c r="B26" s="3210"/>
      <c r="C26" s="3210"/>
      <c r="D26" s="3210"/>
      <c r="E26" s="3210"/>
      <c r="F26" s="3210"/>
      <c r="G26" s="3210"/>
      <c r="H26" s="3210"/>
      <c r="I26" s="3210"/>
      <c r="J26" s="3210"/>
      <c r="K26" s="1515"/>
      <c r="L26" s="1515"/>
      <c r="M26" s="1515"/>
      <c r="N26" s="1515"/>
      <c r="O26" s="1515"/>
      <c r="P26" s="1515"/>
      <c r="Q26" s="1515"/>
      <c r="R26" s="1515"/>
      <c r="S26" s="1515"/>
      <c r="T26" s="1515"/>
      <c r="U26" s="1515"/>
      <c r="V26" s="1515"/>
      <c r="W26" s="1515"/>
      <c r="X26" s="1515"/>
      <c r="Y26" s="1515"/>
      <c r="Z26" s="1515"/>
      <c r="AA26" s="1515"/>
      <c r="AB26" s="1605"/>
    </row>
    <row r="27" spans="1:28" ht="12.75" customHeight="1">
      <c r="A27" s="3209" t="s">
        <v>2373</v>
      </c>
      <c r="B27" s="3209"/>
      <c r="C27" s="3209"/>
      <c r="D27" s="3209"/>
      <c r="E27" s="3209"/>
      <c r="F27" s="3209"/>
      <c r="G27" s="3209"/>
      <c r="H27" s="3209"/>
      <c r="I27" s="3209"/>
      <c r="J27" s="3209"/>
    </row>
    <row r="28" spans="1:28" ht="12.75" customHeight="1">
      <c r="A28" s="3210" t="s">
        <v>2372</v>
      </c>
      <c r="B28" s="3210"/>
      <c r="C28" s="3210"/>
      <c r="D28" s="3210"/>
      <c r="E28" s="3210"/>
      <c r="F28" s="3210"/>
      <c r="G28" s="3210"/>
      <c r="H28" s="3210"/>
      <c r="I28" s="3210"/>
      <c r="J28" s="3210"/>
    </row>
    <row r="29" spans="1:28" ht="6" customHeight="1"/>
  </sheetData>
  <mergeCells count="7">
    <mergeCell ref="A26:J26"/>
    <mergeCell ref="A27:J27"/>
    <mergeCell ref="A28:J28"/>
    <mergeCell ref="A1:J1"/>
    <mergeCell ref="A2:J2"/>
    <mergeCell ref="A24:J24"/>
    <mergeCell ref="A25:J25"/>
  </mergeCells>
  <hyperlinks>
    <hyperlink ref="L1"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headerFooter alignWithMargins="0"/>
</worksheet>
</file>

<file path=xl/worksheets/sheet134.xml><?xml version="1.0" encoding="utf-8"?>
<worksheet xmlns="http://schemas.openxmlformats.org/spreadsheetml/2006/main" xmlns:r="http://schemas.openxmlformats.org/officeDocument/2006/relationships">
  <sheetPr>
    <pageSetUpPr fitToPage="1"/>
  </sheetPr>
  <dimension ref="A1:K39"/>
  <sheetViews>
    <sheetView showGridLines="0" workbookViewId="0">
      <selection sqref="A1:F38"/>
    </sheetView>
  </sheetViews>
  <sheetFormatPr defaultRowHeight="12.75"/>
  <cols>
    <col min="1" max="1" width="25.5703125" style="694" customWidth="1"/>
    <col min="2" max="6" width="18.28515625" style="694" customWidth="1"/>
    <col min="7" max="7" width="9.140625" style="694"/>
    <col min="8" max="8" width="14.5703125" style="694" bestFit="1" customWidth="1"/>
    <col min="9" max="16384" width="9.140625" style="448"/>
  </cols>
  <sheetData>
    <row r="1" spans="1:8" ht="30" customHeight="1">
      <c r="A1" s="3196" t="s">
        <v>2445</v>
      </c>
      <c r="B1" s="3196"/>
      <c r="C1" s="3196"/>
      <c r="D1" s="3196"/>
      <c r="E1" s="3196"/>
      <c r="F1" s="3196"/>
      <c r="H1" s="1469" t="s">
        <v>303</v>
      </c>
    </row>
    <row r="2" spans="1:8" ht="30" customHeight="1">
      <c r="A2" s="3196" t="s">
        <v>2444</v>
      </c>
      <c r="B2" s="3196"/>
      <c r="C2" s="3196"/>
      <c r="D2" s="3196"/>
      <c r="E2" s="3196"/>
      <c r="F2" s="3196"/>
    </row>
    <row r="3" spans="1:8" ht="12" customHeight="1">
      <c r="A3" s="1635" t="s">
        <v>2443</v>
      </c>
      <c r="B3" s="1510"/>
      <c r="C3" s="1510"/>
      <c r="D3" s="1510"/>
      <c r="E3" s="1510"/>
      <c r="F3" s="1634" t="s">
        <v>2442</v>
      </c>
    </row>
    <row r="4" spans="1:8" ht="18" customHeight="1">
      <c r="A4" s="3227"/>
      <c r="B4" s="3128" t="s">
        <v>2441</v>
      </c>
      <c r="C4" s="3128"/>
      <c r="D4" s="3128"/>
      <c r="E4" s="3128"/>
      <c r="F4" s="3129"/>
    </row>
    <row r="5" spans="1:8" ht="33" customHeight="1">
      <c r="A5" s="3227"/>
      <c r="B5" s="1495" t="s">
        <v>1951</v>
      </c>
      <c r="C5" s="7" t="s">
        <v>2440</v>
      </c>
      <c r="D5" s="1495" t="s">
        <v>2439</v>
      </c>
      <c r="E5" s="1495" t="s">
        <v>2438</v>
      </c>
      <c r="F5" s="1626" t="s">
        <v>2437</v>
      </c>
    </row>
    <row r="6" spans="1:8" ht="21" customHeight="1">
      <c r="A6" s="1629" t="s">
        <v>1793</v>
      </c>
      <c r="B6" s="1627">
        <v>1.7</v>
      </c>
      <c r="C6" s="1627">
        <v>7.3</v>
      </c>
      <c r="D6" s="1627">
        <v>1.5</v>
      </c>
      <c r="E6" s="1627">
        <v>8.6999999999999993</v>
      </c>
      <c r="F6" s="1627">
        <v>2.9</v>
      </c>
      <c r="H6" s="1630"/>
    </row>
    <row r="7" spans="1:8" ht="21" customHeight="1">
      <c r="A7" s="1629" t="s">
        <v>1794</v>
      </c>
      <c r="B7" s="1627">
        <v>1.5</v>
      </c>
      <c r="C7" s="1627">
        <v>7.3</v>
      </c>
      <c r="D7" s="1627">
        <v>1.3</v>
      </c>
      <c r="E7" s="1627">
        <v>8.6999999999999993</v>
      </c>
      <c r="F7" s="1627">
        <v>2.8</v>
      </c>
      <c r="H7" s="1630"/>
    </row>
    <row r="8" spans="1:8" ht="21" customHeight="1">
      <c r="A8" s="692" t="s">
        <v>1795</v>
      </c>
      <c r="B8" s="1631">
        <v>1</v>
      </c>
      <c r="C8" s="1631">
        <v>8.5</v>
      </c>
      <c r="D8" s="1631">
        <v>0.9</v>
      </c>
      <c r="E8" s="1631">
        <v>5.5</v>
      </c>
      <c r="F8" s="1631">
        <v>3.1</v>
      </c>
      <c r="H8" s="1632"/>
    </row>
    <row r="9" spans="1:8" ht="21" customHeight="1">
      <c r="A9" s="692" t="s">
        <v>2436</v>
      </c>
      <c r="B9" s="1631">
        <v>2.6</v>
      </c>
      <c r="C9" s="1631">
        <v>8.6</v>
      </c>
      <c r="D9" s="1631">
        <v>2.1</v>
      </c>
      <c r="E9" s="1631">
        <v>3.2</v>
      </c>
      <c r="F9" s="1631">
        <v>3.6</v>
      </c>
      <c r="H9" s="1632"/>
    </row>
    <row r="10" spans="1:8" ht="21" customHeight="1">
      <c r="A10" s="692" t="s">
        <v>2435</v>
      </c>
      <c r="B10" s="1631">
        <v>1.7</v>
      </c>
      <c r="C10" s="1631">
        <v>3.6</v>
      </c>
      <c r="D10" s="1631">
        <v>1.5</v>
      </c>
      <c r="E10" s="1631">
        <v>8.3000000000000007</v>
      </c>
      <c r="F10" s="1631">
        <v>3.6</v>
      </c>
      <c r="H10" s="1632"/>
    </row>
    <row r="11" spans="1:8" ht="21" customHeight="1">
      <c r="A11" s="692" t="s">
        <v>2434</v>
      </c>
      <c r="B11" s="1631">
        <v>0.9</v>
      </c>
      <c r="C11" s="1631">
        <v>8.6999999999999993</v>
      </c>
      <c r="D11" s="1631">
        <v>0.8</v>
      </c>
      <c r="E11" s="1631">
        <v>5.3</v>
      </c>
      <c r="F11" s="1631">
        <v>2.8</v>
      </c>
      <c r="H11" s="1632"/>
    </row>
    <row r="12" spans="1:8" ht="21" customHeight="1">
      <c r="A12" s="692" t="s">
        <v>1805</v>
      </c>
      <c r="B12" s="1631">
        <v>1.5</v>
      </c>
      <c r="C12" s="1631">
        <v>5.7</v>
      </c>
      <c r="D12" s="1631">
        <v>1.4</v>
      </c>
      <c r="E12" s="1631">
        <v>2.4</v>
      </c>
      <c r="F12" s="1631">
        <v>2</v>
      </c>
      <c r="H12" s="1632"/>
    </row>
    <row r="13" spans="1:8" ht="21" customHeight="1">
      <c r="A13" s="692" t="s">
        <v>2433</v>
      </c>
      <c r="B13" s="1631">
        <v>1.2</v>
      </c>
      <c r="C13" s="1631">
        <v>6</v>
      </c>
      <c r="D13" s="1631">
        <v>1.2</v>
      </c>
      <c r="E13" s="1631">
        <v>0.3</v>
      </c>
      <c r="F13" s="1631">
        <v>1.4</v>
      </c>
      <c r="H13" s="1632"/>
    </row>
    <row r="14" spans="1:8" ht="21" customHeight="1">
      <c r="A14" s="692" t="s">
        <v>2432</v>
      </c>
      <c r="B14" s="1631">
        <v>0.9</v>
      </c>
      <c r="C14" s="1631">
        <v>5.4</v>
      </c>
      <c r="D14" s="1631">
        <v>0.8</v>
      </c>
      <c r="E14" s="1631">
        <v>3.8</v>
      </c>
      <c r="F14" s="1631">
        <v>3.5</v>
      </c>
      <c r="H14" s="1632"/>
    </row>
    <row r="15" spans="1:8" ht="21" customHeight="1">
      <c r="A15" s="692" t="s">
        <v>2431</v>
      </c>
      <c r="B15" s="1631">
        <v>2.2000000000000002</v>
      </c>
      <c r="C15" s="1631">
        <v>3.7</v>
      </c>
      <c r="D15" s="1631">
        <v>2</v>
      </c>
      <c r="E15" s="1631">
        <v>15.3</v>
      </c>
      <c r="F15" s="1631">
        <v>3.8</v>
      </c>
      <c r="H15" s="1632"/>
    </row>
    <row r="16" spans="1:8" ht="21" customHeight="1">
      <c r="A16" s="692" t="s">
        <v>2430</v>
      </c>
      <c r="B16" s="1631">
        <v>2</v>
      </c>
      <c r="C16" s="1631">
        <v>7.5</v>
      </c>
      <c r="D16" s="1631">
        <v>1.8</v>
      </c>
      <c r="E16" s="1631">
        <v>14.7</v>
      </c>
      <c r="F16" s="1631">
        <v>3.8</v>
      </c>
      <c r="H16" s="1632"/>
    </row>
    <row r="17" spans="1:10" ht="21" customHeight="1">
      <c r="A17" s="692" t="s">
        <v>1818</v>
      </c>
      <c r="B17" s="1631">
        <v>1.9</v>
      </c>
      <c r="C17" s="1631">
        <v>8.4</v>
      </c>
      <c r="D17" s="1631">
        <v>1.7</v>
      </c>
      <c r="E17" s="1631">
        <v>5</v>
      </c>
      <c r="F17" s="1631">
        <v>3.3</v>
      </c>
      <c r="H17" s="1632"/>
    </row>
    <row r="18" spans="1:10" ht="21" customHeight="1">
      <c r="A18" s="692" t="s">
        <v>2429</v>
      </c>
      <c r="B18" s="1631">
        <v>5.0999999999999996</v>
      </c>
      <c r="C18" s="1631">
        <v>9.1999999999999993</v>
      </c>
      <c r="D18" s="1631">
        <v>5.9</v>
      </c>
      <c r="E18" s="1631">
        <v>13.6</v>
      </c>
      <c r="F18" s="1631">
        <v>3.5</v>
      </c>
      <c r="H18" s="1632"/>
    </row>
    <row r="19" spans="1:10" ht="21" customHeight="1">
      <c r="A19" s="692" t="s">
        <v>2428</v>
      </c>
      <c r="B19" s="1631">
        <v>1.9</v>
      </c>
      <c r="C19" s="1631">
        <v>8.4</v>
      </c>
      <c r="D19" s="1631">
        <v>1.7</v>
      </c>
      <c r="E19" s="1631">
        <v>2.8</v>
      </c>
      <c r="F19" s="1631">
        <v>3.8</v>
      </c>
      <c r="H19" s="1632"/>
    </row>
    <row r="20" spans="1:10" ht="21" customHeight="1">
      <c r="A20" s="692" t="s">
        <v>2427</v>
      </c>
      <c r="B20" s="1631">
        <v>1.9</v>
      </c>
      <c r="C20" s="1631">
        <v>1</v>
      </c>
      <c r="D20" s="1631">
        <v>1.7</v>
      </c>
      <c r="E20" s="1631">
        <v>3.2</v>
      </c>
      <c r="F20" s="1631">
        <v>2.6</v>
      </c>
      <c r="H20" s="1632"/>
    </row>
    <row r="21" spans="1:10" ht="21" customHeight="1">
      <c r="A21" s="692" t="s">
        <v>1821</v>
      </c>
      <c r="B21" s="1631">
        <v>1</v>
      </c>
      <c r="C21" s="1631">
        <v>1.1000000000000001</v>
      </c>
      <c r="D21" s="1631">
        <v>0.8</v>
      </c>
      <c r="E21" s="1631">
        <v>13</v>
      </c>
      <c r="F21" s="1631">
        <v>3.7</v>
      </c>
      <c r="H21" s="1632"/>
    </row>
    <row r="22" spans="1:10" ht="21" customHeight="1">
      <c r="A22" s="692" t="s">
        <v>2426</v>
      </c>
      <c r="B22" s="1631">
        <v>1</v>
      </c>
      <c r="C22" s="1631">
        <v>1.1000000000000001</v>
      </c>
      <c r="D22" s="1631">
        <v>0.8</v>
      </c>
      <c r="E22" s="1631">
        <v>13</v>
      </c>
      <c r="F22" s="1631">
        <v>3.7</v>
      </c>
      <c r="H22" s="1632"/>
    </row>
    <row r="23" spans="1:10" ht="21" customHeight="1">
      <c r="A23" s="692" t="s">
        <v>1827</v>
      </c>
      <c r="B23" s="1631">
        <v>2.2000000000000002</v>
      </c>
      <c r="C23" s="1631">
        <v>6.5</v>
      </c>
      <c r="D23" s="1631">
        <v>1.3</v>
      </c>
      <c r="E23" s="1631">
        <v>10.1</v>
      </c>
      <c r="F23" s="1631">
        <v>3.1</v>
      </c>
      <c r="H23" s="1632"/>
    </row>
    <row r="24" spans="1:10" ht="21" customHeight="1">
      <c r="A24" s="692" t="s">
        <v>2425</v>
      </c>
      <c r="B24" s="1631">
        <v>3.5</v>
      </c>
      <c r="C24" s="1631">
        <v>0.8</v>
      </c>
      <c r="D24" s="1631">
        <v>3.3</v>
      </c>
      <c r="E24" s="1631">
        <v>12.7</v>
      </c>
      <c r="F24" s="1631">
        <v>3.8</v>
      </c>
      <c r="H24" s="1632"/>
    </row>
    <row r="25" spans="1:10" ht="21" customHeight="1">
      <c r="A25" s="692" t="s">
        <v>2424</v>
      </c>
      <c r="B25" s="1631">
        <v>1.3</v>
      </c>
      <c r="C25" s="1631">
        <v>0.1</v>
      </c>
      <c r="D25" s="1631">
        <v>1</v>
      </c>
      <c r="E25" s="1631">
        <v>6.1</v>
      </c>
      <c r="F25" s="1631">
        <v>3.6</v>
      </c>
      <c r="H25" s="1632"/>
    </row>
    <row r="26" spans="1:10" ht="21" customHeight="1">
      <c r="A26" s="692" t="s">
        <v>2423</v>
      </c>
      <c r="B26" s="1631">
        <v>1.3</v>
      </c>
      <c r="C26" s="1631">
        <v>10.199999999999999</v>
      </c>
      <c r="D26" s="1631">
        <v>1</v>
      </c>
      <c r="E26" s="1631">
        <v>4.0999999999999996</v>
      </c>
      <c r="F26" s="1631">
        <v>2.7</v>
      </c>
      <c r="H26" s="1632"/>
    </row>
    <row r="27" spans="1:10" ht="21" customHeight="1">
      <c r="A27" s="692" t="s">
        <v>2422</v>
      </c>
      <c r="B27" s="1631">
        <v>4</v>
      </c>
      <c r="C27" s="1633" t="s">
        <v>1832</v>
      </c>
      <c r="D27" s="1631">
        <v>5.6</v>
      </c>
      <c r="E27" s="1631">
        <v>7.2</v>
      </c>
      <c r="F27" s="1631">
        <v>3.6</v>
      </c>
      <c r="H27" s="1632"/>
    </row>
    <row r="28" spans="1:10" ht="21" customHeight="1">
      <c r="A28" s="692" t="s">
        <v>2421</v>
      </c>
      <c r="B28" s="1631">
        <v>7.9</v>
      </c>
      <c r="C28" s="1631">
        <v>16.5</v>
      </c>
      <c r="D28" s="1631">
        <v>2.2000000000000002</v>
      </c>
      <c r="E28" s="1631">
        <v>10.1</v>
      </c>
      <c r="F28" s="1631">
        <v>3.6</v>
      </c>
      <c r="H28" s="1630"/>
    </row>
    <row r="29" spans="1:10" ht="21" customHeight="1">
      <c r="A29" s="1629" t="s">
        <v>2420</v>
      </c>
      <c r="B29" s="1627">
        <v>3.3</v>
      </c>
      <c r="C29" s="1628" t="s">
        <v>1832</v>
      </c>
      <c r="D29" s="1627">
        <v>3.2</v>
      </c>
      <c r="E29" s="1627">
        <v>12.4</v>
      </c>
      <c r="F29" s="1627">
        <v>4.4000000000000004</v>
      </c>
      <c r="H29" s="1630"/>
    </row>
    <row r="30" spans="1:10" ht="21" customHeight="1">
      <c r="A30" s="1629" t="s">
        <v>2419</v>
      </c>
      <c r="B30" s="1627">
        <v>2.2000000000000002</v>
      </c>
      <c r="C30" s="1628" t="s">
        <v>1832</v>
      </c>
      <c r="D30" s="1627">
        <v>2.2000000000000002</v>
      </c>
      <c r="E30" s="1627">
        <v>4.9000000000000004</v>
      </c>
      <c r="F30" s="1627">
        <v>5.3</v>
      </c>
    </row>
    <row r="31" spans="1:10" ht="18" customHeight="1">
      <c r="A31" s="3227"/>
      <c r="B31" s="3128" t="s">
        <v>2418</v>
      </c>
      <c r="C31" s="3128"/>
      <c r="D31" s="3128"/>
      <c r="E31" s="3128"/>
      <c r="F31" s="3129"/>
    </row>
    <row r="32" spans="1:10" ht="33" customHeight="1">
      <c r="A32" s="3227"/>
      <c r="B32" s="1495" t="s">
        <v>1951</v>
      </c>
      <c r="C32" s="7" t="s">
        <v>2417</v>
      </c>
      <c r="D32" s="1495" t="s">
        <v>2416</v>
      </c>
      <c r="E32" s="1495" t="s">
        <v>2415</v>
      </c>
      <c r="F32" s="1626" t="s">
        <v>2414</v>
      </c>
      <c r="G32" s="664"/>
      <c r="H32" s="664"/>
      <c r="I32" s="688"/>
      <c r="J32" s="688"/>
    </row>
    <row r="33" spans="1:11" s="688" customFormat="1" ht="6" customHeight="1">
      <c r="A33" s="1625"/>
      <c r="B33" s="1623"/>
      <c r="C33" s="1624"/>
      <c r="D33" s="1623"/>
      <c r="E33" s="1623"/>
      <c r="F33" s="1623"/>
      <c r="G33" s="664"/>
      <c r="H33" s="664"/>
    </row>
    <row r="34" spans="1:11" ht="12.75" customHeight="1">
      <c r="A34" s="3231" t="s">
        <v>1843</v>
      </c>
      <c r="B34" s="3231"/>
      <c r="C34" s="3231"/>
      <c r="D34" s="3231"/>
      <c r="E34" s="3231"/>
      <c r="F34" s="3231"/>
      <c r="G34" s="664"/>
      <c r="H34" s="664"/>
      <c r="I34" s="688"/>
      <c r="J34" s="688"/>
    </row>
    <row r="35" spans="1:11" ht="12.75" customHeight="1">
      <c r="A35" s="3230" t="s">
        <v>2413</v>
      </c>
      <c r="B35" s="3230"/>
      <c r="C35" s="3230"/>
      <c r="D35" s="3230"/>
      <c r="E35" s="3230"/>
      <c r="F35" s="3230"/>
    </row>
    <row r="36" spans="1:11" ht="25.5" customHeight="1">
      <c r="A36" s="3228" t="s">
        <v>2412</v>
      </c>
      <c r="B36" s="3229"/>
      <c r="C36" s="3229"/>
      <c r="D36" s="3229"/>
      <c r="E36" s="3229"/>
      <c r="F36" s="3229"/>
    </row>
    <row r="37" spans="1:11" ht="12.75" customHeight="1">
      <c r="A37" s="3230" t="s">
        <v>2411</v>
      </c>
      <c r="B37" s="3230"/>
      <c r="C37" s="3230"/>
      <c r="D37" s="3230"/>
      <c r="E37" s="3230"/>
      <c r="F37" s="3230"/>
      <c r="G37" s="1622"/>
      <c r="H37" s="1622"/>
      <c r="I37" s="1622"/>
      <c r="J37" s="1622"/>
      <c r="K37" s="1622"/>
    </row>
    <row r="38" spans="1:11" ht="12.75" customHeight="1">
      <c r="A38" s="3230" t="s">
        <v>2410</v>
      </c>
      <c r="B38" s="3230"/>
      <c r="C38" s="3230"/>
      <c r="D38" s="3230"/>
      <c r="E38" s="3230"/>
      <c r="F38" s="3230"/>
    </row>
    <row r="39" spans="1:11" ht="6" customHeight="1"/>
  </sheetData>
  <mergeCells count="11">
    <mergeCell ref="A37:F37"/>
    <mergeCell ref="A38:F38"/>
    <mergeCell ref="A31:A32"/>
    <mergeCell ref="B31:F31"/>
    <mergeCell ref="A34:F34"/>
    <mergeCell ref="A35:F35"/>
    <mergeCell ref="A1:F1"/>
    <mergeCell ref="A2:F2"/>
    <mergeCell ref="A4:A5"/>
    <mergeCell ref="B4:F4"/>
    <mergeCell ref="A36:F36"/>
  </mergeCells>
  <hyperlinks>
    <hyperlink ref="H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35.xml><?xml version="1.0" encoding="utf-8"?>
<worksheet xmlns="http://schemas.openxmlformats.org/spreadsheetml/2006/main" xmlns:r="http://schemas.openxmlformats.org/officeDocument/2006/relationships">
  <sheetPr>
    <pageSetUpPr fitToPage="1"/>
  </sheetPr>
  <dimension ref="A1:M44"/>
  <sheetViews>
    <sheetView showGridLines="0" workbookViewId="0">
      <selection sqref="A1:J43"/>
    </sheetView>
  </sheetViews>
  <sheetFormatPr defaultRowHeight="12.75"/>
  <cols>
    <col min="1" max="1" width="25.140625" style="1637" customWidth="1"/>
    <col min="2" max="5" width="10.140625" style="1638" customWidth="1"/>
    <col min="6" max="8" width="10.140625" style="1637" customWidth="1"/>
    <col min="9" max="10" width="10.140625" style="1636" customWidth="1"/>
    <col min="11" max="11" width="7.7109375" style="1636" customWidth="1"/>
    <col min="12" max="12" width="14.5703125" style="1636" bestFit="1" customWidth="1"/>
    <col min="13" max="16384" width="9.140625" style="1636"/>
  </cols>
  <sheetData>
    <row r="1" spans="1:13" ht="30" customHeight="1">
      <c r="A1" s="3239" t="s">
        <v>2472</v>
      </c>
      <c r="B1" s="3239"/>
      <c r="C1" s="3239"/>
      <c r="D1" s="3239"/>
      <c r="E1" s="3239"/>
      <c r="F1" s="3239"/>
      <c r="G1" s="3239"/>
      <c r="H1" s="3239"/>
      <c r="I1" s="3239"/>
      <c r="J1" s="3239"/>
      <c r="L1" s="1469" t="s">
        <v>303</v>
      </c>
    </row>
    <row r="2" spans="1:13" ht="30" customHeight="1">
      <c r="A2" s="3239" t="s">
        <v>2471</v>
      </c>
      <c r="B2" s="3239"/>
      <c r="C2" s="3239"/>
      <c r="D2" s="3239"/>
      <c r="E2" s="3239"/>
      <c r="F2" s="3239"/>
      <c r="G2" s="3239"/>
      <c r="H2" s="3239"/>
      <c r="I2" s="3239"/>
      <c r="J2" s="3239"/>
    </row>
    <row r="3" spans="1:13" ht="12" customHeight="1">
      <c r="A3" s="1654"/>
      <c r="B3" s="1654"/>
      <c r="C3" s="1654"/>
      <c r="D3" s="1654"/>
      <c r="E3" s="1654"/>
      <c r="F3" s="1654"/>
      <c r="G3" s="1654"/>
      <c r="H3" s="1654"/>
      <c r="I3" s="1654"/>
      <c r="J3" s="1654"/>
    </row>
    <row r="4" spans="1:13" ht="18" customHeight="1">
      <c r="A4" s="3232"/>
      <c r="B4" s="3233" t="s">
        <v>2470</v>
      </c>
      <c r="C4" s="3233"/>
      <c r="D4" s="3233"/>
      <c r="E4" s="3233"/>
      <c r="F4" s="3234" t="s">
        <v>2469</v>
      </c>
      <c r="G4" s="3234"/>
      <c r="H4" s="3234"/>
      <c r="I4" s="3237" t="s">
        <v>2468</v>
      </c>
      <c r="J4" s="3238"/>
    </row>
    <row r="5" spans="1:13" ht="18" customHeight="1">
      <c r="A5" s="3232"/>
      <c r="B5" s="3234" t="s">
        <v>2467</v>
      </c>
      <c r="C5" s="3233" t="s">
        <v>2466</v>
      </c>
      <c r="D5" s="3233"/>
      <c r="E5" s="3233"/>
      <c r="F5" s="3234"/>
      <c r="G5" s="3234"/>
      <c r="H5" s="3234"/>
      <c r="I5" s="3237"/>
      <c r="J5" s="3238"/>
    </row>
    <row r="6" spans="1:13" ht="36" customHeight="1">
      <c r="A6" s="3232"/>
      <c r="B6" s="3234"/>
      <c r="C6" s="1648" t="s">
        <v>2465</v>
      </c>
      <c r="D6" s="1648" t="s">
        <v>2464</v>
      </c>
      <c r="E6" s="1648" t="s">
        <v>2463</v>
      </c>
      <c r="F6" s="1648" t="s">
        <v>1951</v>
      </c>
      <c r="G6" s="1648" t="s">
        <v>2461</v>
      </c>
      <c r="H6" s="1648" t="s">
        <v>2462</v>
      </c>
      <c r="I6" s="1647" t="s">
        <v>1951</v>
      </c>
      <c r="J6" s="1646" t="s">
        <v>2461</v>
      </c>
    </row>
    <row r="7" spans="1:13" ht="18" customHeight="1">
      <c r="A7" s="3232"/>
      <c r="B7" s="3233" t="s">
        <v>1992</v>
      </c>
      <c r="C7" s="3233"/>
      <c r="D7" s="3233"/>
      <c r="E7" s="3233"/>
      <c r="F7" s="3233"/>
      <c r="G7" s="1645" t="s">
        <v>2448</v>
      </c>
      <c r="H7" s="1645" t="s">
        <v>2449</v>
      </c>
      <c r="I7" s="1644" t="s">
        <v>1992</v>
      </c>
      <c r="J7" s="1643" t="s">
        <v>2448</v>
      </c>
    </row>
    <row r="8" spans="1:13" ht="15" customHeight="1">
      <c r="A8" s="1651" t="s">
        <v>1793</v>
      </c>
      <c r="B8" s="1650">
        <v>2066</v>
      </c>
      <c r="C8" s="1650">
        <v>1156</v>
      </c>
      <c r="D8" s="1650">
        <v>1761</v>
      </c>
      <c r="E8" s="1650">
        <v>12432</v>
      </c>
      <c r="F8" s="1650">
        <v>6999</v>
      </c>
      <c r="G8" s="1650">
        <v>103073</v>
      </c>
      <c r="H8" s="1650">
        <v>379369</v>
      </c>
      <c r="I8" s="1650">
        <v>1563</v>
      </c>
      <c r="J8" s="1650">
        <v>945</v>
      </c>
      <c r="K8" s="1649"/>
      <c r="M8" s="1649"/>
    </row>
    <row r="9" spans="1:13" ht="15" customHeight="1">
      <c r="A9" s="1651" t="s">
        <v>1794</v>
      </c>
      <c r="B9" s="1650">
        <v>2066</v>
      </c>
      <c r="C9" s="1650">
        <v>1156</v>
      </c>
      <c r="D9" s="1650">
        <v>1727</v>
      </c>
      <c r="E9" s="1650">
        <v>9179</v>
      </c>
      <c r="F9" s="1650">
        <v>5964</v>
      </c>
      <c r="G9" s="1650">
        <v>88659</v>
      </c>
      <c r="H9" s="1650">
        <v>308407</v>
      </c>
      <c r="I9" s="1650">
        <v>1312</v>
      </c>
      <c r="J9" s="1650">
        <v>826</v>
      </c>
      <c r="K9" s="1649"/>
      <c r="M9" s="1649"/>
    </row>
    <row r="10" spans="1:13" ht="15" customHeight="1">
      <c r="A10" s="1653" t="s">
        <v>1795</v>
      </c>
      <c r="B10" s="1652">
        <v>825</v>
      </c>
      <c r="C10" s="1652">
        <v>195</v>
      </c>
      <c r="D10" s="1652">
        <v>728</v>
      </c>
      <c r="E10" s="1652">
        <v>2892</v>
      </c>
      <c r="F10" s="1652">
        <v>1368</v>
      </c>
      <c r="G10" s="1652">
        <v>21737</v>
      </c>
      <c r="H10" s="1652">
        <v>82318</v>
      </c>
      <c r="I10" s="1652">
        <v>116</v>
      </c>
      <c r="J10" s="1652">
        <v>87</v>
      </c>
    </row>
    <row r="11" spans="1:13" ht="15" customHeight="1">
      <c r="A11" s="1653" t="s">
        <v>2436</v>
      </c>
      <c r="B11" s="1652">
        <v>825</v>
      </c>
      <c r="C11" s="1652">
        <v>24</v>
      </c>
      <c r="D11" s="1652">
        <v>25</v>
      </c>
      <c r="E11" s="1652">
        <v>521</v>
      </c>
      <c r="F11" s="1652">
        <v>781</v>
      </c>
      <c r="G11" s="1652">
        <v>8474</v>
      </c>
      <c r="H11" s="1652">
        <v>30348</v>
      </c>
      <c r="I11" s="1652">
        <v>57</v>
      </c>
      <c r="J11" s="1652">
        <v>39</v>
      </c>
    </row>
    <row r="12" spans="1:13" ht="15" customHeight="1">
      <c r="A12" s="1653" t="s">
        <v>2435</v>
      </c>
      <c r="B12" s="1652">
        <v>0</v>
      </c>
      <c r="C12" s="1652">
        <v>129</v>
      </c>
      <c r="D12" s="1652">
        <v>553</v>
      </c>
      <c r="E12" s="1652">
        <v>1835</v>
      </c>
      <c r="F12" s="1652">
        <v>254</v>
      </c>
      <c r="G12" s="1652">
        <v>7031</v>
      </c>
      <c r="H12" s="1652">
        <v>30946</v>
      </c>
      <c r="I12" s="1652">
        <v>26</v>
      </c>
      <c r="J12" s="1652">
        <v>19</v>
      </c>
    </row>
    <row r="13" spans="1:13" ht="15" customHeight="1">
      <c r="A13" s="692" t="s">
        <v>2434</v>
      </c>
      <c r="B13" s="1652">
        <v>0</v>
      </c>
      <c r="C13" s="1652">
        <v>42</v>
      </c>
      <c r="D13" s="1652">
        <v>150</v>
      </c>
      <c r="E13" s="1652">
        <v>536</v>
      </c>
      <c r="F13" s="1652">
        <v>333</v>
      </c>
      <c r="G13" s="1652">
        <v>6233</v>
      </c>
      <c r="H13" s="1652">
        <v>21025</v>
      </c>
      <c r="I13" s="1652">
        <v>33</v>
      </c>
      <c r="J13" s="1652">
        <v>29</v>
      </c>
    </row>
    <row r="14" spans="1:13" ht="15" customHeight="1">
      <c r="A14" s="1653" t="s">
        <v>1805</v>
      </c>
      <c r="B14" s="1652">
        <v>1019</v>
      </c>
      <c r="C14" s="1652">
        <v>518</v>
      </c>
      <c r="D14" s="1652">
        <v>485</v>
      </c>
      <c r="E14" s="1652">
        <v>1608</v>
      </c>
      <c r="F14" s="1652">
        <v>1557</v>
      </c>
      <c r="G14" s="1652">
        <v>40201</v>
      </c>
      <c r="H14" s="1652">
        <v>90517</v>
      </c>
      <c r="I14" s="1652">
        <v>464</v>
      </c>
      <c r="J14" s="1652">
        <v>293</v>
      </c>
    </row>
    <row r="15" spans="1:13" ht="15" customHeight="1">
      <c r="A15" s="1653" t="s">
        <v>2433</v>
      </c>
      <c r="B15" s="1652">
        <v>865</v>
      </c>
      <c r="C15" s="1652">
        <v>407</v>
      </c>
      <c r="D15" s="1652">
        <v>20</v>
      </c>
      <c r="E15" s="1652">
        <v>291</v>
      </c>
      <c r="F15" s="1652">
        <v>833</v>
      </c>
      <c r="G15" s="1652">
        <v>32693</v>
      </c>
      <c r="H15" s="1652">
        <v>53560</v>
      </c>
      <c r="I15" s="1652">
        <v>74</v>
      </c>
      <c r="J15" s="1652">
        <v>41</v>
      </c>
    </row>
    <row r="16" spans="1:13" ht="15" customHeight="1">
      <c r="A16" s="1653" t="s">
        <v>2432</v>
      </c>
      <c r="B16" s="1652">
        <v>14</v>
      </c>
      <c r="C16" s="1652">
        <v>103</v>
      </c>
      <c r="D16" s="1652">
        <v>181</v>
      </c>
      <c r="E16" s="1652">
        <v>296</v>
      </c>
      <c r="F16" s="1652">
        <v>187</v>
      </c>
      <c r="G16" s="1652">
        <v>1933</v>
      </c>
      <c r="H16" s="1652">
        <v>9665</v>
      </c>
      <c r="I16" s="1652">
        <v>11</v>
      </c>
      <c r="J16" s="1652">
        <v>72</v>
      </c>
    </row>
    <row r="17" spans="1:13" ht="15" customHeight="1">
      <c r="A17" s="1653" t="s">
        <v>2431</v>
      </c>
      <c r="B17" s="1652">
        <v>0</v>
      </c>
      <c r="C17" s="1652">
        <v>0</v>
      </c>
      <c r="D17" s="1652">
        <v>169</v>
      </c>
      <c r="E17" s="1652">
        <v>206</v>
      </c>
      <c r="F17" s="1652">
        <v>124</v>
      </c>
      <c r="G17" s="1652">
        <v>549</v>
      </c>
      <c r="H17" s="1652">
        <v>5536</v>
      </c>
      <c r="I17" s="1652">
        <v>13</v>
      </c>
      <c r="J17" s="1652">
        <v>4</v>
      </c>
    </row>
    <row r="18" spans="1:13" ht="15" customHeight="1">
      <c r="A18" s="1653" t="s">
        <v>2430</v>
      </c>
      <c r="B18" s="1652">
        <v>140</v>
      </c>
      <c r="C18" s="1652">
        <v>8</v>
      </c>
      <c r="D18" s="1652">
        <v>115</v>
      </c>
      <c r="E18" s="1652">
        <v>815</v>
      </c>
      <c r="F18" s="1652">
        <v>413</v>
      </c>
      <c r="G18" s="1652">
        <v>5025</v>
      </c>
      <c r="H18" s="1652">
        <v>21755</v>
      </c>
      <c r="I18" s="1652">
        <v>366</v>
      </c>
      <c r="J18" s="1652">
        <v>176</v>
      </c>
    </row>
    <row r="19" spans="1:13" ht="15" customHeight="1">
      <c r="A19" s="1653" t="s">
        <v>1818</v>
      </c>
      <c r="B19" s="1652">
        <v>159</v>
      </c>
      <c r="C19" s="1652">
        <v>63</v>
      </c>
      <c r="D19" s="1652">
        <v>132</v>
      </c>
      <c r="E19" s="1652">
        <v>1566</v>
      </c>
      <c r="F19" s="1652">
        <v>1210</v>
      </c>
      <c r="G19" s="1652">
        <v>10211</v>
      </c>
      <c r="H19" s="1652">
        <v>48583</v>
      </c>
      <c r="I19" s="1652">
        <v>475</v>
      </c>
      <c r="J19" s="1652">
        <v>271</v>
      </c>
    </row>
    <row r="20" spans="1:13" ht="15" customHeight="1">
      <c r="A20" s="1653" t="s">
        <v>2429</v>
      </c>
      <c r="B20" s="1652">
        <v>63</v>
      </c>
      <c r="C20" s="1652">
        <v>0</v>
      </c>
      <c r="D20" s="1652">
        <v>0</v>
      </c>
      <c r="E20" s="1652">
        <v>170</v>
      </c>
      <c r="F20" s="1652">
        <v>157</v>
      </c>
      <c r="G20" s="1652">
        <v>444</v>
      </c>
      <c r="H20" s="1652">
        <v>5313</v>
      </c>
      <c r="I20" s="1652">
        <v>5</v>
      </c>
      <c r="J20" s="1652">
        <v>3</v>
      </c>
    </row>
    <row r="21" spans="1:13" ht="15" customHeight="1">
      <c r="A21" s="1653" t="s">
        <v>2460</v>
      </c>
      <c r="B21" s="1652">
        <v>0</v>
      </c>
      <c r="C21" s="1652">
        <v>0</v>
      </c>
      <c r="D21" s="1652">
        <v>0</v>
      </c>
      <c r="E21" s="1652">
        <v>150</v>
      </c>
      <c r="F21" s="1652">
        <v>58</v>
      </c>
      <c r="G21" s="1652">
        <v>4616</v>
      </c>
      <c r="H21" s="1652">
        <v>8396</v>
      </c>
      <c r="I21" s="1652">
        <v>62</v>
      </c>
      <c r="J21" s="1652">
        <v>28</v>
      </c>
    </row>
    <row r="22" spans="1:13" ht="15" customHeight="1">
      <c r="A22" s="1653" t="s">
        <v>2428</v>
      </c>
      <c r="B22" s="1652">
        <v>96</v>
      </c>
      <c r="C22" s="1652">
        <v>0</v>
      </c>
      <c r="D22" s="1652">
        <v>63</v>
      </c>
      <c r="E22" s="1652">
        <v>874</v>
      </c>
      <c r="F22" s="1652">
        <v>547</v>
      </c>
      <c r="G22" s="1652">
        <v>3505</v>
      </c>
      <c r="H22" s="1652">
        <v>22350</v>
      </c>
      <c r="I22" s="1652">
        <v>139</v>
      </c>
      <c r="J22" s="1652">
        <v>63</v>
      </c>
    </row>
    <row r="23" spans="1:13" ht="15" customHeight="1">
      <c r="A23" s="1653" t="s">
        <v>2427</v>
      </c>
      <c r="B23" s="1652">
        <v>0</v>
      </c>
      <c r="C23" s="1652">
        <v>63</v>
      </c>
      <c r="D23" s="1652">
        <v>69</v>
      </c>
      <c r="E23" s="1652">
        <v>372</v>
      </c>
      <c r="F23" s="1652">
        <v>448</v>
      </c>
      <c r="G23" s="1652">
        <v>1646</v>
      </c>
      <c r="H23" s="1652">
        <v>12524</v>
      </c>
      <c r="I23" s="1652">
        <v>269</v>
      </c>
      <c r="J23" s="1652">
        <v>177</v>
      </c>
    </row>
    <row r="24" spans="1:13" ht="15" customHeight="1">
      <c r="A24" s="1653" t="s">
        <v>1821</v>
      </c>
      <c r="B24" s="1652">
        <v>0</v>
      </c>
      <c r="C24" s="1652">
        <v>45</v>
      </c>
      <c r="D24" s="1652">
        <v>15</v>
      </c>
      <c r="E24" s="1652">
        <v>637</v>
      </c>
      <c r="F24" s="1652">
        <v>186</v>
      </c>
      <c r="G24" s="1652">
        <v>2355</v>
      </c>
      <c r="H24" s="1652">
        <v>12108</v>
      </c>
      <c r="I24" s="1652">
        <v>38</v>
      </c>
      <c r="J24" s="1652">
        <v>16</v>
      </c>
    </row>
    <row r="25" spans="1:13" ht="15" customHeight="1">
      <c r="A25" s="1653" t="s">
        <v>2426</v>
      </c>
      <c r="B25" s="1652">
        <v>0</v>
      </c>
      <c r="C25" s="1652">
        <v>45</v>
      </c>
      <c r="D25" s="1652">
        <v>15</v>
      </c>
      <c r="E25" s="1652">
        <v>637</v>
      </c>
      <c r="F25" s="1652">
        <v>186</v>
      </c>
      <c r="G25" s="1652">
        <v>2355</v>
      </c>
      <c r="H25" s="1652">
        <v>12108</v>
      </c>
      <c r="I25" s="1652">
        <v>38</v>
      </c>
      <c r="J25" s="1652">
        <v>16</v>
      </c>
    </row>
    <row r="26" spans="1:13" ht="15" customHeight="1">
      <c r="A26" s="1653" t="s">
        <v>1827</v>
      </c>
      <c r="B26" s="1652">
        <v>63</v>
      </c>
      <c r="C26" s="1652">
        <v>335</v>
      </c>
      <c r="D26" s="1652">
        <v>367</v>
      </c>
      <c r="E26" s="1652">
        <v>2476</v>
      </c>
      <c r="F26" s="1652">
        <v>1643</v>
      </c>
      <c r="G26" s="1652">
        <v>14154</v>
      </c>
      <c r="H26" s="1652">
        <v>74881</v>
      </c>
      <c r="I26" s="1652">
        <v>219</v>
      </c>
      <c r="J26" s="1652">
        <v>160</v>
      </c>
    </row>
    <row r="27" spans="1:13" ht="15" customHeight="1">
      <c r="A27" s="1653" t="s">
        <v>2425</v>
      </c>
      <c r="B27" s="1652">
        <v>0</v>
      </c>
      <c r="C27" s="1652">
        <v>0</v>
      </c>
      <c r="D27" s="1652">
        <v>83</v>
      </c>
      <c r="E27" s="1652">
        <v>612</v>
      </c>
      <c r="F27" s="1652">
        <v>310</v>
      </c>
      <c r="G27" s="1652">
        <v>1799</v>
      </c>
      <c r="H27" s="1652">
        <v>12310</v>
      </c>
      <c r="I27" s="1652">
        <v>87</v>
      </c>
      <c r="J27" s="1652">
        <v>38</v>
      </c>
    </row>
    <row r="28" spans="1:13" ht="15" customHeight="1">
      <c r="A28" s="1653" t="s">
        <v>2424</v>
      </c>
      <c r="B28" s="1652">
        <v>0</v>
      </c>
      <c r="C28" s="1652">
        <v>122</v>
      </c>
      <c r="D28" s="1652">
        <v>139</v>
      </c>
      <c r="E28" s="1652">
        <v>776</v>
      </c>
      <c r="F28" s="1652">
        <v>319</v>
      </c>
      <c r="G28" s="1652">
        <v>3724</v>
      </c>
      <c r="H28" s="1652">
        <v>15899</v>
      </c>
      <c r="I28" s="1652">
        <v>20</v>
      </c>
      <c r="J28" s="1652">
        <v>58</v>
      </c>
    </row>
    <row r="29" spans="1:13" ht="15" customHeight="1">
      <c r="A29" s="1653" t="s">
        <v>2423</v>
      </c>
      <c r="B29" s="1652">
        <v>16</v>
      </c>
      <c r="C29" s="1652">
        <v>115</v>
      </c>
      <c r="D29" s="1652">
        <v>91</v>
      </c>
      <c r="E29" s="1652">
        <v>813</v>
      </c>
      <c r="F29" s="1652">
        <v>616</v>
      </c>
      <c r="G29" s="1652">
        <v>4669</v>
      </c>
      <c r="H29" s="1652">
        <v>26085</v>
      </c>
      <c r="I29" s="1652">
        <v>52</v>
      </c>
      <c r="J29" s="1652">
        <v>34</v>
      </c>
    </row>
    <row r="30" spans="1:13" ht="15" customHeight="1">
      <c r="A30" s="1653" t="s">
        <v>2422</v>
      </c>
      <c r="B30" s="1652">
        <v>0</v>
      </c>
      <c r="C30" s="1652">
        <v>0</v>
      </c>
      <c r="D30" s="1652">
        <v>0</v>
      </c>
      <c r="E30" s="1652">
        <v>129</v>
      </c>
      <c r="F30" s="1652">
        <v>207</v>
      </c>
      <c r="G30" s="1652">
        <v>856</v>
      </c>
      <c r="H30" s="1652">
        <v>7264</v>
      </c>
      <c r="I30" s="1652">
        <v>43</v>
      </c>
      <c r="J30" s="1652">
        <v>21</v>
      </c>
    </row>
    <row r="31" spans="1:13" ht="15" customHeight="1">
      <c r="A31" s="1653" t="s">
        <v>2421</v>
      </c>
      <c r="B31" s="1652">
        <v>47</v>
      </c>
      <c r="C31" s="1652">
        <v>98</v>
      </c>
      <c r="D31" s="1652">
        <v>54</v>
      </c>
      <c r="E31" s="1652">
        <v>146</v>
      </c>
      <c r="F31" s="1652">
        <v>191</v>
      </c>
      <c r="G31" s="1652">
        <v>3106</v>
      </c>
      <c r="H31" s="1652">
        <v>13323</v>
      </c>
      <c r="I31" s="1652">
        <v>17</v>
      </c>
      <c r="J31" s="1652">
        <v>9</v>
      </c>
    </row>
    <row r="32" spans="1:13" ht="15" customHeight="1">
      <c r="A32" s="1651" t="s">
        <v>2420</v>
      </c>
      <c r="B32" s="1650">
        <v>0</v>
      </c>
      <c r="C32" s="1650">
        <v>0</v>
      </c>
      <c r="D32" s="1650">
        <v>0</v>
      </c>
      <c r="E32" s="1650">
        <v>2759</v>
      </c>
      <c r="F32" s="1650">
        <v>814</v>
      </c>
      <c r="G32" s="1650">
        <v>10304</v>
      </c>
      <c r="H32" s="1650">
        <v>53109</v>
      </c>
      <c r="I32" s="1650">
        <v>6</v>
      </c>
      <c r="J32" s="1650">
        <v>4</v>
      </c>
      <c r="K32" s="1649"/>
      <c r="M32" s="1649"/>
    </row>
    <row r="33" spans="1:13" ht="15" customHeight="1">
      <c r="A33" s="1651" t="s">
        <v>2419</v>
      </c>
      <c r="B33" s="1650">
        <v>0</v>
      </c>
      <c r="C33" s="1650">
        <v>0</v>
      </c>
      <c r="D33" s="1650">
        <v>34</v>
      </c>
      <c r="E33" s="1650">
        <v>494</v>
      </c>
      <c r="F33" s="1650">
        <v>221</v>
      </c>
      <c r="G33" s="1650">
        <v>4111</v>
      </c>
      <c r="H33" s="1650">
        <v>17853</v>
      </c>
      <c r="I33" s="1650">
        <v>245</v>
      </c>
      <c r="J33" s="1650">
        <v>114</v>
      </c>
      <c r="K33" s="1649"/>
      <c r="M33" s="1649"/>
    </row>
    <row r="34" spans="1:13" ht="18" customHeight="1">
      <c r="A34" s="3232"/>
      <c r="B34" s="3233" t="s">
        <v>2459</v>
      </c>
      <c r="C34" s="3233"/>
      <c r="D34" s="3233"/>
      <c r="E34" s="3233"/>
      <c r="F34" s="3234" t="s">
        <v>2458</v>
      </c>
      <c r="G34" s="3234"/>
      <c r="H34" s="3234"/>
      <c r="I34" s="3237" t="s">
        <v>2457</v>
      </c>
      <c r="J34" s="3238"/>
    </row>
    <row r="35" spans="1:13" ht="18" customHeight="1">
      <c r="A35" s="3232"/>
      <c r="B35" s="3234" t="s">
        <v>2456</v>
      </c>
      <c r="C35" s="3233" t="s">
        <v>2455</v>
      </c>
      <c r="D35" s="3233"/>
      <c r="E35" s="3233"/>
      <c r="F35" s="3234"/>
      <c r="G35" s="3234"/>
      <c r="H35" s="3234"/>
      <c r="I35" s="3237"/>
      <c r="J35" s="3238"/>
    </row>
    <row r="36" spans="1:13" ht="33" customHeight="1">
      <c r="A36" s="3232"/>
      <c r="B36" s="3234"/>
      <c r="C36" s="1648" t="s">
        <v>2454</v>
      </c>
      <c r="D36" s="1648" t="s">
        <v>2453</v>
      </c>
      <c r="E36" s="1648" t="s">
        <v>2452</v>
      </c>
      <c r="F36" s="1648" t="s">
        <v>1951</v>
      </c>
      <c r="G36" s="1648" t="s">
        <v>2450</v>
      </c>
      <c r="H36" s="1648" t="s">
        <v>2451</v>
      </c>
      <c r="I36" s="1647" t="s">
        <v>1951</v>
      </c>
      <c r="J36" s="1646" t="s">
        <v>2450</v>
      </c>
    </row>
    <row r="37" spans="1:13" ht="18" customHeight="1">
      <c r="A37" s="3232"/>
      <c r="B37" s="3233" t="s">
        <v>2015</v>
      </c>
      <c r="C37" s="3233"/>
      <c r="D37" s="3233"/>
      <c r="E37" s="3233"/>
      <c r="F37" s="3233"/>
      <c r="G37" s="1645" t="s">
        <v>2448</v>
      </c>
      <c r="H37" s="1645" t="s">
        <v>2449</v>
      </c>
      <c r="I37" s="1644" t="s">
        <v>2015</v>
      </c>
      <c r="J37" s="1643" t="s">
        <v>2448</v>
      </c>
    </row>
    <row r="38" spans="1:13" s="1639" customFormat="1" ht="6" customHeight="1">
      <c r="A38" s="1642"/>
      <c r="B38" s="1641"/>
      <c r="C38" s="1641"/>
      <c r="D38" s="1641"/>
      <c r="E38" s="1641"/>
      <c r="F38" s="1641"/>
      <c r="G38" s="1641"/>
      <c r="H38" s="1641"/>
      <c r="I38" s="1640"/>
      <c r="J38" s="1640"/>
    </row>
    <row r="39" spans="1:13" ht="12.75" customHeight="1">
      <c r="A39" s="3231" t="s">
        <v>1843</v>
      </c>
      <c r="B39" s="2771"/>
      <c r="C39" s="2771"/>
      <c r="D39" s="2771"/>
      <c r="E39" s="2771"/>
      <c r="F39" s="2771"/>
      <c r="G39" s="2771"/>
      <c r="H39" s="2771"/>
      <c r="I39" s="2771"/>
      <c r="J39" s="2771"/>
    </row>
    <row r="40" spans="1:13" s="448" customFormat="1" ht="12.75" customHeight="1">
      <c r="A40" s="3231" t="s">
        <v>2413</v>
      </c>
      <c r="B40" s="2771"/>
      <c r="C40" s="2771"/>
      <c r="D40" s="2771"/>
      <c r="E40" s="2771"/>
      <c r="F40" s="2771"/>
      <c r="G40" s="2771"/>
      <c r="H40" s="2771"/>
      <c r="I40" s="2771"/>
      <c r="J40" s="2771"/>
    </row>
    <row r="41" spans="1:13" s="448" customFormat="1" ht="25.5" customHeight="1">
      <c r="A41" s="3228" t="s">
        <v>2412</v>
      </c>
      <c r="B41" s="2875"/>
      <c r="C41" s="2875"/>
      <c r="D41" s="2875"/>
      <c r="E41" s="2875"/>
      <c r="F41" s="2875"/>
      <c r="G41" s="2875"/>
      <c r="H41" s="2875"/>
      <c r="I41" s="2875"/>
      <c r="J41" s="2875"/>
    </row>
    <row r="42" spans="1:13" ht="130.5" customHeight="1">
      <c r="A42" s="3236" t="s">
        <v>2447</v>
      </c>
      <c r="B42" s="3236"/>
      <c r="C42" s="3236"/>
      <c r="D42" s="3236"/>
      <c r="E42" s="3236"/>
      <c r="F42" s="3236"/>
      <c r="G42" s="3236"/>
      <c r="H42" s="3236"/>
      <c r="I42" s="3236"/>
      <c r="J42" s="3236"/>
    </row>
    <row r="43" spans="1:13" ht="129" customHeight="1">
      <c r="A43" s="3235" t="s">
        <v>2446</v>
      </c>
      <c r="B43" s="3235"/>
      <c r="C43" s="3235"/>
      <c r="D43" s="3235"/>
      <c r="E43" s="3235"/>
      <c r="F43" s="3235"/>
      <c r="G43" s="3235"/>
      <c r="H43" s="3235"/>
      <c r="I43" s="3235"/>
      <c r="J43" s="3235"/>
    </row>
    <row r="44" spans="1:13" ht="6" customHeight="1"/>
  </sheetData>
  <mergeCells count="21">
    <mergeCell ref="A1:J1"/>
    <mergeCell ref="A2:J2"/>
    <mergeCell ref="A4:A7"/>
    <mergeCell ref="B4:E4"/>
    <mergeCell ref="F4:H5"/>
    <mergeCell ref="I4:J5"/>
    <mergeCell ref="C5:E5"/>
    <mergeCell ref="B5:B6"/>
    <mergeCell ref="B7:F7"/>
    <mergeCell ref="A34:A37"/>
    <mergeCell ref="B34:E34"/>
    <mergeCell ref="F34:H35"/>
    <mergeCell ref="A43:J43"/>
    <mergeCell ref="A39:J39"/>
    <mergeCell ref="A40:J40"/>
    <mergeCell ref="A41:J41"/>
    <mergeCell ref="A42:J42"/>
    <mergeCell ref="I34:J35"/>
    <mergeCell ref="C35:E35"/>
    <mergeCell ref="B37:F37"/>
    <mergeCell ref="B35:B36"/>
  </mergeCells>
  <hyperlinks>
    <hyperlink ref="L1" location="Indice!A1" display="Indice!A1"/>
  </hyperlinks>
  <printOptions horizontalCentered="1"/>
  <pageMargins left="0.45275590551181105" right="0.45275590551181105" top="0.6692913385826772" bottom="0.6692913385826772" header="0" footer="0"/>
  <pageSetup paperSize="9" scale="80" orientation="portrait" horizontalDpi="4294967294" r:id="rId1"/>
  <headerFooter alignWithMargins="0"/>
</worksheet>
</file>

<file path=xl/worksheets/sheet136.xml><?xml version="1.0" encoding="utf-8"?>
<worksheet xmlns="http://schemas.openxmlformats.org/spreadsheetml/2006/main" xmlns:r="http://schemas.openxmlformats.org/officeDocument/2006/relationships">
  <sheetPr>
    <pageSetUpPr fitToPage="1"/>
  </sheetPr>
  <dimension ref="A1:P28"/>
  <sheetViews>
    <sheetView showGridLines="0" workbookViewId="0">
      <selection sqref="A1:F27"/>
    </sheetView>
  </sheetViews>
  <sheetFormatPr defaultColWidth="7.85546875" defaultRowHeight="12.75"/>
  <cols>
    <col min="1" max="1" width="26.7109375" style="1657" customWidth="1"/>
    <col min="2" max="5" width="15.7109375" style="1656" customWidth="1"/>
    <col min="6" max="6" width="26.7109375" style="1656" customWidth="1"/>
    <col min="7" max="7" width="9.7109375" style="1656" customWidth="1"/>
    <col min="8" max="8" width="14.5703125" style="1656" bestFit="1" customWidth="1"/>
    <col min="9" max="16384" width="7.85546875" style="1655"/>
  </cols>
  <sheetData>
    <row r="1" spans="1:11" s="1691" customFormat="1" ht="30" customHeight="1">
      <c r="A1" s="3243" t="s">
        <v>2504</v>
      </c>
      <c r="B1" s="3243"/>
      <c r="C1" s="3243"/>
      <c r="D1" s="3243"/>
      <c r="E1" s="3243"/>
      <c r="F1" s="3243"/>
      <c r="G1" s="1692"/>
      <c r="H1" s="1469" t="s">
        <v>303</v>
      </c>
    </row>
    <row r="2" spans="1:11" s="1691" customFormat="1" ht="30" customHeight="1">
      <c r="A2" s="3243" t="s">
        <v>2503</v>
      </c>
      <c r="B2" s="3243"/>
      <c r="C2" s="3243"/>
      <c r="D2" s="3243"/>
      <c r="E2" s="3243"/>
      <c r="F2" s="3243"/>
      <c r="G2" s="1692"/>
      <c r="H2" s="1692"/>
    </row>
    <row r="3" spans="1:11" s="1691" customFormat="1" ht="12" customHeight="1">
      <c r="A3" s="1693"/>
      <c r="B3" s="1693"/>
      <c r="C3" s="1693"/>
      <c r="D3" s="1693"/>
      <c r="E3" s="1693"/>
      <c r="F3" s="1693"/>
      <c r="G3" s="1692"/>
      <c r="H3" s="1692"/>
    </row>
    <row r="4" spans="1:11" s="1685" customFormat="1" ht="24.75" customHeight="1">
      <c r="A4" s="3244"/>
      <c r="B4" s="3245" t="s">
        <v>1519</v>
      </c>
      <c r="C4" s="3245"/>
      <c r="D4" s="3245" t="s">
        <v>2475</v>
      </c>
      <c r="E4" s="3245"/>
      <c r="F4" s="3246"/>
      <c r="G4" s="1688"/>
      <c r="H4" s="1688"/>
    </row>
    <row r="5" spans="1:11" s="1685" customFormat="1" ht="24.75" customHeight="1">
      <c r="A5" s="3244"/>
      <c r="B5" s="1690" t="s">
        <v>2218</v>
      </c>
      <c r="C5" s="1689" t="s">
        <v>1792</v>
      </c>
      <c r="D5" s="1690" t="s">
        <v>2218</v>
      </c>
      <c r="E5" s="1689" t="s">
        <v>1792</v>
      </c>
      <c r="F5" s="3246"/>
      <c r="G5" s="1688"/>
      <c r="H5" s="1688"/>
    </row>
    <row r="6" spans="1:11" s="1685" customFormat="1" ht="21" customHeight="1">
      <c r="A6" s="1687" t="s">
        <v>2502</v>
      </c>
      <c r="B6" s="1673">
        <v>6269</v>
      </c>
      <c r="C6" s="1673">
        <v>14064</v>
      </c>
      <c r="D6" s="1673">
        <v>144792</v>
      </c>
      <c r="E6" s="1673">
        <v>254831</v>
      </c>
      <c r="F6" s="1687" t="s">
        <v>2502</v>
      </c>
      <c r="G6" s="1671"/>
      <c r="H6" s="1671"/>
      <c r="I6" s="1686"/>
      <c r="J6" s="1667"/>
      <c r="K6" s="1655"/>
    </row>
    <row r="7" spans="1:11" ht="21" customHeight="1">
      <c r="A7" s="1674" t="s">
        <v>2501</v>
      </c>
      <c r="B7" s="1673">
        <v>0</v>
      </c>
      <c r="C7" s="1673">
        <v>0</v>
      </c>
      <c r="D7" s="1673">
        <v>131</v>
      </c>
      <c r="E7" s="1673">
        <v>959</v>
      </c>
      <c r="F7" s="1672" t="s">
        <v>2500</v>
      </c>
      <c r="G7" s="1671"/>
      <c r="H7" s="1671"/>
      <c r="I7" s="1684"/>
      <c r="J7" s="1667"/>
    </row>
    <row r="8" spans="1:11" ht="21" customHeight="1">
      <c r="A8" s="1674" t="s">
        <v>2499</v>
      </c>
      <c r="B8" s="1673">
        <v>6156</v>
      </c>
      <c r="C8" s="1673">
        <v>13468</v>
      </c>
      <c r="D8" s="1673">
        <v>126348</v>
      </c>
      <c r="E8" s="1673">
        <v>190191</v>
      </c>
      <c r="F8" s="1672" t="s">
        <v>2498</v>
      </c>
      <c r="G8" s="1671"/>
      <c r="H8" s="1671"/>
      <c r="I8" s="1684"/>
      <c r="J8" s="1667"/>
    </row>
    <row r="9" spans="1:11" ht="21" customHeight="1">
      <c r="A9" s="1683" t="s">
        <v>2497</v>
      </c>
      <c r="B9" s="1677">
        <v>2525</v>
      </c>
      <c r="C9" s="1677">
        <v>6082</v>
      </c>
      <c r="D9" s="1677">
        <v>7922</v>
      </c>
      <c r="E9" s="1677">
        <v>19769</v>
      </c>
      <c r="F9" s="1676" t="s">
        <v>2496</v>
      </c>
      <c r="G9" s="1681"/>
      <c r="H9" s="1681"/>
      <c r="I9" s="1658"/>
      <c r="J9" s="1667"/>
    </row>
    <row r="10" spans="1:11" ht="21" customHeight="1">
      <c r="A10" s="1683" t="s">
        <v>2495</v>
      </c>
      <c r="B10" s="1677">
        <v>586</v>
      </c>
      <c r="C10" s="1677">
        <v>471</v>
      </c>
      <c r="D10" s="1677">
        <v>4806</v>
      </c>
      <c r="E10" s="1677">
        <v>3772</v>
      </c>
      <c r="F10" s="1676" t="s">
        <v>2494</v>
      </c>
      <c r="G10" s="1681"/>
      <c r="H10" s="1681"/>
      <c r="I10" s="1658"/>
      <c r="J10" s="1667"/>
    </row>
    <row r="11" spans="1:11" ht="21" customHeight="1">
      <c r="A11" s="1683" t="s">
        <v>2493</v>
      </c>
      <c r="B11" s="1677">
        <v>338</v>
      </c>
      <c r="C11" s="1677">
        <v>241</v>
      </c>
      <c r="D11" s="1677">
        <v>14427</v>
      </c>
      <c r="E11" s="1677">
        <v>3410</v>
      </c>
      <c r="F11" s="1676" t="s">
        <v>2492</v>
      </c>
      <c r="G11" s="1681"/>
      <c r="H11" s="1681"/>
      <c r="I11" s="1658"/>
      <c r="J11" s="1667"/>
    </row>
    <row r="12" spans="1:11" ht="21" customHeight="1">
      <c r="A12" s="1683" t="s">
        <v>2491</v>
      </c>
      <c r="B12" s="1677">
        <v>4</v>
      </c>
      <c r="C12" s="1677">
        <v>5</v>
      </c>
      <c r="D12" s="1677">
        <v>1725</v>
      </c>
      <c r="E12" s="1677">
        <v>4099</v>
      </c>
      <c r="F12" s="1676" t="s">
        <v>2490</v>
      </c>
      <c r="G12" s="1681"/>
      <c r="H12" s="1681"/>
      <c r="I12" s="1658"/>
      <c r="J12" s="1667"/>
    </row>
    <row r="13" spans="1:11" ht="21" customHeight="1">
      <c r="A13" s="1683" t="s">
        <v>2489</v>
      </c>
      <c r="B13" s="1677">
        <v>2413</v>
      </c>
      <c r="C13" s="1677">
        <v>6112</v>
      </c>
      <c r="D13" s="1677">
        <v>5911</v>
      </c>
      <c r="E13" s="1677">
        <v>15214</v>
      </c>
      <c r="F13" s="1676" t="s">
        <v>2488</v>
      </c>
      <c r="G13" s="1681"/>
      <c r="H13" s="1681"/>
      <c r="I13" s="1658"/>
      <c r="J13" s="1667"/>
    </row>
    <row r="14" spans="1:11" ht="21" customHeight="1">
      <c r="A14" s="1683" t="s">
        <v>2487</v>
      </c>
      <c r="B14" s="1677">
        <v>3</v>
      </c>
      <c r="C14" s="1677">
        <v>2</v>
      </c>
      <c r="D14" s="1677">
        <v>55159</v>
      </c>
      <c r="E14" s="1677">
        <v>38775</v>
      </c>
      <c r="F14" s="1682" t="s">
        <v>2486</v>
      </c>
      <c r="G14" s="1669"/>
      <c r="H14" s="1669"/>
      <c r="I14" s="1658"/>
      <c r="J14" s="1667"/>
    </row>
    <row r="15" spans="1:11" ht="21" customHeight="1">
      <c r="A15" s="1674" t="s">
        <v>2485</v>
      </c>
      <c r="B15" s="1673" t="s">
        <v>1831</v>
      </c>
      <c r="C15" s="1673" t="s">
        <v>1831</v>
      </c>
      <c r="D15" s="1673">
        <v>2167</v>
      </c>
      <c r="E15" s="1673">
        <v>18141</v>
      </c>
      <c r="F15" s="1672" t="s">
        <v>2484</v>
      </c>
      <c r="G15" s="1681"/>
      <c r="H15" s="1681"/>
      <c r="I15" s="1658"/>
      <c r="J15" s="1667"/>
    </row>
    <row r="16" spans="1:11" ht="21" customHeight="1">
      <c r="A16" s="1674" t="s">
        <v>2483</v>
      </c>
      <c r="B16" s="1673">
        <v>113</v>
      </c>
      <c r="C16" s="1673">
        <v>595</v>
      </c>
      <c r="D16" s="1673">
        <v>16147</v>
      </c>
      <c r="E16" s="1673">
        <v>45540</v>
      </c>
      <c r="F16" s="1680" t="s">
        <v>2482</v>
      </c>
      <c r="G16" s="1669"/>
      <c r="H16" s="1669"/>
      <c r="I16" s="1679"/>
      <c r="J16" s="1667"/>
    </row>
    <row r="17" spans="1:16" ht="21" customHeight="1">
      <c r="A17" s="1678" t="s">
        <v>2481</v>
      </c>
      <c r="B17" s="1677">
        <v>2</v>
      </c>
      <c r="C17" s="1677">
        <v>7</v>
      </c>
      <c r="D17" s="1677">
        <v>726</v>
      </c>
      <c r="E17" s="1677">
        <v>3692</v>
      </c>
      <c r="F17" s="1676" t="s">
        <v>2480</v>
      </c>
      <c r="G17" s="1669"/>
      <c r="H17" s="1669"/>
      <c r="I17" s="1675"/>
      <c r="J17" s="1667"/>
    </row>
    <row r="18" spans="1:16" ht="21" customHeight="1">
      <c r="A18" s="1674" t="s">
        <v>2479</v>
      </c>
      <c r="B18" s="1673">
        <v>0</v>
      </c>
      <c r="C18" s="1673">
        <v>0</v>
      </c>
      <c r="D18" s="1673" t="s">
        <v>1831</v>
      </c>
      <c r="E18" s="1673" t="s">
        <v>1831</v>
      </c>
      <c r="F18" s="1672" t="s">
        <v>2478</v>
      </c>
      <c r="G18" s="1659"/>
      <c r="H18" s="1659"/>
      <c r="I18" s="1668"/>
      <c r="J18" s="1667"/>
    </row>
    <row r="19" spans="1:16" ht="21" customHeight="1">
      <c r="A19" s="1674" t="s">
        <v>2477</v>
      </c>
      <c r="B19" s="1673">
        <v>0</v>
      </c>
      <c r="C19" s="1673">
        <v>0</v>
      </c>
      <c r="D19" s="1673" t="s">
        <v>1831</v>
      </c>
      <c r="E19" s="1673" t="s">
        <v>1831</v>
      </c>
      <c r="F19" s="1672" t="s">
        <v>2476</v>
      </c>
      <c r="G19" s="1671"/>
      <c r="H19" s="1671"/>
      <c r="I19" s="1670"/>
      <c r="J19" s="1667"/>
    </row>
    <row r="20" spans="1:16" ht="24.75" customHeight="1">
      <c r="A20" s="3240"/>
      <c r="B20" s="3241" t="s">
        <v>1519</v>
      </c>
      <c r="C20" s="3241"/>
      <c r="D20" s="3241" t="s">
        <v>2475</v>
      </c>
      <c r="E20" s="3241"/>
      <c r="F20" s="3242"/>
      <c r="G20" s="1669"/>
      <c r="H20" s="1669"/>
      <c r="I20" s="1668"/>
      <c r="J20" s="1667"/>
    </row>
    <row r="21" spans="1:16" ht="24.75" customHeight="1">
      <c r="A21" s="3240"/>
      <c r="B21" s="1666" t="s">
        <v>2218</v>
      </c>
      <c r="C21" s="1664" t="s">
        <v>1841</v>
      </c>
      <c r="D21" s="1665" t="s">
        <v>2218</v>
      </c>
      <c r="E21" s="1664" t="s">
        <v>1841</v>
      </c>
      <c r="F21" s="3242"/>
      <c r="G21" s="1659"/>
      <c r="H21" s="1659"/>
      <c r="I21" s="1658"/>
    </row>
    <row r="22" spans="1:16" ht="6" customHeight="1">
      <c r="A22" s="1660"/>
      <c r="B22" s="1663"/>
      <c r="C22" s="1661"/>
      <c r="D22" s="1662"/>
      <c r="E22" s="1661"/>
      <c r="F22" s="1660"/>
      <c r="G22" s="1659"/>
      <c r="H22" s="1659"/>
      <c r="I22" s="1658"/>
    </row>
    <row r="23" spans="1:16" ht="12.75" customHeight="1">
      <c r="A23" s="3231" t="s">
        <v>1843</v>
      </c>
      <c r="B23" s="2771"/>
      <c r="C23" s="2771"/>
      <c r="D23" s="2771"/>
      <c r="E23" s="2771"/>
      <c r="F23" s="2771"/>
      <c r="G23" s="1659"/>
      <c r="H23" s="1659"/>
      <c r="I23" s="1658"/>
    </row>
    <row r="24" spans="1:16" s="448" customFormat="1" ht="12.75" customHeight="1">
      <c r="A24" s="3231" t="s">
        <v>2413</v>
      </c>
      <c r="B24" s="2771"/>
      <c r="C24" s="2771"/>
      <c r="D24" s="2771"/>
      <c r="E24" s="2771"/>
      <c r="F24" s="2771"/>
      <c r="G24" s="3231"/>
      <c r="H24" s="2771"/>
      <c r="I24" s="2771"/>
      <c r="J24" s="2771"/>
      <c r="K24" s="2771"/>
      <c r="L24" s="2771"/>
    </row>
    <row r="25" spans="1:16" s="448" customFormat="1" ht="25.5" customHeight="1">
      <c r="A25" s="3228" t="s">
        <v>2412</v>
      </c>
      <c r="B25" s="3228"/>
      <c r="C25" s="3228"/>
      <c r="D25" s="3228"/>
      <c r="E25" s="3228"/>
      <c r="F25" s="3228"/>
      <c r="G25" s="1084"/>
      <c r="H25" s="1084"/>
      <c r="I25" s="1084"/>
      <c r="J25" s="1084"/>
      <c r="K25" s="1084"/>
      <c r="L25" s="1084"/>
      <c r="M25" s="1084"/>
      <c r="N25" s="1084"/>
      <c r="O25" s="1084"/>
      <c r="P25" s="1084"/>
    </row>
    <row r="26" spans="1:16" ht="12.75" customHeight="1">
      <c r="A26" s="3230" t="s">
        <v>2474</v>
      </c>
      <c r="B26" s="3230"/>
      <c r="C26" s="3230"/>
      <c r="D26" s="3230"/>
      <c r="E26" s="3230"/>
      <c r="F26" s="3230"/>
    </row>
    <row r="27" spans="1:16" ht="12.75" customHeight="1">
      <c r="A27" s="3230" t="s">
        <v>2473</v>
      </c>
      <c r="B27" s="3230"/>
      <c r="C27" s="3230"/>
      <c r="D27" s="3230"/>
      <c r="E27" s="3230"/>
      <c r="F27" s="3230"/>
    </row>
    <row r="28" spans="1:16" ht="6" customHeight="1"/>
  </sheetData>
  <mergeCells count="16">
    <mergeCell ref="A20:A21"/>
    <mergeCell ref="B20:C20"/>
    <mergeCell ref="D20:E20"/>
    <mergeCell ref="F20:F21"/>
    <mergeCell ref="A1:F1"/>
    <mergeCell ref="A2:F2"/>
    <mergeCell ref="A4:A5"/>
    <mergeCell ref="B4:C4"/>
    <mergeCell ref="D4:E4"/>
    <mergeCell ref="F4:F5"/>
    <mergeCell ref="A26:F26"/>
    <mergeCell ref="A27:F27"/>
    <mergeCell ref="A23:F23"/>
    <mergeCell ref="A24:F24"/>
    <mergeCell ref="G24:L24"/>
    <mergeCell ref="A25:F25"/>
  </mergeCells>
  <hyperlinks>
    <hyperlink ref="H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37.xml><?xml version="1.0" encoding="utf-8"?>
<worksheet xmlns="http://schemas.openxmlformats.org/spreadsheetml/2006/main" xmlns:r="http://schemas.openxmlformats.org/officeDocument/2006/relationships">
  <sheetPr>
    <pageSetUpPr fitToPage="1"/>
  </sheetPr>
  <dimension ref="A1:Q22"/>
  <sheetViews>
    <sheetView showGridLines="0" workbookViewId="0">
      <selection sqref="A1:F20"/>
    </sheetView>
  </sheetViews>
  <sheetFormatPr defaultColWidth="7.85546875" defaultRowHeight="12.75"/>
  <cols>
    <col min="1" max="1" width="26" style="1694" customWidth="1"/>
    <col min="2" max="5" width="16.5703125" style="1655" customWidth="1"/>
    <col min="6" max="6" width="26" style="1655" customWidth="1"/>
    <col min="7" max="7" width="7.85546875" style="1655" customWidth="1"/>
    <col min="8" max="8" width="14.5703125" style="1655" bestFit="1" customWidth="1"/>
    <col min="9" max="16384" width="7.85546875" style="1655"/>
  </cols>
  <sheetData>
    <row r="1" spans="1:14" s="1691" customFormat="1" ht="30" customHeight="1">
      <c r="A1" s="3243" t="s">
        <v>2516</v>
      </c>
      <c r="B1" s="3243"/>
      <c r="C1" s="3243"/>
      <c r="D1" s="3243"/>
      <c r="E1" s="3243"/>
      <c r="F1" s="3243"/>
      <c r="G1" s="1707"/>
      <c r="H1" s="1469" t="s">
        <v>303</v>
      </c>
      <c r="I1" s="1707"/>
      <c r="J1" s="1707"/>
      <c r="K1" s="1707"/>
      <c r="L1" s="1707"/>
      <c r="M1" s="1707"/>
      <c r="N1" s="1707"/>
    </row>
    <row r="2" spans="1:14" s="1691" customFormat="1" ht="30" customHeight="1">
      <c r="A2" s="3243" t="s">
        <v>2515</v>
      </c>
      <c r="B2" s="3243"/>
      <c r="C2" s="3243"/>
      <c r="D2" s="3243"/>
      <c r="E2" s="3243"/>
      <c r="F2" s="3243"/>
      <c r="G2" s="1707"/>
      <c r="H2" s="1707"/>
      <c r="I2" s="1707"/>
      <c r="J2" s="1707"/>
      <c r="K2" s="1707"/>
      <c r="L2" s="1707"/>
      <c r="M2" s="1707"/>
      <c r="N2" s="1707"/>
    </row>
    <row r="3" spans="1:14" s="1691" customFormat="1" ht="12" customHeight="1">
      <c r="A3" s="1708"/>
      <c r="B3" s="1708"/>
      <c r="C3" s="1708"/>
      <c r="D3" s="1708"/>
      <c r="E3" s="1708"/>
      <c r="F3" s="1708"/>
      <c r="G3" s="1707"/>
      <c r="H3" s="1707"/>
      <c r="I3" s="1707"/>
      <c r="J3" s="1707"/>
      <c r="K3" s="1707"/>
      <c r="L3" s="1707"/>
      <c r="M3" s="1707"/>
      <c r="N3" s="1707"/>
    </row>
    <row r="4" spans="1:14" s="1685" customFormat="1" ht="24.75" customHeight="1">
      <c r="A4" s="3250"/>
      <c r="B4" s="3251" t="s">
        <v>25</v>
      </c>
      <c r="C4" s="3251"/>
      <c r="D4" s="3251" t="s">
        <v>1793</v>
      </c>
      <c r="E4" s="3251"/>
      <c r="F4" s="3249"/>
      <c r="G4" s="1704"/>
      <c r="H4" s="1704"/>
      <c r="I4" s="1704"/>
      <c r="J4" s="1704"/>
      <c r="K4" s="1704"/>
      <c r="L4" s="1704"/>
      <c r="M4" s="1704"/>
      <c r="N4" s="1704"/>
    </row>
    <row r="5" spans="1:14" s="1685" customFormat="1" ht="24.75" customHeight="1">
      <c r="A5" s="3250"/>
      <c r="B5" s="1706" t="s">
        <v>2218</v>
      </c>
      <c r="C5" s="1705" t="s">
        <v>1792</v>
      </c>
      <c r="D5" s="1706" t="s">
        <v>2218</v>
      </c>
      <c r="E5" s="1705" t="s">
        <v>1792</v>
      </c>
      <c r="F5" s="3249"/>
      <c r="G5" s="1704"/>
      <c r="H5" s="1704"/>
      <c r="I5" s="1704"/>
      <c r="J5" s="1704"/>
      <c r="K5" s="1704"/>
      <c r="L5" s="1704"/>
      <c r="M5" s="1704"/>
      <c r="N5" s="1704"/>
    </row>
    <row r="6" spans="1:14" ht="21" customHeight="1">
      <c r="A6" s="1703" t="s">
        <v>2502</v>
      </c>
      <c r="B6" s="1673">
        <v>455</v>
      </c>
      <c r="C6" s="1673">
        <v>2131</v>
      </c>
      <c r="D6" s="1673">
        <v>7988</v>
      </c>
      <c r="E6" s="1673">
        <v>43207</v>
      </c>
      <c r="F6" s="1687" t="s">
        <v>2502</v>
      </c>
      <c r="G6" s="1667"/>
      <c r="H6" s="1667"/>
      <c r="I6" s="1667"/>
      <c r="J6" s="1667"/>
      <c r="K6" s="1667"/>
      <c r="L6" s="1667"/>
      <c r="M6" s="1667"/>
      <c r="N6" s="1667"/>
    </row>
    <row r="7" spans="1:14" ht="21" customHeight="1">
      <c r="A7" s="1701" t="s">
        <v>2514</v>
      </c>
      <c r="B7" s="1673">
        <v>0</v>
      </c>
      <c r="C7" s="1673">
        <v>0</v>
      </c>
      <c r="D7" s="1673">
        <v>941</v>
      </c>
      <c r="E7" s="1673">
        <v>2227</v>
      </c>
      <c r="F7" s="1701" t="s">
        <v>2513</v>
      </c>
      <c r="G7" s="1667"/>
      <c r="H7" s="1667"/>
      <c r="I7" s="1667"/>
      <c r="J7" s="1667"/>
      <c r="K7" s="1667"/>
      <c r="L7" s="1667"/>
      <c r="M7" s="1667"/>
      <c r="N7" s="1667"/>
    </row>
    <row r="8" spans="1:14" ht="21" customHeight="1">
      <c r="A8" s="1619" t="s">
        <v>2510</v>
      </c>
      <c r="B8" s="1677">
        <v>0</v>
      </c>
      <c r="C8" s="1677">
        <v>0</v>
      </c>
      <c r="D8" s="1677">
        <v>0</v>
      </c>
      <c r="E8" s="1677">
        <v>0</v>
      </c>
      <c r="F8" s="1699" t="s">
        <v>2509</v>
      </c>
      <c r="G8" s="1667"/>
      <c r="H8" s="1667"/>
      <c r="I8" s="1667"/>
      <c r="J8" s="1667"/>
      <c r="K8" s="1667"/>
      <c r="L8" s="1667"/>
      <c r="M8" s="1667"/>
      <c r="N8" s="1667"/>
    </row>
    <row r="9" spans="1:14" ht="21" customHeight="1">
      <c r="A9" s="1619" t="s">
        <v>2508</v>
      </c>
      <c r="B9" s="1677">
        <v>0</v>
      </c>
      <c r="C9" s="1677">
        <v>0</v>
      </c>
      <c r="D9" s="1677">
        <v>941</v>
      </c>
      <c r="E9" s="1677">
        <v>2227</v>
      </c>
      <c r="F9" s="1699" t="s">
        <v>2507</v>
      </c>
      <c r="G9" s="1667"/>
      <c r="H9" s="1667"/>
      <c r="I9" s="1667"/>
      <c r="J9" s="1667"/>
      <c r="K9" s="1667"/>
      <c r="L9" s="1667"/>
      <c r="M9" s="1667"/>
      <c r="N9" s="1667"/>
    </row>
    <row r="10" spans="1:14" ht="21" customHeight="1">
      <c r="A10" s="1619" t="s">
        <v>2506</v>
      </c>
      <c r="B10" s="1677">
        <v>0</v>
      </c>
      <c r="C10" s="1677">
        <v>0</v>
      </c>
      <c r="D10" s="1677">
        <v>0</v>
      </c>
      <c r="E10" s="1677">
        <v>0</v>
      </c>
      <c r="F10" s="1699" t="s">
        <v>2505</v>
      </c>
      <c r="G10" s="1667"/>
      <c r="H10" s="1667"/>
      <c r="I10" s="1667"/>
      <c r="J10" s="1667"/>
      <c r="K10" s="1667"/>
      <c r="L10" s="1667"/>
      <c r="M10" s="1667"/>
      <c r="N10" s="1667"/>
    </row>
    <row r="11" spans="1:14" ht="21" customHeight="1">
      <c r="A11" s="1702" t="s">
        <v>2512</v>
      </c>
      <c r="B11" s="1673">
        <v>455</v>
      </c>
      <c r="C11" s="1673">
        <v>2131</v>
      </c>
      <c r="D11" s="1673">
        <v>7047</v>
      </c>
      <c r="E11" s="1673">
        <v>40980</v>
      </c>
      <c r="F11" s="1701" t="s">
        <v>2511</v>
      </c>
      <c r="G11" s="1667"/>
      <c r="H11" s="1667"/>
      <c r="I11" s="1667"/>
      <c r="J11" s="1667"/>
      <c r="K11" s="1667"/>
      <c r="L11" s="1667"/>
      <c r="M11" s="1667"/>
      <c r="N11" s="1667"/>
    </row>
    <row r="12" spans="1:14" ht="21" customHeight="1">
      <c r="A12" s="1619" t="s">
        <v>2510</v>
      </c>
      <c r="B12" s="1677">
        <v>0</v>
      </c>
      <c r="C12" s="1677">
        <v>0</v>
      </c>
      <c r="D12" s="1677">
        <v>3988</v>
      </c>
      <c r="E12" s="1677">
        <v>23849</v>
      </c>
      <c r="F12" s="1699" t="s">
        <v>2509</v>
      </c>
      <c r="G12" s="1667"/>
      <c r="H12" s="1667"/>
      <c r="I12" s="1667"/>
      <c r="J12" s="1667"/>
      <c r="K12" s="1667"/>
      <c r="L12" s="1667"/>
      <c r="M12" s="1667"/>
      <c r="N12" s="1667"/>
    </row>
    <row r="13" spans="1:14" ht="21" customHeight="1">
      <c r="A13" s="1700" t="s">
        <v>2508</v>
      </c>
      <c r="B13" s="1677">
        <v>455</v>
      </c>
      <c r="C13" s="1677">
        <v>2131</v>
      </c>
      <c r="D13" s="1677">
        <v>1118</v>
      </c>
      <c r="E13" s="1677">
        <v>6528</v>
      </c>
      <c r="F13" s="1699" t="s">
        <v>2507</v>
      </c>
      <c r="G13" s="1667"/>
      <c r="H13" s="1667"/>
      <c r="I13" s="1667"/>
      <c r="J13" s="1667"/>
      <c r="K13" s="1667"/>
      <c r="L13" s="1667"/>
      <c r="M13" s="1667"/>
      <c r="N13" s="1667"/>
    </row>
    <row r="14" spans="1:14" ht="21" customHeight="1">
      <c r="A14" s="1700" t="s">
        <v>2506</v>
      </c>
      <c r="B14" s="1677">
        <v>0</v>
      </c>
      <c r="C14" s="1677">
        <v>0</v>
      </c>
      <c r="D14" s="1677">
        <v>1941</v>
      </c>
      <c r="E14" s="1677">
        <v>10603</v>
      </c>
      <c r="F14" s="1699" t="s">
        <v>2505</v>
      </c>
      <c r="G14" s="1667"/>
      <c r="H14" s="1667"/>
      <c r="I14" s="1667"/>
      <c r="J14" s="1667"/>
      <c r="K14" s="1667"/>
      <c r="L14" s="1667"/>
      <c r="M14" s="1667"/>
      <c r="N14" s="1667"/>
    </row>
    <row r="15" spans="1:14" ht="24.75" customHeight="1">
      <c r="A15" s="3247"/>
      <c r="B15" s="3248" t="s">
        <v>25</v>
      </c>
      <c r="C15" s="3248"/>
      <c r="D15" s="3248" t="s">
        <v>1793</v>
      </c>
      <c r="E15" s="3248"/>
      <c r="F15" s="3249"/>
      <c r="G15" s="1667"/>
      <c r="H15" s="1667"/>
      <c r="I15" s="1667"/>
      <c r="J15" s="1667"/>
      <c r="K15" s="1667"/>
      <c r="L15" s="1667"/>
      <c r="M15" s="1667"/>
      <c r="N15" s="1667"/>
    </row>
    <row r="16" spans="1:14" ht="24.75" customHeight="1">
      <c r="A16" s="3247"/>
      <c r="B16" s="1665" t="s">
        <v>2218</v>
      </c>
      <c r="C16" s="1664" t="s">
        <v>1841</v>
      </c>
      <c r="D16" s="1665" t="s">
        <v>2218</v>
      </c>
      <c r="E16" s="1664" t="s">
        <v>1841</v>
      </c>
      <c r="F16" s="3249"/>
    </row>
    <row r="17" spans="1:17" ht="6" customHeight="1">
      <c r="A17" s="1698"/>
      <c r="B17" s="1662"/>
      <c r="C17" s="1661"/>
      <c r="D17" s="1662"/>
      <c r="E17" s="1661"/>
      <c r="F17" s="1697"/>
    </row>
    <row r="18" spans="1:17" ht="12.75" customHeight="1">
      <c r="A18" s="3231" t="s">
        <v>1843</v>
      </c>
      <c r="B18" s="3231"/>
      <c r="C18" s="3231"/>
      <c r="D18" s="3231"/>
      <c r="E18" s="3231"/>
      <c r="F18" s="3231"/>
    </row>
    <row r="19" spans="1:17" s="448" customFormat="1" ht="12.75" customHeight="1">
      <c r="A19" s="3231" t="s">
        <v>2413</v>
      </c>
      <c r="B19" s="3231"/>
      <c r="C19" s="3231"/>
      <c r="D19" s="3231"/>
      <c r="E19" s="3231"/>
      <c r="F19" s="3231"/>
      <c r="G19" s="694"/>
      <c r="H19" s="694"/>
    </row>
    <row r="20" spans="1:17" s="448" customFormat="1" ht="25.5" customHeight="1">
      <c r="A20" s="3228" t="s">
        <v>2412</v>
      </c>
      <c r="B20" s="3228"/>
      <c r="C20" s="3228"/>
      <c r="D20" s="3228"/>
      <c r="E20" s="3228"/>
      <c r="F20" s="3228"/>
      <c r="G20" s="1696"/>
      <c r="H20" s="1696"/>
      <c r="I20" s="1696"/>
      <c r="J20" s="1696"/>
      <c r="K20" s="1696"/>
      <c r="L20" s="1696"/>
      <c r="M20" s="1696"/>
      <c r="N20" s="1696"/>
      <c r="O20" s="1696"/>
      <c r="P20" s="1696"/>
      <c r="Q20" s="1696"/>
    </row>
    <row r="21" spans="1:17" ht="6" customHeight="1">
      <c r="A21" s="1695"/>
    </row>
    <row r="22" spans="1:17" ht="9.75" customHeight="1">
      <c r="A22" s="215"/>
    </row>
  </sheetData>
  <mergeCells count="13">
    <mergeCell ref="A1:F1"/>
    <mergeCell ref="A2:F2"/>
    <mergeCell ref="A4:A5"/>
    <mergeCell ref="B4:C4"/>
    <mergeCell ref="D4:E4"/>
    <mergeCell ref="F4:F5"/>
    <mergeCell ref="A18:F18"/>
    <mergeCell ref="A19:F19"/>
    <mergeCell ref="A20:F20"/>
    <mergeCell ref="A15:A16"/>
    <mergeCell ref="B15:C15"/>
    <mergeCell ref="D15:E15"/>
    <mergeCell ref="F15:F16"/>
  </mergeCells>
  <hyperlinks>
    <hyperlink ref="H1" location="Indice!A1" display="Indice!A1"/>
  </hyperlinks>
  <printOptions horizontalCentered="1"/>
  <pageMargins left="0.45275590551181105" right="0.45275590551181105" top="0.6692913385826772" bottom="0.6692913385826772" header="0" footer="0"/>
  <pageSetup paperSize="9" scale="79" orientation="portrait" horizontalDpi="4294967294" verticalDpi="0" r:id="rId1"/>
  <headerFooter alignWithMargins="0"/>
</worksheet>
</file>

<file path=xl/worksheets/sheet138.xml><?xml version="1.0" encoding="utf-8"?>
<worksheet xmlns="http://schemas.openxmlformats.org/spreadsheetml/2006/main" xmlns:r="http://schemas.openxmlformats.org/officeDocument/2006/relationships">
  <sheetPr>
    <pageSetUpPr fitToPage="1"/>
  </sheetPr>
  <dimension ref="A1:M32"/>
  <sheetViews>
    <sheetView showGridLines="0" workbookViewId="0">
      <selection sqref="A1:I31"/>
    </sheetView>
  </sheetViews>
  <sheetFormatPr defaultRowHeight="12.75"/>
  <cols>
    <col min="1" max="1" width="17.7109375" style="1709" customWidth="1"/>
    <col min="2" max="9" width="12.28515625" style="1709" customWidth="1"/>
    <col min="10" max="10" width="7.7109375" style="1709" customWidth="1"/>
    <col min="11" max="11" width="14.5703125" style="1709" bestFit="1" customWidth="1"/>
    <col min="12" max="16384" width="9.140625" style="1709"/>
  </cols>
  <sheetData>
    <row r="1" spans="1:11" s="1734" customFormat="1" ht="30.75" customHeight="1">
      <c r="A1" s="3273" t="s">
        <v>2542</v>
      </c>
      <c r="B1" s="3273"/>
      <c r="C1" s="3273"/>
      <c r="D1" s="3273"/>
      <c r="E1" s="3273"/>
      <c r="F1" s="3273"/>
      <c r="G1" s="3273"/>
      <c r="H1" s="3273"/>
      <c r="I1" s="3273"/>
      <c r="J1" s="1735"/>
      <c r="K1" s="1469" t="s">
        <v>303</v>
      </c>
    </row>
    <row r="2" spans="1:11" s="1734" customFormat="1" ht="30.75" customHeight="1">
      <c r="A2" s="3273" t="s">
        <v>2541</v>
      </c>
      <c r="B2" s="3273"/>
      <c r="C2" s="3273"/>
      <c r="D2" s="3273"/>
      <c r="E2" s="3273"/>
      <c r="F2" s="3273"/>
      <c r="G2" s="3273"/>
      <c r="H2" s="3273"/>
      <c r="I2" s="3273"/>
      <c r="J2" s="1735"/>
    </row>
    <row r="3" spans="1:11" s="1734" customFormat="1" ht="12" customHeight="1">
      <c r="A3" s="1735"/>
      <c r="B3" s="1735"/>
      <c r="C3" s="1735"/>
      <c r="D3" s="1735"/>
      <c r="E3" s="1735"/>
      <c r="F3" s="1735"/>
      <c r="G3" s="1735"/>
      <c r="H3" s="1735"/>
      <c r="I3" s="1735"/>
      <c r="J3" s="1735"/>
    </row>
    <row r="4" spans="1:11" s="1719" customFormat="1" ht="36" customHeight="1">
      <c r="A4" s="2868"/>
      <c r="B4" s="3274" t="s">
        <v>2540</v>
      </c>
      <c r="C4" s="3274"/>
      <c r="D4" s="3274"/>
      <c r="E4" s="3275"/>
      <c r="F4" s="3276" t="s">
        <v>2539</v>
      </c>
      <c r="G4" s="3276" t="s">
        <v>2538</v>
      </c>
      <c r="H4" s="3276" t="s">
        <v>2537</v>
      </c>
      <c r="I4" s="3197" t="s">
        <v>2536</v>
      </c>
      <c r="J4" s="1716"/>
    </row>
    <row r="5" spans="1:11" s="1719" customFormat="1" ht="36" customHeight="1">
      <c r="A5" s="2869"/>
      <c r="B5" s="1733" t="s">
        <v>1951</v>
      </c>
      <c r="C5" s="251" t="s">
        <v>2535</v>
      </c>
      <c r="D5" s="81" t="s">
        <v>2534</v>
      </c>
      <c r="E5" s="22" t="s">
        <v>2533</v>
      </c>
      <c r="F5" s="3277"/>
      <c r="G5" s="3277"/>
      <c r="H5" s="3277"/>
      <c r="I5" s="3198"/>
      <c r="J5" s="1716"/>
    </row>
    <row r="6" spans="1:11" s="1719" customFormat="1" ht="18" customHeight="1">
      <c r="A6" s="2869"/>
      <c r="B6" s="3278" t="s">
        <v>2523</v>
      </c>
      <c r="C6" s="3278"/>
      <c r="D6" s="3278"/>
      <c r="E6" s="3278"/>
      <c r="F6" s="3279"/>
      <c r="G6" s="1475" t="s">
        <v>2532</v>
      </c>
      <c r="H6" s="1475" t="s">
        <v>1791</v>
      </c>
      <c r="I6" s="1507" t="s">
        <v>2521</v>
      </c>
      <c r="J6" s="1716"/>
    </row>
    <row r="7" spans="1:11" s="1719" customFormat="1" ht="18" customHeight="1">
      <c r="A7" s="2870"/>
      <c r="B7" s="3130">
        <v>2008</v>
      </c>
      <c r="C7" s="3255"/>
      <c r="D7" s="3255"/>
      <c r="E7" s="3255"/>
      <c r="F7" s="3255"/>
      <c r="G7" s="3255"/>
      <c r="H7" s="3256"/>
      <c r="I7" s="1720">
        <v>2007</v>
      </c>
      <c r="J7" s="1716"/>
    </row>
    <row r="8" spans="1:11" s="1731" customFormat="1" ht="21" customHeight="1">
      <c r="A8" s="84" t="s">
        <v>1793</v>
      </c>
      <c r="B8" s="1732">
        <v>7731.8</v>
      </c>
      <c r="C8" s="1732">
        <v>2510.3000000000002</v>
      </c>
      <c r="D8" s="1732">
        <v>6152.2</v>
      </c>
      <c r="E8" s="1732">
        <v>153722.5</v>
      </c>
      <c r="F8" s="1732">
        <v>1265.5999999999999</v>
      </c>
      <c r="G8" s="1732">
        <v>0.6</v>
      </c>
      <c r="H8" s="1732">
        <v>12.297000000000001</v>
      </c>
      <c r="I8" s="1732">
        <v>387.4</v>
      </c>
      <c r="J8" s="1730"/>
    </row>
    <row r="9" spans="1:11" s="1731" customFormat="1" ht="21" customHeight="1">
      <c r="A9" s="510" t="s">
        <v>1993</v>
      </c>
      <c r="B9" s="1628">
        <v>7778.1</v>
      </c>
      <c r="C9" s="1628">
        <v>2513</v>
      </c>
      <c r="D9" s="1628">
        <v>6121.7</v>
      </c>
      <c r="E9" s="1628">
        <v>156388.79999999999</v>
      </c>
      <c r="F9" s="1628">
        <v>1276.2</v>
      </c>
      <c r="G9" s="1628">
        <v>0.6</v>
      </c>
      <c r="H9" s="1628">
        <v>12.37</v>
      </c>
      <c r="I9" s="1628">
        <v>406.2</v>
      </c>
      <c r="J9" s="1730"/>
    </row>
    <row r="10" spans="1:11" s="1729" customFormat="1" ht="21" customHeight="1">
      <c r="A10" s="510" t="s">
        <v>1994</v>
      </c>
      <c r="B10" s="1628">
        <v>6648.3</v>
      </c>
      <c r="C10" s="1628">
        <v>2341.1999999999998</v>
      </c>
      <c r="D10" s="1628">
        <v>5842.8</v>
      </c>
      <c r="E10" s="1628">
        <v>46138.7</v>
      </c>
      <c r="F10" s="1628">
        <v>1057.0999999999999</v>
      </c>
      <c r="G10" s="1628">
        <v>0.6</v>
      </c>
      <c r="H10" s="1628">
        <v>0</v>
      </c>
      <c r="I10" s="1628">
        <v>0</v>
      </c>
      <c r="J10" s="1730"/>
    </row>
    <row r="11" spans="1:11" s="1727" customFormat="1" ht="21" customHeight="1">
      <c r="A11" s="515" t="s">
        <v>1995</v>
      </c>
      <c r="B11" s="1633">
        <v>4555.3999999999996</v>
      </c>
      <c r="C11" s="1633">
        <v>2057.1999999999998</v>
      </c>
      <c r="D11" s="1633">
        <v>9268.5</v>
      </c>
      <c r="E11" s="1633">
        <v>14646.7</v>
      </c>
      <c r="F11" s="1633">
        <v>1090.0999999999999</v>
      </c>
      <c r="G11" s="1633">
        <v>0.2</v>
      </c>
      <c r="H11" s="1633">
        <v>0</v>
      </c>
      <c r="I11" s="1633">
        <v>0</v>
      </c>
      <c r="J11" s="1728"/>
    </row>
    <row r="12" spans="1:11" s="1729" customFormat="1" ht="21" customHeight="1">
      <c r="A12" s="515" t="s">
        <v>1996</v>
      </c>
      <c r="B12" s="1633">
        <v>5129.1000000000004</v>
      </c>
      <c r="C12" s="1633">
        <v>2538.3000000000002</v>
      </c>
      <c r="D12" s="1633">
        <v>1755.7</v>
      </c>
      <c r="E12" s="1633">
        <v>54415.199999999997</v>
      </c>
      <c r="F12" s="1633">
        <v>823.9</v>
      </c>
      <c r="G12" s="1633">
        <v>0.3</v>
      </c>
      <c r="H12" s="1633">
        <v>0</v>
      </c>
      <c r="I12" s="1633">
        <v>0</v>
      </c>
      <c r="J12" s="1728"/>
    </row>
    <row r="13" spans="1:11" s="1727" customFormat="1" ht="21" customHeight="1">
      <c r="A13" s="515" t="s">
        <v>1997</v>
      </c>
      <c r="B13" s="1633">
        <v>7532.7</v>
      </c>
      <c r="C13" s="1633">
        <v>2367.8000000000002</v>
      </c>
      <c r="D13" s="1633">
        <v>6290.5</v>
      </c>
      <c r="E13" s="1633">
        <v>43079.199999999997</v>
      </c>
      <c r="F13" s="1633">
        <v>1085</v>
      </c>
      <c r="G13" s="1633">
        <v>0.7</v>
      </c>
      <c r="H13" s="1633">
        <v>0</v>
      </c>
      <c r="I13" s="1633">
        <v>0</v>
      </c>
      <c r="J13" s="1728"/>
    </row>
    <row r="14" spans="1:11" s="1727" customFormat="1" ht="21" customHeight="1">
      <c r="A14" s="515" t="s">
        <v>1998</v>
      </c>
      <c r="B14" s="1633">
        <v>6910.8</v>
      </c>
      <c r="C14" s="1633">
        <v>2619.6</v>
      </c>
      <c r="D14" s="1633">
        <v>10053.5</v>
      </c>
      <c r="E14" s="1633">
        <v>75124.3</v>
      </c>
      <c r="F14" s="1633">
        <v>1042.7</v>
      </c>
      <c r="G14" s="1633">
        <v>0.2</v>
      </c>
      <c r="H14" s="1633">
        <v>0</v>
      </c>
      <c r="I14" s="1633">
        <v>0</v>
      </c>
      <c r="J14" s="1728"/>
    </row>
    <row r="15" spans="1:11" s="1727" customFormat="1" ht="21" customHeight="1">
      <c r="A15" s="515" t="s">
        <v>1999</v>
      </c>
      <c r="B15" s="1633">
        <v>4598</v>
      </c>
      <c r="C15" s="1633">
        <v>2092.1</v>
      </c>
      <c r="D15" s="1633">
        <v>9775.2000000000007</v>
      </c>
      <c r="E15" s="1633">
        <v>28778</v>
      </c>
      <c r="F15" s="1633">
        <v>1051.0999999999999</v>
      </c>
      <c r="G15" s="1633">
        <v>0.7</v>
      </c>
      <c r="H15" s="1633">
        <v>0</v>
      </c>
      <c r="I15" s="1633">
        <v>0</v>
      </c>
      <c r="J15" s="1728"/>
    </row>
    <row r="16" spans="1:11" s="1727" customFormat="1" ht="21" customHeight="1">
      <c r="A16" s="515" t="s">
        <v>2000</v>
      </c>
      <c r="B16" s="1633">
        <v>7120</v>
      </c>
      <c r="C16" s="1633">
        <v>3962.6</v>
      </c>
      <c r="D16" s="1633">
        <v>6479.7</v>
      </c>
      <c r="E16" s="1633">
        <v>7535</v>
      </c>
      <c r="F16" s="1633">
        <v>2410</v>
      </c>
      <c r="G16" s="1633">
        <v>0.3</v>
      </c>
      <c r="H16" s="1633">
        <v>0</v>
      </c>
      <c r="I16" s="1633">
        <v>0</v>
      </c>
      <c r="J16" s="1728"/>
    </row>
    <row r="17" spans="1:13" s="1727" customFormat="1" ht="21" customHeight="1">
      <c r="A17" s="515" t="s">
        <v>2001</v>
      </c>
      <c r="B17" s="1633">
        <v>4819</v>
      </c>
      <c r="C17" s="1633">
        <v>2088.4</v>
      </c>
      <c r="D17" s="1633">
        <v>1808.2</v>
      </c>
      <c r="E17" s="1633">
        <v>20967.7</v>
      </c>
      <c r="F17" s="1633">
        <v>978.1</v>
      </c>
      <c r="G17" s="1633">
        <v>1.4</v>
      </c>
      <c r="H17" s="1633">
        <v>0</v>
      </c>
      <c r="I17" s="1633">
        <v>0</v>
      </c>
      <c r="J17" s="1728"/>
    </row>
    <row r="18" spans="1:13" s="1727" customFormat="1" ht="21" customHeight="1">
      <c r="A18" s="515" t="s">
        <v>2002</v>
      </c>
      <c r="B18" s="1633">
        <v>7374.1</v>
      </c>
      <c r="C18" s="1633">
        <v>2357</v>
      </c>
      <c r="D18" s="1633">
        <v>13525.4</v>
      </c>
      <c r="E18" s="1633">
        <v>57163.199999999997</v>
      </c>
      <c r="F18" s="1633">
        <v>1103.9000000000001</v>
      </c>
      <c r="G18" s="1633">
        <v>0.5</v>
      </c>
      <c r="H18" s="1633">
        <v>0</v>
      </c>
      <c r="I18" s="1633">
        <v>0</v>
      </c>
      <c r="J18" s="1728"/>
    </row>
    <row r="19" spans="1:13" s="1727" customFormat="1" ht="21" customHeight="1">
      <c r="A19" s="515" t="s">
        <v>2003</v>
      </c>
      <c r="B19" s="1633">
        <v>4834.3999999999996</v>
      </c>
      <c r="C19" s="1633">
        <v>1905.9</v>
      </c>
      <c r="D19" s="1633">
        <v>2940.8</v>
      </c>
      <c r="E19" s="1633">
        <v>38182.199999999997</v>
      </c>
      <c r="F19" s="1633">
        <v>967</v>
      </c>
      <c r="G19" s="1633">
        <v>0.7</v>
      </c>
      <c r="H19" s="1633">
        <v>0</v>
      </c>
      <c r="I19" s="1633">
        <v>0</v>
      </c>
      <c r="J19" s="1728"/>
    </row>
    <row r="20" spans="1:13" s="1727" customFormat="1" ht="21" customHeight="1">
      <c r="A20" s="515" t="s">
        <v>2004</v>
      </c>
      <c r="B20" s="1633">
        <v>4677.6000000000004</v>
      </c>
      <c r="C20" s="1633">
        <v>1926.2</v>
      </c>
      <c r="D20" s="1633">
        <v>627.5</v>
      </c>
      <c r="E20" s="1633">
        <v>30704.9</v>
      </c>
      <c r="F20" s="1633">
        <v>948.2</v>
      </c>
      <c r="G20" s="1633">
        <v>0.8</v>
      </c>
      <c r="H20" s="1633">
        <v>0</v>
      </c>
      <c r="I20" s="1633">
        <v>0</v>
      </c>
      <c r="J20" s="1728"/>
    </row>
    <row r="21" spans="1:13" s="1727" customFormat="1" ht="21" customHeight="1">
      <c r="A21" s="518" t="s">
        <v>2005</v>
      </c>
      <c r="B21" s="1633">
        <v>8199.9</v>
      </c>
      <c r="C21" s="1633">
        <v>1982.7</v>
      </c>
      <c r="D21" s="1633">
        <v>5012.2</v>
      </c>
      <c r="E21" s="1633">
        <v>70451</v>
      </c>
      <c r="F21" s="1633">
        <v>1669</v>
      </c>
      <c r="G21" s="1633">
        <v>0.8</v>
      </c>
      <c r="H21" s="1633">
        <v>0</v>
      </c>
      <c r="I21" s="1633">
        <v>0</v>
      </c>
      <c r="J21" s="1728"/>
    </row>
    <row r="22" spans="1:13" s="1719" customFormat="1" ht="36" customHeight="1">
      <c r="A22" s="3257"/>
      <c r="B22" s="3265" t="s">
        <v>2531</v>
      </c>
      <c r="C22" s="3266"/>
      <c r="D22" s="3266"/>
      <c r="E22" s="3267"/>
      <c r="F22" s="3268" t="s">
        <v>2530</v>
      </c>
      <c r="G22" s="3268" t="s">
        <v>2529</v>
      </c>
      <c r="H22" s="3270" t="s">
        <v>2528</v>
      </c>
      <c r="I22" s="3271" t="s">
        <v>2527</v>
      </c>
      <c r="J22" s="1721"/>
    </row>
    <row r="23" spans="1:13" s="1719" customFormat="1" ht="36" customHeight="1">
      <c r="A23" s="3258"/>
      <c r="B23" s="1723" t="s">
        <v>1951</v>
      </c>
      <c r="C23" s="1726" t="s">
        <v>2526</v>
      </c>
      <c r="D23" s="1725" t="s">
        <v>2525</v>
      </c>
      <c r="E23" s="1724" t="s">
        <v>2524</v>
      </c>
      <c r="F23" s="3269"/>
      <c r="G23" s="3269"/>
      <c r="H23" s="3269"/>
      <c r="I23" s="3272"/>
      <c r="J23" s="1721"/>
    </row>
    <row r="24" spans="1:13" s="1719" customFormat="1" ht="18" customHeight="1">
      <c r="A24" s="3258"/>
      <c r="B24" s="3252" t="s">
        <v>2523</v>
      </c>
      <c r="C24" s="3253"/>
      <c r="D24" s="3253"/>
      <c r="E24" s="3253"/>
      <c r="F24" s="3254"/>
      <c r="G24" s="1722" t="s">
        <v>2522</v>
      </c>
      <c r="H24" s="1722" t="s">
        <v>1791</v>
      </c>
      <c r="I24" s="1507" t="s">
        <v>2521</v>
      </c>
      <c r="J24" s="1721"/>
    </row>
    <row r="25" spans="1:13" s="1719" customFormat="1" ht="18" customHeight="1">
      <c r="A25" s="3259"/>
      <c r="B25" s="3130">
        <v>2008</v>
      </c>
      <c r="C25" s="3255"/>
      <c r="D25" s="3255"/>
      <c r="E25" s="3255"/>
      <c r="F25" s="3255"/>
      <c r="G25" s="3255"/>
      <c r="H25" s="3256"/>
      <c r="I25" s="1720">
        <v>2007</v>
      </c>
      <c r="J25" s="1716"/>
    </row>
    <row r="26" spans="1:13" s="1715" customFormat="1" ht="6" customHeight="1">
      <c r="A26" s="1718"/>
      <c r="B26" s="25"/>
      <c r="C26" s="25"/>
      <c r="D26" s="25"/>
      <c r="E26" s="25"/>
      <c r="F26" s="25"/>
      <c r="G26" s="25"/>
      <c r="H26" s="25"/>
      <c r="I26" s="1717"/>
      <c r="J26" s="1716"/>
    </row>
    <row r="27" spans="1:13" s="1714" customFormat="1" ht="12.75" customHeight="1">
      <c r="A27" s="3262" t="s">
        <v>1843</v>
      </c>
      <c r="B27" s="2771"/>
      <c r="C27" s="2771"/>
      <c r="D27" s="2771"/>
      <c r="E27" s="2771"/>
      <c r="F27" s="2771"/>
      <c r="G27" s="2771"/>
      <c r="H27" s="2771"/>
      <c r="I27" s="2771"/>
      <c r="J27" s="555"/>
      <c r="K27" s="1713"/>
      <c r="L27" s="1713"/>
      <c r="M27" s="1713"/>
    </row>
    <row r="28" spans="1:13" s="1714" customFormat="1" ht="12.75" customHeight="1">
      <c r="A28" s="3263" t="s">
        <v>2520</v>
      </c>
      <c r="B28" s="3263"/>
      <c r="C28" s="3263"/>
      <c r="D28" s="3263"/>
      <c r="E28" s="3263"/>
      <c r="F28" s="3263"/>
      <c r="G28" s="3263"/>
      <c r="H28" s="3263"/>
      <c r="I28" s="3263"/>
      <c r="J28" s="555"/>
      <c r="K28" s="1713"/>
      <c r="L28" s="1713"/>
      <c r="M28" s="1713"/>
    </row>
    <row r="29" spans="1:13" s="1710" customFormat="1" ht="12.75" customHeight="1">
      <c r="A29" s="3263" t="s">
        <v>2519</v>
      </c>
      <c r="B29" s="3263"/>
      <c r="C29" s="3263"/>
      <c r="D29" s="3263"/>
      <c r="E29" s="3263"/>
      <c r="F29" s="3263"/>
      <c r="G29" s="3263"/>
      <c r="H29" s="3263"/>
      <c r="I29" s="3263"/>
      <c r="J29" s="537"/>
      <c r="K29" s="1713"/>
      <c r="L29" s="1713"/>
      <c r="M29" s="1713"/>
    </row>
    <row r="30" spans="1:13" s="1712" customFormat="1" ht="12.75" customHeight="1">
      <c r="A30" s="3264" t="s">
        <v>2518</v>
      </c>
      <c r="B30" s="2789"/>
      <c r="C30" s="2789"/>
      <c r="D30" s="2789"/>
      <c r="E30" s="2789"/>
      <c r="F30" s="2789"/>
      <c r="G30" s="2789"/>
      <c r="H30" s="2789"/>
      <c r="I30" s="2789"/>
      <c r="J30" s="61"/>
      <c r="K30" s="661"/>
      <c r="L30" s="661"/>
      <c r="M30" s="661"/>
    </row>
    <row r="31" spans="1:13" s="1710" customFormat="1" ht="12.75" customHeight="1">
      <c r="A31" s="3260" t="s">
        <v>2517</v>
      </c>
      <c r="B31" s="3261"/>
      <c r="C31" s="3261"/>
      <c r="D31" s="3261"/>
      <c r="E31" s="3261"/>
      <c r="F31" s="3261"/>
      <c r="G31" s="3261"/>
      <c r="H31" s="3261"/>
      <c r="I31" s="3261"/>
      <c r="J31" s="1711"/>
    </row>
    <row r="32" spans="1:13" ht="6" customHeight="1"/>
  </sheetData>
  <mergeCells count="23">
    <mergeCell ref="A1:I1"/>
    <mergeCell ref="A2:I2"/>
    <mergeCell ref="A4:A7"/>
    <mergeCell ref="B4:E4"/>
    <mergeCell ref="F4:F5"/>
    <mergeCell ref="G4:G5"/>
    <mergeCell ref="H4:H5"/>
    <mergeCell ref="I4:I5"/>
    <mergeCell ref="B6:F6"/>
    <mergeCell ref="B7:H7"/>
    <mergeCell ref="B24:F24"/>
    <mergeCell ref="B25:H25"/>
    <mergeCell ref="A22:A25"/>
    <mergeCell ref="A31:I31"/>
    <mergeCell ref="A27:I27"/>
    <mergeCell ref="A28:I28"/>
    <mergeCell ref="A29:I29"/>
    <mergeCell ref="A30:I30"/>
    <mergeCell ref="B22:E22"/>
    <mergeCell ref="F22:F23"/>
    <mergeCell ref="G22:G23"/>
    <mergeCell ref="H22:H23"/>
    <mergeCell ref="I22:I23"/>
  </mergeCells>
  <hyperlinks>
    <hyperlink ref="K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39.xml><?xml version="1.0" encoding="utf-8"?>
<worksheet xmlns="http://schemas.openxmlformats.org/spreadsheetml/2006/main" xmlns:r="http://schemas.openxmlformats.org/officeDocument/2006/relationships">
  <sheetPr>
    <pageSetUpPr fitToPage="1"/>
  </sheetPr>
  <dimension ref="A1:L31"/>
  <sheetViews>
    <sheetView showGridLines="0" workbookViewId="0">
      <selection sqref="A1:I25"/>
    </sheetView>
  </sheetViews>
  <sheetFormatPr defaultRowHeight="12.75"/>
  <cols>
    <col min="1" max="1" width="17.7109375" style="1736" customWidth="1"/>
    <col min="2" max="5" width="13.28515625" style="1736" customWidth="1"/>
    <col min="6" max="8" width="12.140625" style="1736" customWidth="1"/>
    <col min="9" max="9" width="11.42578125" style="1736" customWidth="1"/>
    <col min="10" max="10" width="6.7109375" style="1736" customWidth="1"/>
    <col min="11" max="11" width="14.5703125" style="1736" bestFit="1" customWidth="1"/>
    <col min="12" max="16384" width="9.140625" style="1736"/>
  </cols>
  <sheetData>
    <row r="1" spans="1:11" s="1768" customFormat="1" ht="30" customHeight="1">
      <c r="A1" s="3289" t="s">
        <v>2554</v>
      </c>
      <c r="B1" s="3289"/>
      <c r="C1" s="3289"/>
      <c r="D1" s="3289"/>
      <c r="E1" s="3289"/>
      <c r="F1" s="3289"/>
      <c r="G1" s="3289"/>
      <c r="H1" s="3289"/>
      <c r="I1" s="3289"/>
      <c r="K1" s="2608" t="s">
        <v>303</v>
      </c>
    </row>
    <row r="2" spans="1:11" s="1768" customFormat="1" ht="30" customHeight="1">
      <c r="A2" s="3289" t="s">
        <v>2553</v>
      </c>
      <c r="B2" s="3289"/>
      <c r="C2" s="3289"/>
      <c r="D2" s="3289"/>
      <c r="E2" s="3289"/>
      <c r="F2" s="3289"/>
      <c r="G2" s="3289"/>
      <c r="H2" s="3289"/>
      <c r="I2" s="3289"/>
    </row>
    <row r="3" spans="1:11" s="1765" customFormat="1" ht="12" customHeight="1">
      <c r="A3" s="1767" t="s">
        <v>2552</v>
      </c>
      <c r="B3" s="1767"/>
      <c r="C3" s="1767"/>
      <c r="D3" s="1767"/>
      <c r="E3" s="1767"/>
      <c r="F3" s="1767"/>
      <c r="G3" s="3290"/>
      <c r="H3" s="3290"/>
      <c r="I3" s="1766" t="s">
        <v>2551</v>
      </c>
    </row>
    <row r="4" spans="1:11" s="1748" customFormat="1" ht="57" customHeight="1">
      <c r="A4" s="2606"/>
      <c r="B4" s="2607" t="s">
        <v>1951</v>
      </c>
      <c r="C4" s="2607" t="s">
        <v>2535</v>
      </c>
      <c r="D4" s="2604" t="s">
        <v>2550</v>
      </c>
      <c r="E4" s="2605" t="s">
        <v>2533</v>
      </c>
      <c r="F4" s="2605" t="s">
        <v>2534</v>
      </c>
      <c r="G4" s="2605" t="s">
        <v>2549</v>
      </c>
      <c r="H4" s="2605" t="s">
        <v>2548</v>
      </c>
      <c r="I4" s="1749" t="s">
        <v>260</v>
      </c>
    </row>
    <row r="5" spans="1:11" s="1763" customFormat="1" ht="21" customHeight="1">
      <c r="A5" s="1764" t="s">
        <v>1793</v>
      </c>
      <c r="B5" s="1761">
        <v>49186865934</v>
      </c>
      <c r="C5" s="1761">
        <v>13443517549</v>
      </c>
      <c r="D5" s="1761">
        <v>11430986212</v>
      </c>
      <c r="E5" s="1761">
        <v>18452542855</v>
      </c>
      <c r="F5" s="1761">
        <v>1014157027</v>
      </c>
      <c r="G5" s="1761">
        <v>1642507644</v>
      </c>
      <c r="H5" s="1761">
        <v>2694919433</v>
      </c>
      <c r="I5" s="1761">
        <v>508235214</v>
      </c>
      <c r="J5" s="1755"/>
    </row>
    <row r="6" spans="1:11" s="1763" customFormat="1" ht="21" customHeight="1">
      <c r="A6" s="1762" t="s">
        <v>1993</v>
      </c>
      <c r="B6" s="1761">
        <v>47535939483</v>
      </c>
      <c r="C6" s="1761">
        <v>12928984465</v>
      </c>
      <c r="D6" s="1761">
        <v>10808229444</v>
      </c>
      <c r="E6" s="1761">
        <v>18229463943</v>
      </c>
      <c r="F6" s="1761">
        <v>998514648</v>
      </c>
      <c r="G6" s="1761">
        <v>1520253309</v>
      </c>
      <c r="H6" s="1761">
        <v>2542258460</v>
      </c>
      <c r="I6" s="1761">
        <v>508235214</v>
      </c>
      <c r="J6" s="1760"/>
    </row>
    <row r="7" spans="1:11" s="1759" customFormat="1" ht="21" customHeight="1">
      <c r="A7" s="1762" t="s">
        <v>1994</v>
      </c>
      <c r="B7" s="1761">
        <v>891626684</v>
      </c>
      <c r="C7" s="1761">
        <v>261013677</v>
      </c>
      <c r="D7" s="1761">
        <v>373710359</v>
      </c>
      <c r="E7" s="1761">
        <v>98183051</v>
      </c>
      <c r="F7" s="1761">
        <v>6175808</v>
      </c>
      <c r="G7" s="1761">
        <v>88869964</v>
      </c>
      <c r="H7" s="1761">
        <v>63673825</v>
      </c>
      <c r="I7" s="1761">
        <v>0</v>
      </c>
      <c r="J7" s="1760"/>
    </row>
    <row r="8" spans="1:11" s="1754" customFormat="1" ht="21" customHeight="1">
      <c r="A8" s="1758" t="s">
        <v>1995</v>
      </c>
      <c r="B8" s="1756">
        <v>33395772</v>
      </c>
      <c r="C8" s="1756">
        <v>12997113</v>
      </c>
      <c r="D8" s="1756">
        <v>8388223</v>
      </c>
      <c r="E8" s="1756">
        <v>2856111</v>
      </c>
      <c r="F8" s="1756">
        <v>583918</v>
      </c>
      <c r="G8" s="1756">
        <v>7265167</v>
      </c>
      <c r="H8" s="1756">
        <v>1305240</v>
      </c>
      <c r="I8" s="1756">
        <v>0</v>
      </c>
      <c r="J8" s="1755"/>
    </row>
    <row r="9" spans="1:11" s="1759" customFormat="1" ht="21" customHeight="1">
      <c r="A9" s="1758" t="s">
        <v>1996</v>
      </c>
      <c r="B9" s="1756">
        <v>70129959</v>
      </c>
      <c r="C9" s="1756">
        <v>29695802</v>
      </c>
      <c r="D9" s="1756">
        <v>14915893</v>
      </c>
      <c r="E9" s="1756">
        <v>11481613</v>
      </c>
      <c r="F9" s="1756">
        <v>361664</v>
      </c>
      <c r="G9" s="1756">
        <v>11335264</v>
      </c>
      <c r="H9" s="1756">
        <v>2339723</v>
      </c>
      <c r="I9" s="1756">
        <v>0</v>
      </c>
      <c r="J9" s="1755"/>
    </row>
    <row r="10" spans="1:11" s="1754" customFormat="1" ht="21" customHeight="1">
      <c r="A10" s="1758" t="s">
        <v>1997</v>
      </c>
      <c r="B10" s="1756">
        <v>423825013</v>
      </c>
      <c r="C10" s="1756">
        <v>107308987</v>
      </c>
      <c r="D10" s="1756">
        <v>237649125</v>
      </c>
      <c r="E10" s="1756">
        <v>24899775</v>
      </c>
      <c r="F10" s="1756">
        <v>566145</v>
      </c>
      <c r="G10" s="1756">
        <v>19629458</v>
      </c>
      <c r="H10" s="1756">
        <v>33771523</v>
      </c>
      <c r="I10" s="1756">
        <v>0</v>
      </c>
      <c r="J10" s="1755"/>
    </row>
    <row r="11" spans="1:11" s="1754" customFormat="1" ht="21" customHeight="1">
      <c r="A11" s="1758" t="s">
        <v>1998</v>
      </c>
      <c r="B11" s="1756">
        <v>69052658</v>
      </c>
      <c r="C11" s="1756">
        <v>21973459</v>
      </c>
      <c r="D11" s="1756">
        <v>14839473</v>
      </c>
      <c r="E11" s="1756">
        <v>16151727</v>
      </c>
      <c r="F11" s="1756">
        <v>1015406</v>
      </c>
      <c r="G11" s="1756">
        <v>12072671</v>
      </c>
      <c r="H11" s="1756">
        <v>2999922</v>
      </c>
      <c r="I11" s="1756">
        <v>0</v>
      </c>
      <c r="J11" s="1755"/>
    </row>
    <row r="12" spans="1:11" s="1754" customFormat="1" ht="21" customHeight="1">
      <c r="A12" s="1758" t="s">
        <v>1999</v>
      </c>
      <c r="B12" s="1756">
        <v>22290882</v>
      </c>
      <c r="C12" s="1756">
        <v>8782804</v>
      </c>
      <c r="D12" s="1756">
        <v>3227069</v>
      </c>
      <c r="E12" s="1756">
        <v>2906581</v>
      </c>
      <c r="F12" s="1756">
        <v>645166</v>
      </c>
      <c r="G12" s="1756">
        <v>5331181</v>
      </c>
      <c r="H12" s="1756">
        <v>1398081</v>
      </c>
      <c r="I12" s="1756">
        <v>0</v>
      </c>
      <c r="J12" s="1755"/>
    </row>
    <row r="13" spans="1:11" s="1754" customFormat="1" ht="21" customHeight="1">
      <c r="A13" s="1758" t="s">
        <v>2000</v>
      </c>
      <c r="B13" s="1756">
        <v>14652882</v>
      </c>
      <c r="C13" s="1756">
        <v>6415454</v>
      </c>
      <c r="D13" s="1756">
        <v>2939194</v>
      </c>
      <c r="E13" s="1756">
        <v>324004</v>
      </c>
      <c r="F13" s="1756">
        <v>460057</v>
      </c>
      <c r="G13" s="1756">
        <v>3725493</v>
      </c>
      <c r="H13" s="1756">
        <v>788680</v>
      </c>
      <c r="I13" s="1756">
        <v>0</v>
      </c>
      <c r="J13" s="1755"/>
    </row>
    <row r="14" spans="1:11" s="1754" customFormat="1" ht="21" customHeight="1">
      <c r="A14" s="1758" t="s">
        <v>2001</v>
      </c>
      <c r="B14" s="1756">
        <v>32817096</v>
      </c>
      <c r="C14" s="1756">
        <v>12323801</v>
      </c>
      <c r="D14" s="1756">
        <v>10888780</v>
      </c>
      <c r="E14" s="1756">
        <v>2285481</v>
      </c>
      <c r="F14" s="1756">
        <v>56054</v>
      </c>
      <c r="G14" s="1756">
        <v>5557006</v>
      </c>
      <c r="H14" s="1756">
        <v>1705974</v>
      </c>
      <c r="I14" s="1756">
        <v>0</v>
      </c>
      <c r="J14" s="1755"/>
    </row>
    <row r="15" spans="1:11" s="1754" customFormat="1" ht="21" customHeight="1">
      <c r="A15" s="1758" t="s">
        <v>2002</v>
      </c>
      <c r="B15" s="1756">
        <v>147430364</v>
      </c>
      <c r="C15" s="1756">
        <v>40351007</v>
      </c>
      <c r="D15" s="1756">
        <v>56960879</v>
      </c>
      <c r="E15" s="1756">
        <v>23093951</v>
      </c>
      <c r="F15" s="1756">
        <v>1947654</v>
      </c>
      <c r="G15" s="1756">
        <v>11579246</v>
      </c>
      <c r="H15" s="1756">
        <v>13497627</v>
      </c>
      <c r="I15" s="1756">
        <v>0</v>
      </c>
      <c r="J15" s="1755"/>
    </row>
    <row r="16" spans="1:11" s="1754" customFormat="1" ht="21" customHeight="1">
      <c r="A16" s="1758" t="s">
        <v>2003</v>
      </c>
      <c r="B16" s="1756">
        <v>24201107</v>
      </c>
      <c r="C16" s="1756">
        <v>8027521</v>
      </c>
      <c r="D16" s="1756">
        <v>5601908</v>
      </c>
      <c r="E16" s="1756">
        <v>2787303</v>
      </c>
      <c r="F16" s="1756">
        <v>352894</v>
      </c>
      <c r="G16" s="1756">
        <v>6140181</v>
      </c>
      <c r="H16" s="1756">
        <v>1291300</v>
      </c>
      <c r="I16" s="1756">
        <v>0</v>
      </c>
      <c r="J16" s="1755"/>
    </row>
    <row r="17" spans="1:12" s="1754" customFormat="1" ht="21" customHeight="1">
      <c r="A17" s="1758" t="s">
        <v>2004</v>
      </c>
      <c r="B17" s="1756">
        <v>17119947</v>
      </c>
      <c r="C17" s="1756">
        <v>5801817</v>
      </c>
      <c r="D17" s="1756">
        <v>4442919</v>
      </c>
      <c r="E17" s="1756">
        <v>2026523</v>
      </c>
      <c r="F17" s="1756">
        <v>91619</v>
      </c>
      <c r="G17" s="1756">
        <v>3831746</v>
      </c>
      <c r="H17" s="1756">
        <v>925323</v>
      </c>
      <c r="I17" s="1756">
        <v>0</v>
      </c>
      <c r="J17" s="1755"/>
    </row>
    <row r="18" spans="1:12" s="1754" customFormat="1" ht="21" customHeight="1">
      <c r="A18" s="1757" t="s">
        <v>2005</v>
      </c>
      <c r="B18" s="1756">
        <v>36711004</v>
      </c>
      <c r="C18" s="1756">
        <v>7335912</v>
      </c>
      <c r="D18" s="1756">
        <v>13856896</v>
      </c>
      <c r="E18" s="1756">
        <v>9369982</v>
      </c>
      <c r="F18" s="1756">
        <v>95231</v>
      </c>
      <c r="G18" s="1756">
        <v>2402551</v>
      </c>
      <c r="H18" s="1756">
        <v>3650432</v>
      </c>
      <c r="I18" s="1756">
        <v>0</v>
      </c>
      <c r="J18" s="1755"/>
    </row>
    <row r="19" spans="1:12" s="1748" customFormat="1" ht="54" customHeight="1">
      <c r="A19" s="2606"/>
      <c r="B19" s="2607" t="s">
        <v>1951</v>
      </c>
      <c r="C19" s="1751" t="s">
        <v>2526</v>
      </c>
      <c r="D19" s="1752" t="s">
        <v>2547</v>
      </c>
      <c r="E19" s="1751" t="s">
        <v>2524</v>
      </c>
      <c r="F19" s="1751" t="s">
        <v>2525</v>
      </c>
      <c r="G19" s="1750" t="s">
        <v>2546</v>
      </c>
      <c r="H19" s="1750" t="s">
        <v>2545</v>
      </c>
      <c r="I19" s="1749" t="s">
        <v>850</v>
      </c>
    </row>
    <row r="20" spans="1:12" s="1743" customFormat="1" ht="6" customHeight="1">
      <c r="A20" s="1623"/>
      <c r="B20" s="1623"/>
      <c r="C20" s="1746"/>
      <c r="D20" s="1747"/>
      <c r="E20" s="1746"/>
      <c r="F20" s="1746"/>
      <c r="G20" s="1745"/>
      <c r="H20" s="1745"/>
      <c r="I20" s="1744"/>
    </row>
    <row r="21" spans="1:12" s="1742" customFormat="1" ht="12.75" customHeight="1">
      <c r="A21" s="3262" t="s">
        <v>1843</v>
      </c>
      <c r="B21" s="3291"/>
      <c r="C21" s="3291"/>
      <c r="D21" s="3291"/>
      <c r="E21" s="3291"/>
      <c r="F21" s="3291"/>
      <c r="G21" s="3291"/>
      <c r="H21" s="3291"/>
      <c r="I21" s="3291"/>
      <c r="J21" s="1741"/>
      <c r="K21" s="1740"/>
      <c r="L21" s="1740"/>
    </row>
    <row r="22" spans="1:12" s="1742" customFormat="1" ht="12.75" customHeight="1">
      <c r="A22" s="3263" t="s">
        <v>2520</v>
      </c>
      <c r="B22" s="3263"/>
      <c r="C22" s="3263"/>
      <c r="D22" s="3263"/>
      <c r="E22" s="3263"/>
      <c r="F22" s="3263"/>
      <c r="G22" s="3263"/>
      <c r="H22" s="3263"/>
      <c r="I22" s="3263"/>
      <c r="J22" s="1741"/>
      <c r="K22" s="1740"/>
      <c r="L22" s="1740"/>
    </row>
    <row r="23" spans="1:12" s="1738" customFormat="1" ht="12.75" customHeight="1">
      <c r="A23" s="3263" t="s">
        <v>2519</v>
      </c>
      <c r="B23" s="3263"/>
      <c r="C23" s="3263"/>
      <c r="D23" s="3263"/>
      <c r="E23" s="3263"/>
      <c r="F23" s="3263"/>
      <c r="G23" s="3263"/>
      <c r="H23" s="3263"/>
      <c r="I23" s="3263"/>
      <c r="J23" s="1741"/>
      <c r="K23" s="1740"/>
      <c r="L23" s="1740"/>
    </row>
    <row r="24" spans="1:12" s="1738" customFormat="1" ht="78" customHeight="1">
      <c r="A24" s="3285" t="s">
        <v>2544</v>
      </c>
      <c r="B24" s="3286"/>
      <c r="C24" s="3286"/>
      <c r="D24" s="3286"/>
      <c r="E24" s="3286"/>
      <c r="F24" s="3286"/>
      <c r="G24" s="3286"/>
      <c r="H24" s="3286"/>
      <c r="I24" s="3286"/>
      <c r="J24" s="1741"/>
      <c r="K24" s="1740"/>
      <c r="L24" s="1740"/>
    </row>
    <row r="25" spans="1:12" s="1738" customFormat="1" ht="66" customHeight="1">
      <c r="A25" s="3287" t="s">
        <v>2543</v>
      </c>
      <c r="B25" s="3288"/>
      <c r="C25" s="3288"/>
      <c r="D25" s="3288"/>
      <c r="E25" s="3288"/>
      <c r="F25" s="3288"/>
      <c r="G25" s="3288"/>
      <c r="H25" s="3288"/>
      <c r="I25" s="3288"/>
      <c r="J25" s="1739"/>
    </row>
    <row r="26" spans="1:12" ht="6" customHeight="1"/>
    <row r="27" spans="1:12">
      <c r="A27" s="1737"/>
      <c r="B27" s="1737"/>
      <c r="C27" s="1737"/>
      <c r="D27" s="1737"/>
      <c r="E27" s="1737"/>
      <c r="F27" s="1737"/>
      <c r="G27" s="1737"/>
      <c r="H27" s="1737"/>
      <c r="I27" s="1737"/>
      <c r="J27" s="1737"/>
    </row>
    <row r="28" spans="1:12">
      <c r="A28" s="3280"/>
      <c r="B28" s="2784"/>
      <c r="C28" s="2784"/>
      <c r="D28" s="2784"/>
      <c r="E28" s="2784"/>
      <c r="F28" s="2784"/>
      <c r="G28" s="2784"/>
      <c r="H28" s="2784"/>
      <c r="I28" s="2784"/>
      <c r="J28" s="2784"/>
    </row>
    <row r="29" spans="1:12" ht="17.25" customHeight="1">
      <c r="A29" s="3280"/>
      <c r="B29" s="2785"/>
      <c r="C29" s="2785"/>
      <c r="D29" s="2785"/>
      <c r="E29" s="2785"/>
      <c r="F29" s="2785"/>
      <c r="G29" s="2785"/>
      <c r="H29" s="2785"/>
      <c r="I29" s="2785"/>
      <c r="J29" s="2785"/>
    </row>
    <row r="30" spans="1:12" ht="27" customHeight="1">
      <c r="A30" s="3281"/>
      <c r="B30" s="3282"/>
      <c r="C30" s="3282"/>
      <c r="D30" s="3282"/>
      <c r="E30" s="3282"/>
      <c r="F30" s="3282"/>
      <c r="G30" s="3282"/>
      <c r="H30" s="3282"/>
      <c r="I30" s="3282"/>
      <c r="J30" s="3282"/>
    </row>
    <row r="31" spans="1:12" ht="36" customHeight="1">
      <c r="A31" s="3283"/>
      <c r="B31" s="3284"/>
      <c r="C31" s="3284"/>
      <c r="D31" s="3284"/>
      <c r="E31" s="3284"/>
      <c r="F31" s="3284"/>
      <c r="G31" s="3284"/>
      <c r="H31" s="3284"/>
      <c r="I31" s="3284"/>
      <c r="J31" s="3284"/>
    </row>
  </sheetData>
  <mergeCells count="12">
    <mergeCell ref="A1:I1"/>
    <mergeCell ref="A2:I2"/>
    <mergeCell ref="G3:H3"/>
    <mergeCell ref="A21:I21"/>
    <mergeCell ref="A28:J28"/>
    <mergeCell ref="A29:J29"/>
    <mergeCell ref="A30:J30"/>
    <mergeCell ref="A31:J31"/>
    <mergeCell ref="A22:I22"/>
    <mergeCell ref="A23:I23"/>
    <mergeCell ref="A24:I24"/>
    <mergeCell ref="A25:I25"/>
  </mergeCells>
  <hyperlinks>
    <hyperlink ref="K1" location="Indice!A1" display="Indice!A1"/>
  </hyperlinks>
  <printOptions horizontalCentered="1"/>
  <pageMargins left="0.45275590551181105" right="0.45275590551181105" top="0.6692913385826772" bottom="0.6692913385826772" header="0" footer="0"/>
  <pageSetup paperSize="9" scale="79" orientation="portrait" horizontalDpi="4294967294" verticalDpi="0" r:id="rId1"/>
  <headerFooter alignWithMargins="0"/>
</worksheet>
</file>

<file path=xl/worksheets/sheet14.xml><?xml version="1.0" encoding="utf-8"?>
<worksheet xmlns="http://schemas.openxmlformats.org/spreadsheetml/2006/main" xmlns:r="http://schemas.openxmlformats.org/officeDocument/2006/relationships">
  <sheetPr>
    <pageSetUpPr fitToPage="1"/>
  </sheetPr>
  <dimension ref="A1:L50"/>
  <sheetViews>
    <sheetView showGridLines="0" workbookViewId="0">
      <selection sqref="A1:I1"/>
    </sheetView>
  </sheetViews>
  <sheetFormatPr defaultRowHeight="12.75"/>
  <cols>
    <col min="1" max="1" width="18.85546875" style="1400" customWidth="1"/>
    <col min="2" max="9" width="12.7109375" style="1400" customWidth="1"/>
    <col min="10" max="10" width="7.7109375" style="1400" customWidth="1"/>
    <col min="11" max="11" width="14.5703125" style="1400" bestFit="1" customWidth="1"/>
    <col min="12" max="16384" width="9.140625" style="1400"/>
  </cols>
  <sheetData>
    <row r="1" spans="1:12" s="289" customFormat="1" ht="30" customHeight="1">
      <c r="A1" s="2664" t="s">
        <v>290</v>
      </c>
      <c r="B1" s="2664"/>
      <c r="C1" s="2664"/>
      <c r="D1" s="2664"/>
      <c r="E1" s="2664"/>
      <c r="F1" s="2664"/>
      <c r="G1" s="2664"/>
      <c r="H1" s="2664"/>
      <c r="I1" s="2664"/>
      <c r="J1" s="1075"/>
      <c r="K1" s="1419" t="s">
        <v>303</v>
      </c>
    </row>
    <row r="2" spans="1:12" s="289" customFormat="1" ht="30" customHeight="1">
      <c r="A2" s="2664" t="s">
        <v>291</v>
      </c>
      <c r="B2" s="2664"/>
      <c r="C2" s="2664"/>
      <c r="D2" s="2664"/>
      <c r="E2" s="2664"/>
      <c r="F2" s="2664"/>
      <c r="G2" s="2664"/>
      <c r="H2" s="2664"/>
      <c r="I2" s="2664"/>
      <c r="J2" s="1075"/>
    </row>
    <row r="3" spans="1:12" s="289" customFormat="1" ht="12" customHeight="1">
      <c r="A3" s="585" t="s">
        <v>1078</v>
      </c>
      <c r="B3" s="248"/>
      <c r="C3" s="248"/>
      <c r="D3" s="248"/>
      <c r="E3" s="248"/>
      <c r="F3" s="248"/>
      <c r="G3" s="248"/>
      <c r="H3" s="248"/>
      <c r="I3" s="1385" t="s">
        <v>1079</v>
      </c>
      <c r="J3" s="1385"/>
    </row>
    <row r="4" spans="1:12" s="1386" customFormat="1" ht="18" customHeight="1">
      <c r="A4" s="2665"/>
      <c r="B4" s="2666" t="s">
        <v>1708</v>
      </c>
      <c r="C4" s="2667"/>
      <c r="D4" s="2667"/>
      <c r="E4" s="2667"/>
      <c r="F4" s="2668" t="s">
        <v>257</v>
      </c>
      <c r="G4" s="2668"/>
      <c r="H4" s="2668"/>
      <c r="I4" s="2666"/>
      <c r="J4" s="222"/>
    </row>
    <row r="5" spans="1:12" s="1386" customFormat="1" ht="18" customHeight="1">
      <c r="A5" s="2665"/>
      <c r="B5" s="2682" t="s">
        <v>1951</v>
      </c>
      <c r="C5" s="2666" t="s">
        <v>1687</v>
      </c>
      <c r="D5" s="2667"/>
      <c r="E5" s="2667"/>
      <c r="F5" s="2680" t="s">
        <v>1951</v>
      </c>
      <c r="G5" s="2666" t="s">
        <v>1687</v>
      </c>
      <c r="H5" s="2667"/>
      <c r="I5" s="2667"/>
      <c r="J5" s="222"/>
    </row>
    <row r="6" spans="1:12" s="1387" customFormat="1" ht="48" customHeight="1">
      <c r="A6" s="2665"/>
      <c r="B6" s="2683"/>
      <c r="C6" s="219" t="s">
        <v>292</v>
      </c>
      <c r="D6" s="219" t="s">
        <v>293</v>
      </c>
      <c r="E6" s="219" t="s">
        <v>294</v>
      </c>
      <c r="F6" s="2681"/>
      <c r="G6" s="219" t="s">
        <v>295</v>
      </c>
      <c r="H6" s="219" t="s">
        <v>296</v>
      </c>
      <c r="I6" s="227" t="s">
        <v>270</v>
      </c>
      <c r="J6" s="222"/>
    </row>
    <row r="7" spans="1:12" s="89" customFormat="1" ht="18.75" customHeight="1">
      <c r="A7" s="84" t="s">
        <v>1793</v>
      </c>
      <c r="B7" s="164">
        <v>278607</v>
      </c>
      <c r="C7" s="164">
        <v>10634</v>
      </c>
      <c r="D7" s="164">
        <v>115483</v>
      </c>
      <c r="E7" s="164">
        <v>126917</v>
      </c>
      <c r="F7" s="164">
        <v>332549</v>
      </c>
      <c r="G7" s="164">
        <v>196774</v>
      </c>
      <c r="H7" s="164">
        <v>96914</v>
      </c>
      <c r="I7" s="164">
        <v>23273</v>
      </c>
      <c r="J7" s="1410"/>
      <c r="K7" s="1411"/>
      <c r="L7" s="1411"/>
    </row>
    <row r="8" spans="1:12" s="89" customFormat="1" ht="18.75" customHeight="1">
      <c r="A8" s="84" t="s">
        <v>1794</v>
      </c>
      <c r="B8" s="164">
        <v>263355</v>
      </c>
      <c r="C8" s="164">
        <v>10398</v>
      </c>
      <c r="D8" s="164">
        <v>111005</v>
      </c>
      <c r="E8" s="164">
        <v>117605</v>
      </c>
      <c r="F8" s="164">
        <v>306911</v>
      </c>
      <c r="G8" s="164">
        <v>179895</v>
      </c>
      <c r="H8" s="164">
        <v>92889</v>
      </c>
      <c r="I8" s="164">
        <v>20125</v>
      </c>
      <c r="J8" s="1410"/>
      <c r="K8" s="1411"/>
      <c r="L8" s="1411"/>
    </row>
    <row r="9" spans="1:12" s="98" customFormat="1" ht="18.75" customHeight="1">
      <c r="A9" s="91" t="s">
        <v>1795</v>
      </c>
      <c r="B9" s="1412">
        <v>71596</v>
      </c>
      <c r="C9" s="1412">
        <v>3319</v>
      </c>
      <c r="D9" s="1412">
        <v>29482</v>
      </c>
      <c r="E9" s="1412">
        <v>31912</v>
      </c>
      <c r="F9" s="1412">
        <v>80389</v>
      </c>
      <c r="G9" s="1412">
        <v>46422</v>
      </c>
      <c r="H9" s="1412">
        <v>24648</v>
      </c>
      <c r="I9" s="1412">
        <v>5892</v>
      </c>
      <c r="J9" s="346"/>
      <c r="K9" s="327"/>
      <c r="L9" s="327"/>
    </row>
    <row r="10" spans="1:12" s="89" customFormat="1" ht="18.75" customHeight="1">
      <c r="A10" s="328" t="s">
        <v>1796</v>
      </c>
      <c r="B10" s="1412">
        <v>5412</v>
      </c>
      <c r="C10" s="327">
        <v>358</v>
      </c>
      <c r="D10" s="1413">
        <v>2219</v>
      </c>
      <c r="E10" s="1413">
        <v>2315</v>
      </c>
      <c r="F10" s="1413">
        <v>6219</v>
      </c>
      <c r="G10" s="1413">
        <v>3645</v>
      </c>
      <c r="H10" s="1413">
        <v>1871</v>
      </c>
      <c r="I10" s="327">
        <v>588</v>
      </c>
      <c r="J10" s="1410"/>
      <c r="K10" s="1411"/>
      <c r="L10" s="1411"/>
    </row>
    <row r="11" spans="1:12" s="89" customFormat="1" ht="18.75" customHeight="1">
      <c r="A11" s="328" t="s">
        <v>1798</v>
      </c>
      <c r="B11" s="1412">
        <v>4674</v>
      </c>
      <c r="C11" s="327">
        <v>127</v>
      </c>
      <c r="D11" s="63">
        <v>1596</v>
      </c>
      <c r="E11" s="63">
        <v>2122</v>
      </c>
      <c r="F11" s="63">
        <v>5753</v>
      </c>
      <c r="G11" s="63">
        <v>3418</v>
      </c>
      <c r="H11" s="63">
        <v>1610</v>
      </c>
      <c r="I11" s="327">
        <v>456</v>
      </c>
      <c r="J11" s="1410"/>
      <c r="K11" s="1411"/>
      <c r="L11" s="1411"/>
    </row>
    <row r="12" spans="1:12" s="89" customFormat="1" ht="18.75" customHeight="1">
      <c r="A12" s="328" t="s">
        <v>1799</v>
      </c>
      <c r="B12" s="1412">
        <v>8525</v>
      </c>
      <c r="C12" s="327">
        <v>404</v>
      </c>
      <c r="D12" s="63">
        <v>3908</v>
      </c>
      <c r="E12" s="63">
        <v>3240</v>
      </c>
      <c r="F12" s="63">
        <v>7229</v>
      </c>
      <c r="G12" s="63">
        <v>3817</v>
      </c>
      <c r="H12" s="63">
        <v>2457</v>
      </c>
      <c r="I12" s="327">
        <v>400</v>
      </c>
      <c r="J12" s="1410"/>
      <c r="K12" s="1411"/>
      <c r="L12" s="1411"/>
    </row>
    <row r="13" spans="1:12" s="89" customFormat="1" ht="18.75" customHeight="1">
      <c r="A13" s="328" t="s">
        <v>1800</v>
      </c>
      <c r="B13" s="1412">
        <v>15527</v>
      </c>
      <c r="C13" s="327">
        <v>1121</v>
      </c>
      <c r="D13" s="63">
        <v>6224</v>
      </c>
      <c r="E13" s="63">
        <v>6313</v>
      </c>
      <c r="F13" s="63">
        <v>25298</v>
      </c>
      <c r="G13" s="63">
        <v>17810</v>
      </c>
      <c r="H13" s="63">
        <v>5651</v>
      </c>
      <c r="I13" s="327">
        <v>767</v>
      </c>
      <c r="J13" s="1410"/>
      <c r="K13" s="1411"/>
      <c r="L13" s="1411"/>
    </row>
    <row r="14" spans="1:12" s="89" customFormat="1" ht="18.75" customHeight="1">
      <c r="A14" s="328" t="s">
        <v>1801</v>
      </c>
      <c r="B14" s="1412">
        <v>13572</v>
      </c>
      <c r="C14" s="327">
        <v>645</v>
      </c>
      <c r="D14" s="63">
        <v>6885</v>
      </c>
      <c r="E14" s="63">
        <v>5246</v>
      </c>
      <c r="F14" s="63">
        <v>12943</v>
      </c>
      <c r="G14" s="1414">
        <v>6494</v>
      </c>
      <c r="H14" s="1414">
        <v>4851</v>
      </c>
      <c r="I14" s="327">
        <v>976</v>
      </c>
      <c r="J14" s="1410"/>
      <c r="K14" s="1411"/>
      <c r="L14" s="1411"/>
    </row>
    <row r="15" spans="1:12" s="89" customFormat="1" ht="18.75" customHeight="1">
      <c r="A15" s="328" t="s">
        <v>1802</v>
      </c>
      <c r="B15" s="1412">
        <v>5085</v>
      </c>
      <c r="C15" s="327">
        <v>295</v>
      </c>
      <c r="D15" s="63">
        <v>1820</v>
      </c>
      <c r="E15" s="63">
        <v>2425</v>
      </c>
      <c r="F15" s="63">
        <v>4474</v>
      </c>
      <c r="G15" s="63">
        <v>2269</v>
      </c>
      <c r="H15" s="63">
        <v>1823</v>
      </c>
      <c r="I15" s="327">
        <v>257</v>
      </c>
      <c r="J15" s="1410"/>
      <c r="K15" s="1411"/>
      <c r="L15" s="1411"/>
    </row>
    <row r="16" spans="1:12" s="89" customFormat="1" ht="18.75" customHeight="1">
      <c r="A16" s="328" t="s">
        <v>1803</v>
      </c>
      <c r="B16" s="1412">
        <v>8904</v>
      </c>
      <c r="C16" s="327">
        <v>136</v>
      </c>
      <c r="D16" s="63">
        <v>3382</v>
      </c>
      <c r="E16" s="63">
        <v>4714</v>
      </c>
      <c r="F16" s="63">
        <v>8569</v>
      </c>
      <c r="G16" s="63">
        <v>4148</v>
      </c>
      <c r="H16" s="63">
        <v>3189</v>
      </c>
      <c r="I16" s="327">
        <v>881</v>
      </c>
      <c r="J16" s="1410"/>
      <c r="K16" s="1411"/>
      <c r="L16" s="1411"/>
    </row>
    <row r="17" spans="1:12" s="89" customFormat="1" ht="18.75" customHeight="1">
      <c r="A17" s="328" t="s">
        <v>1804</v>
      </c>
      <c r="B17" s="1412">
        <v>9896</v>
      </c>
      <c r="C17" s="327">
        <v>233</v>
      </c>
      <c r="D17" s="63">
        <v>3449</v>
      </c>
      <c r="E17" s="63">
        <v>5538</v>
      </c>
      <c r="F17" s="63">
        <v>9904</v>
      </c>
      <c r="G17" s="63">
        <v>4819</v>
      </c>
      <c r="H17" s="63">
        <v>3196</v>
      </c>
      <c r="I17" s="327">
        <v>1567</v>
      </c>
      <c r="J17" s="1410"/>
      <c r="K17" s="1411"/>
      <c r="L17" s="1411"/>
    </row>
    <row r="18" spans="1:12" s="98" customFormat="1" ht="18.75" customHeight="1">
      <c r="A18" s="96" t="s">
        <v>1805</v>
      </c>
      <c r="B18" s="1412">
        <v>72377</v>
      </c>
      <c r="C18" s="1412">
        <v>2766</v>
      </c>
      <c r="D18" s="1412">
        <v>26282</v>
      </c>
      <c r="E18" s="1412">
        <v>36457</v>
      </c>
      <c r="F18" s="1412">
        <v>74317</v>
      </c>
      <c r="G18" s="1412">
        <v>41132</v>
      </c>
      <c r="H18" s="1412">
        <v>24110</v>
      </c>
      <c r="I18" s="1412">
        <v>5741</v>
      </c>
      <c r="J18" s="346"/>
      <c r="K18" s="327"/>
      <c r="L18" s="327"/>
    </row>
    <row r="19" spans="1:12" s="89" customFormat="1" ht="18.75" customHeight="1">
      <c r="A19" s="328" t="s">
        <v>1806</v>
      </c>
      <c r="B19" s="63">
        <v>10663</v>
      </c>
      <c r="C19" s="327">
        <v>709</v>
      </c>
      <c r="D19" s="63">
        <v>4600</v>
      </c>
      <c r="E19" s="63">
        <v>4328</v>
      </c>
      <c r="F19" s="63">
        <v>9117</v>
      </c>
      <c r="G19" s="63">
        <v>4443</v>
      </c>
      <c r="H19" s="63">
        <v>3625</v>
      </c>
      <c r="I19" s="327">
        <v>619</v>
      </c>
      <c r="J19" s="1410"/>
      <c r="K19" s="1411"/>
      <c r="L19" s="1411"/>
    </row>
    <row r="20" spans="1:12" s="89" customFormat="1" ht="18.75" customHeight="1">
      <c r="A20" s="328" t="s">
        <v>1807</v>
      </c>
      <c r="B20" s="63">
        <v>5393</v>
      </c>
      <c r="C20" s="327">
        <v>271</v>
      </c>
      <c r="D20" s="63">
        <v>1684</v>
      </c>
      <c r="E20" s="63">
        <v>2666</v>
      </c>
      <c r="F20" s="63">
        <v>8370</v>
      </c>
      <c r="G20" s="63">
        <v>6191</v>
      </c>
      <c r="H20" s="63">
        <v>1636</v>
      </c>
      <c r="I20" s="327">
        <v>390</v>
      </c>
      <c r="J20" s="1410"/>
      <c r="K20" s="1411"/>
      <c r="L20" s="1411"/>
    </row>
    <row r="21" spans="1:12" s="89" customFormat="1" ht="18.75" customHeight="1">
      <c r="A21" s="328" t="s">
        <v>1808</v>
      </c>
      <c r="B21" s="63">
        <v>5414</v>
      </c>
      <c r="C21" s="327">
        <v>166</v>
      </c>
      <c r="D21" s="63">
        <v>1576</v>
      </c>
      <c r="E21" s="63">
        <v>2906</v>
      </c>
      <c r="F21" s="63">
        <v>6407</v>
      </c>
      <c r="G21" s="63">
        <v>3516</v>
      </c>
      <c r="H21" s="63">
        <v>2169</v>
      </c>
      <c r="I21" s="327">
        <v>421</v>
      </c>
      <c r="J21" s="1410"/>
      <c r="K21" s="1411"/>
      <c r="L21" s="1411"/>
    </row>
    <row r="22" spans="1:12" s="89" customFormat="1" ht="18.75" customHeight="1">
      <c r="A22" s="328" t="s">
        <v>1809</v>
      </c>
      <c r="B22" s="63">
        <v>8444</v>
      </c>
      <c r="C22" s="327">
        <v>185</v>
      </c>
      <c r="D22" s="63">
        <v>3394</v>
      </c>
      <c r="E22" s="63">
        <v>4235</v>
      </c>
      <c r="F22" s="63">
        <v>7940</v>
      </c>
      <c r="G22" s="1414">
        <v>3855</v>
      </c>
      <c r="H22" s="1414">
        <v>2590</v>
      </c>
      <c r="I22" s="327">
        <v>962</v>
      </c>
      <c r="J22" s="1410"/>
      <c r="K22" s="1411"/>
      <c r="L22" s="1411"/>
    </row>
    <row r="23" spans="1:12" s="89" customFormat="1" ht="18.75" customHeight="1">
      <c r="A23" s="328" t="s">
        <v>1810</v>
      </c>
      <c r="B23" s="63">
        <v>7613</v>
      </c>
      <c r="C23" s="327">
        <v>321</v>
      </c>
      <c r="D23" s="63">
        <v>2032</v>
      </c>
      <c r="E23" s="63">
        <v>4764</v>
      </c>
      <c r="F23" s="63">
        <v>8562</v>
      </c>
      <c r="G23" s="63">
        <v>4270</v>
      </c>
      <c r="H23" s="63">
        <v>2730</v>
      </c>
      <c r="I23" s="327">
        <v>1307</v>
      </c>
      <c r="J23" s="1410"/>
      <c r="K23" s="1411"/>
      <c r="L23" s="1411"/>
    </row>
    <row r="24" spans="1:12" s="89" customFormat="1" ht="18.75" customHeight="1">
      <c r="A24" s="328" t="s">
        <v>1811</v>
      </c>
      <c r="B24" s="63">
        <v>3690</v>
      </c>
      <c r="C24" s="327">
        <v>65</v>
      </c>
      <c r="D24" s="63">
        <v>1122</v>
      </c>
      <c r="E24" s="63">
        <v>2159</v>
      </c>
      <c r="F24" s="63">
        <v>3436</v>
      </c>
      <c r="G24" s="63">
        <v>2425</v>
      </c>
      <c r="H24" s="63">
        <v>858</v>
      </c>
      <c r="I24" s="327">
        <v>82</v>
      </c>
      <c r="J24" s="1410"/>
      <c r="K24" s="1411"/>
      <c r="L24" s="1411"/>
    </row>
    <row r="25" spans="1:12" s="89" customFormat="1" ht="18.75" customHeight="1">
      <c r="A25" s="328" t="s">
        <v>1812</v>
      </c>
      <c r="B25" s="63">
        <v>2985</v>
      </c>
      <c r="C25" s="327">
        <v>119</v>
      </c>
      <c r="D25" s="63">
        <v>1105</v>
      </c>
      <c r="E25" s="63">
        <v>1613</v>
      </c>
      <c r="F25" s="63">
        <v>2693</v>
      </c>
      <c r="G25" s="1414">
        <v>1261</v>
      </c>
      <c r="H25" s="1414">
        <v>978</v>
      </c>
      <c r="I25" s="327">
        <v>258</v>
      </c>
      <c r="J25" s="1410"/>
      <c r="K25" s="1411"/>
      <c r="L25" s="1411"/>
    </row>
    <row r="26" spans="1:12" s="89" customFormat="1" ht="18.75" customHeight="1">
      <c r="A26" s="328" t="s">
        <v>1813</v>
      </c>
      <c r="B26" s="63">
        <v>5266</v>
      </c>
      <c r="C26" s="327">
        <v>73</v>
      </c>
      <c r="D26" s="63">
        <v>1750</v>
      </c>
      <c r="E26" s="63">
        <v>3141</v>
      </c>
      <c r="F26" s="63">
        <v>5084</v>
      </c>
      <c r="G26" s="63">
        <v>2923</v>
      </c>
      <c r="H26" s="63">
        <v>1625</v>
      </c>
      <c r="I26" s="327">
        <v>386</v>
      </c>
      <c r="J26" s="1410"/>
      <c r="K26" s="1411"/>
      <c r="L26" s="1411"/>
    </row>
    <row r="27" spans="1:12" s="89" customFormat="1" ht="18.75" customHeight="1">
      <c r="A27" s="328" t="s">
        <v>1814</v>
      </c>
      <c r="B27" s="63">
        <v>3094</v>
      </c>
      <c r="C27" s="327">
        <v>66</v>
      </c>
      <c r="D27" s="63">
        <v>625</v>
      </c>
      <c r="E27" s="63">
        <v>2354</v>
      </c>
      <c r="F27" s="63">
        <v>2792</v>
      </c>
      <c r="G27" s="63">
        <v>1606</v>
      </c>
      <c r="H27" s="63">
        <v>929</v>
      </c>
      <c r="I27" s="327">
        <v>137</v>
      </c>
      <c r="J27" s="1410"/>
      <c r="K27" s="1411"/>
      <c r="L27" s="1411"/>
    </row>
    <row r="28" spans="1:12" s="89" customFormat="1" ht="18.75" customHeight="1">
      <c r="A28" s="328" t="s">
        <v>1815</v>
      </c>
      <c r="B28" s="63">
        <v>2670</v>
      </c>
      <c r="C28" s="327">
        <v>61</v>
      </c>
      <c r="D28" s="63">
        <v>1146</v>
      </c>
      <c r="E28" s="63">
        <v>1114</v>
      </c>
      <c r="F28" s="63">
        <v>2120</v>
      </c>
      <c r="G28" s="63">
        <v>1087</v>
      </c>
      <c r="H28" s="63">
        <v>995</v>
      </c>
      <c r="I28" s="327">
        <v>0</v>
      </c>
      <c r="J28" s="1410"/>
      <c r="K28" s="1411"/>
      <c r="L28" s="1411"/>
    </row>
    <row r="29" spans="1:12" s="89" customFormat="1" ht="18.75" customHeight="1">
      <c r="A29" s="328" t="s">
        <v>1816</v>
      </c>
      <c r="B29" s="63">
        <v>10184</v>
      </c>
      <c r="C29" s="327">
        <v>499</v>
      </c>
      <c r="D29" s="63">
        <v>4396</v>
      </c>
      <c r="E29" s="63">
        <v>4526</v>
      </c>
      <c r="F29" s="63">
        <v>9764</v>
      </c>
      <c r="G29" s="63">
        <v>5159</v>
      </c>
      <c r="H29" s="63">
        <v>3360</v>
      </c>
      <c r="I29" s="327">
        <v>778</v>
      </c>
      <c r="J29" s="1410"/>
      <c r="K29" s="1411"/>
      <c r="L29" s="1411"/>
    </row>
    <row r="30" spans="1:12" s="89" customFormat="1" ht="18.75" customHeight="1">
      <c r="A30" s="328" t="s">
        <v>1817</v>
      </c>
      <c r="B30" s="63">
        <v>6959</v>
      </c>
      <c r="C30" s="327">
        <v>231</v>
      </c>
      <c r="D30" s="63">
        <v>2852</v>
      </c>
      <c r="E30" s="63">
        <v>2652</v>
      </c>
      <c r="F30" s="63">
        <v>8028</v>
      </c>
      <c r="G30" s="63">
        <v>4394</v>
      </c>
      <c r="H30" s="63">
        <v>2616</v>
      </c>
      <c r="I30" s="327">
        <v>401</v>
      </c>
      <c r="J30" s="1410"/>
      <c r="K30" s="1411"/>
      <c r="L30" s="1411"/>
    </row>
    <row r="31" spans="1:12" s="98" customFormat="1" ht="18.75" customHeight="1">
      <c r="A31" s="96" t="s">
        <v>1818</v>
      </c>
      <c r="B31" s="1412">
        <v>60890</v>
      </c>
      <c r="C31" s="1412">
        <v>2490</v>
      </c>
      <c r="D31" s="1412">
        <v>26284</v>
      </c>
      <c r="E31" s="1412">
        <v>26446</v>
      </c>
      <c r="F31" s="1412">
        <v>87415</v>
      </c>
      <c r="G31" s="1412">
        <v>58950</v>
      </c>
      <c r="H31" s="1412">
        <v>20684</v>
      </c>
      <c r="I31" s="1412">
        <v>4900</v>
      </c>
      <c r="J31" s="346"/>
      <c r="K31" s="327"/>
      <c r="L31" s="327"/>
    </row>
    <row r="32" spans="1:12" s="89" customFormat="1" ht="18.75" customHeight="1">
      <c r="A32" s="328" t="s">
        <v>1819</v>
      </c>
      <c r="B32" s="63">
        <v>42614</v>
      </c>
      <c r="C32" s="327">
        <v>1900</v>
      </c>
      <c r="D32" s="63">
        <v>17392</v>
      </c>
      <c r="E32" s="63">
        <v>18841</v>
      </c>
      <c r="F32" s="63">
        <v>66320</v>
      </c>
      <c r="G32" s="63">
        <v>47338</v>
      </c>
      <c r="H32" s="63">
        <v>13397</v>
      </c>
      <c r="I32" s="327">
        <v>3262</v>
      </c>
      <c r="J32" s="1410"/>
      <c r="K32" s="1411"/>
      <c r="L32" s="1411"/>
    </row>
    <row r="33" spans="1:12" s="89" customFormat="1" ht="18.75" customHeight="1">
      <c r="A33" s="328" t="s">
        <v>1820</v>
      </c>
      <c r="B33" s="63">
        <v>18276</v>
      </c>
      <c r="C33" s="327">
        <v>590</v>
      </c>
      <c r="D33" s="63">
        <v>8892</v>
      </c>
      <c r="E33" s="63">
        <v>7605</v>
      </c>
      <c r="F33" s="63">
        <v>21095</v>
      </c>
      <c r="G33" s="63">
        <v>11612</v>
      </c>
      <c r="H33" s="63">
        <v>7287</v>
      </c>
      <c r="I33" s="327">
        <v>1638</v>
      </c>
      <c r="J33" s="1410"/>
      <c r="K33" s="1411"/>
      <c r="L33" s="1411"/>
    </row>
    <row r="34" spans="1:12" s="98" customFormat="1" ht="18.75" customHeight="1">
      <c r="A34" s="91" t="s">
        <v>1821</v>
      </c>
      <c r="B34" s="1412">
        <v>40774</v>
      </c>
      <c r="C34" s="1412">
        <v>1477</v>
      </c>
      <c r="D34" s="1412">
        <v>19902</v>
      </c>
      <c r="E34" s="1412">
        <v>16029</v>
      </c>
      <c r="F34" s="1412">
        <v>42447</v>
      </c>
      <c r="G34" s="1412">
        <v>22491</v>
      </c>
      <c r="H34" s="1412">
        <v>14316</v>
      </c>
      <c r="I34" s="1412">
        <v>3159</v>
      </c>
      <c r="J34" s="346"/>
      <c r="K34" s="327"/>
      <c r="L34" s="327"/>
    </row>
    <row r="35" spans="1:12" s="89" customFormat="1" ht="18.75" customHeight="1">
      <c r="A35" s="328" t="s">
        <v>1822</v>
      </c>
      <c r="B35" s="63">
        <v>8203</v>
      </c>
      <c r="C35" s="327">
        <v>248</v>
      </c>
      <c r="D35" s="63">
        <v>4494</v>
      </c>
      <c r="E35" s="63">
        <v>2760</v>
      </c>
      <c r="F35" s="63">
        <v>7739</v>
      </c>
      <c r="G35" s="63">
        <v>4374</v>
      </c>
      <c r="H35" s="63">
        <v>2453</v>
      </c>
      <c r="I35" s="327">
        <v>609</v>
      </c>
      <c r="J35" s="1410"/>
      <c r="K35" s="1411"/>
      <c r="L35" s="1411"/>
    </row>
    <row r="36" spans="1:12" s="89" customFormat="1" ht="18.75" customHeight="1">
      <c r="A36" s="328" t="s">
        <v>1823</v>
      </c>
      <c r="B36" s="63">
        <v>5639</v>
      </c>
      <c r="C36" s="327">
        <v>187</v>
      </c>
      <c r="D36" s="63">
        <v>3042</v>
      </c>
      <c r="E36" s="63">
        <v>1906</v>
      </c>
      <c r="F36" s="63">
        <v>6291</v>
      </c>
      <c r="G36" s="63">
        <v>3301</v>
      </c>
      <c r="H36" s="63">
        <v>2138</v>
      </c>
      <c r="I36" s="327">
        <v>431</v>
      </c>
      <c r="J36" s="1410"/>
      <c r="K36" s="1411"/>
      <c r="L36" s="1411"/>
    </row>
    <row r="37" spans="1:12" s="89" customFormat="1" ht="18.75" customHeight="1">
      <c r="A37" s="328" t="s">
        <v>1824</v>
      </c>
      <c r="B37" s="63">
        <v>10130</v>
      </c>
      <c r="C37" s="327">
        <v>431</v>
      </c>
      <c r="D37" s="63">
        <v>5642</v>
      </c>
      <c r="E37" s="63">
        <v>3565</v>
      </c>
      <c r="F37" s="63">
        <v>9638</v>
      </c>
      <c r="G37" s="63">
        <v>4264</v>
      </c>
      <c r="H37" s="63">
        <v>4158</v>
      </c>
      <c r="I37" s="327">
        <v>778</v>
      </c>
      <c r="J37" s="1410"/>
      <c r="K37" s="1411"/>
      <c r="L37" s="1411"/>
    </row>
    <row r="38" spans="1:12" s="89" customFormat="1" ht="18.75" customHeight="1">
      <c r="A38" s="328" t="s">
        <v>1825</v>
      </c>
      <c r="B38" s="63">
        <v>8810</v>
      </c>
      <c r="C38" s="327">
        <v>295</v>
      </c>
      <c r="D38" s="63">
        <v>3950</v>
      </c>
      <c r="E38" s="63">
        <v>3955</v>
      </c>
      <c r="F38" s="63">
        <v>8512</v>
      </c>
      <c r="G38" s="63">
        <v>4369</v>
      </c>
      <c r="H38" s="63">
        <v>2823</v>
      </c>
      <c r="I38" s="327">
        <v>1022</v>
      </c>
      <c r="J38" s="1410"/>
      <c r="K38" s="1411"/>
      <c r="L38" s="1411"/>
    </row>
    <row r="39" spans="1:12" s="89" customFormat="1" ht="18.75" customHeight="1">
      <c r="A39" s="328" t="s">
        <v>1826</v>
      </c>
      <c r="B39" s="63">
        <v>7992</v>
      </c>
      <c r="C39" s="327">
        <v>317</v>
      </c>
      <c r="D39" s="63">
        <v>2774</v>
      </c>
      <c r="E39" s="63">
        <v>3843</v>
      </c>
      <c r="F39" s="63">
        <v>10267</v>
      </c>
      <c r="G39" s="63">
        <v>6183</v>
      </c>
      <c r="H39" s="63">
        <v>2745</v>
      </c>
      <c r="I39" s="327">
        <v>319</v>
      </c>
      <c r="J39" s="1410"/>
      <c r="K39" s="1411"/>
      <c r="L39" s="1411"/>
    </row>
    <row r="40" spans="1:12" s="98" customFormat="1" ht="18.75" customHeight="1">
      <c r="A40" s="91" t="s">
        <v>1827</v>
      </c>
      <c r="B40" s="1412">
        <v>17717</v>
      </c>
      <c r="C40" s="63">
        <v>345</v>
      </c>
      <c r="D40" s="63">
        <v>9054</v>
      </c>
      <c r="E40" s="63">
        <v>6760</v>
      </c>
      <c r="F40" s="63">
        <v>22344</v>
      </c>
      <c r="G40" s="63">
        <v>10901</v>
      </c>
      <c r="H40" s="63">
        <v>9131</v>
      </c>
      <c r="I40" s="327">
        <v>432</v>
      </c>
      <c r="J40" s="346"/>
      <c r="K40" s="327"/>
      <c r="L40" s="327"/>
    </row>
    <row r="41" spans="1:12" s="89" customFormat="1" ht="18.75" customHeight="1">
      <c r="A41" s="84" t="s">
        <v>1828</v>
      </c>
      <c r="B41" s="1415">
        <v>9998</v>
      </c>
      <c r="C41" s="164">
        <v>233</v>
      </c>
      <c r="D41" s="164">
        <v>2940</v>
      </c>
      <c r="E41" s="164">
        <v>6016</v>
      </c>
      <c r="F41" s="164">
        <v>10496</v>
      </c>
      <c r="G41" s="164">
        <v>5136</v>
      </c>
      <c r="H41" s="164">
        <v>2576</v>
      </c>
      <c r="I41" s="1411">
        <v>1827</v>
      </c>
      <c r="J41" s="1410"/>
      <c r="K41" s="1411"/>
      <c r="L41" s="1411"/>
    </row>
    <row r="42" spans="1:12" s="89" customFormat="1" ht="18.75" customHeight="1">
      <c r="A42" s="101" t="s">
        <v>1829</v>
      </c>
      <c r="B42" s="1416">
        <v>5254</v>
      </c>
      <c r="C42" s="1410">
        <v>3</v>
      </c>
      <c r="D42" s="1410">
        <v>1538</v>
      </c>
      <c r="E42" s="1410">
        <v>3296</v>
      </c>
      <c r="F42" s="1410">
        <v>15142</v>
      </c>
      <c r="G42" s="1410">
        <v>11743</v>
      </c>
      <c r="H42" s="1410">
        <v>1449</v>
      </c>
      <c r="I42" s="1417">
        <v>1321</v>
      </c>
      <c r="J42" s="1410"/>
      <c r="K42" s="1411"/>
      <c r="L42" s="1411"/>
    </row>
    <row r="43" spans="1:12" s="1386" customFormat="1" ht="18" customHeight="1">
      <c r="A43" s="2671"/>
      <c r="B43" s="2674" t="s">
        <v>1714</v>
      </c>
      <c r="C43" s="2675"/>
      <c r="D43" s="2675"/>
      <c r="E43" s="2675"/>
      <c r="F43" s="2676" t="s">
        <v>261</v>
      </c>
      <c r="G43" s="2676"/>
      <c r="H43" s="2676"/>
      <c r="I43" s="2674"/>
      <c r="J43" s="208"/>
    </row>
    <row r="44" spans="1:12" s="1386" customFormat="1" ht="18" customHeight="1">
      <c r="A44" s="2671"/>
      <c r="B44" s="2684" t="s">
        <v>1951</v>
      </c>
      <c r="C44" s="2674" t="s">
        <v>1402</v>
      </c>
      <c r="D44" s="2675"/>
      <c r="E44" s="2675"/>
      <c r="F44" s="2672" t="s">
        <v>1951</v>
      </c>
      <c r="G44" s="2674" t="s">
        <v>1402</v>
      </c>
      <c r="H44" s="2675"/>
      <c r="I44" s="2675"/>
      <c r="J44" s="208"/>
    </row>
    <row r="45" spans="1:12" s="1387" customFormat="1" ht="48" customHeight="1">
      <c r="A45" s="2671"/>
      <c r="B45" s="2685"/>
      <c r="C45" s="81" t="s">
        <v>297</v>
      </c>
      <c r="D45" s="81" t="s">
        <v>298</v>
      </c>
      <c r="E45" s="81" t="s">
        <v>299</v>
      </c>
      <c r="F45" s="2673"/>
      <c r="G45" s="81" t="s">
        <v>1888</v>
      </c>
      <c r="H45" s="81" t="s">
        <v>300</v>
      </c>
      <c r="I45" s="82" t="s">
        <v>277</v>
      </c>
      <c r="J45" s="208"/>
    </row>
    <row r="46" spans="1:12" s="1387" customFormat="1" ht="6" customHeight="1">
      <c r="A46" s="1406"/>
      <c r="B46" s="208"/>
      <c r="C46" s="103"/>
      <c r="D46" s="103"/>
      <c r="E46" s="103"/>
      <c r="F46" s="208"/>
      <c r="G46" s="103"/>
      <c r="H46" s="103"/>
      <c r="I46" s="103"/>
      <c r="J46" s="208"/>
    </row>
    <row r="47" spans="1:12" s="1387" customFormat="1" ht="12.75" customHeight="1">
      <c r="A47" s="2669" t="s">
        <v>1843</v>
      </c>
      <c r="B47" s="2669"/>
      <c r="C47" s="2669"/>
      <c r="D47" s="2669"/>
      <c r="E47" s="2669"/>
      <c r="F47" s="2669"/>
      <c r="G47" s="2669"/>
      <c r="H47" s="2669"/>
      <c r="I47" s="2669"/>
      <c r="J47" s="208"/>
    </row>
    <row r="48" spans="1:12" s="1397" customFormat="1" ht="12.75" customHeight="1">
      <c r="A48" s="2678" t="s">
        <v>301</v>
      </c>
      <c r="B48" s="2678"/>
      <c r="C48" s="2678"/>
      <c r="D48" s="2678"/>
      <c r="E48" s="2678"/>
      <c r="F48" s="2678"/>
      <c r="G48" s="2678"/>
      <c r="H48" s="2678"/>
      <c r="I48" s="2678"/>
      <c r="J48" s="661"/>
    </row>
    <row r="49" spans="1:10" s="1397" customFormat="1" ht="12.75" customHeight="1">
      <c r="A49" s="2678" t="s">
        <v>302</v>
      </c>
      <c r="B49" s="2678"/>
      <c r="C49" s="2678"/>
      <c r="D49" s="2678"/>
      <c r="E49" s="2678"/>
      <c r="F49" s="2678"/>
      <c r="G49" s="2678"/>
      <c r="H49" s="2678"/>
      <c r="I49" s="2678"/>
      <c r="J49" s="661"/>
    </row>
    <row r="50" spans="1:10" ht="6" customHeight="1">
      <c r="A50" s="1418"/>
      <c r="B50" s="1407"/>
      <c r="C50" s="1407"/>
      <c r="D50" s="1407"/>
      <c r="E50" s="1407"/>
      <c r="F50" s="1407"/>
      <c r="G50" s="1407"/>
      <c r="H50" s="1407"/>
      <c r="I50" s="1407"/>
      <c r="J50" s="1407"/>
    </row>
  </sheetData>
  <mergeCells count="19">
    <mergeCell ref="A47:I47"/>
    <mergeCell ref="A48:I48"/>
    <mergeCell ref="A49:I49"/>
    <mergeCell ref="A43:A45"/>
    <mergeCell ref="B43:E43"/>
    <mergeCell ref="F43:I43"/>
    <mergeCell ref="B44:B45"/>
    <mergeCell ref="C44:E44"/>
    <mergeCell ref="F44:F45"/>
    <mergeCell ref="G44:I44"/>
    <mergeCell ref="A1:I1"/>
    <mergeCell ref="A2:I2"/>
    <mergeCell ref="A4:A6"/>
    <mergeCell ref="B4:E4"/>
    <mergeCell ref="F4:I4"/>
    <mergeCell ref="B5:B6"/>
    <mergeCell ref="C5:E5"/>
    <mergeCell ref="F5:F6"/>
    <mergeCell ref="G5:I5"/>
  </mergeCells>
  <phoneticPr fontId="32" type="noConversion"/>
  <hyperlinks>
    <hyperlink ref="K1"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headerFooter alignWithMargins="0"/>
</worksheet>
</file>

<file path=xl/worksheets/sheet140.xml><?xml version="1.0" encoding="utf-8"?>
<worksheet xmlns="http://schemas.openxmlformats.org/spreadsheetml/2006/main" xmlns:r="http://schemas.openxmlformats.org/officeDocument/2006/relationships">
  <sheetPr>
    <pageSetUpPr fitToPage="1"/>
  </sheetPr>
  <dimension ref="A1:L29"/>
  <sheetViews>
    <sheetView showGridLines="0" workbookViewId="0">
      <selection sqref="A1:G25"/>
    </sheetView>
  </sheetViews>
  <sheetFormatPr defaultRowHeight="12.75"/>
  <cols>
    <col min="1" max="1" width="17.85546875" style="1769" customWidth="1"/>
    <col min="2" max="7" width="16.28515625" style="1769" customWidth="1"/>
    <col min="8" max="8" width="7.7109375" style="1769" customWidth="1"/>
    <col min="9" max="9" width="14.5703125" style="1769" bestFit="1" customWidth="1"/>
    <col min="10" max="16384" width="9.140625" style="1769"/>
  </cols>
  <sheetData>
    <row r="1" spans="1:9" s="1785" customFormat="1" ht="30" customHeight="1">
      <c r="A1" s="3292" t="s">
        <v>2558</v>
      </c>
      <c r="B1" s="3292"/>
      <c r="C1" s="3292"/>
      <c r="D1" s="3292"/>
      <c r="E1" s="3292"/>
      <c r="F1" s="3292"/>
      <c r="G1" s="3292"/>
      <c r="I1" s="1469" t="s">
        <v>303</v>
      </c>
    </row>
    <row r="2" spans="1:9" s="1785" customFormat="1" ht="30" customHeight="1">
      <c r="A2" s="3292" t="s">
        <v>2557</v>
      </c>
      <c r="B2" s="3292"/>
      <c r="C2" s="3292"/>
      <c r="D2" s="3292"/>
      <c r="E2" s="3292"/>
      <c r="F2" s="3292"/>
      <c r="G2" s="3292"/>
    </row>
    <row r="3" spans="1:9" s="1785" customFormat="1" ht="12" customHeight="1">
      <c r="A3" s="1789" t="s">
        <v>1012</v>
      </c>
      <c r="B3" s="1787"/>
      <c r="C3" s="1787"/>
      <c r="D3" s="1787"/>
      <c r="E3" s="1788"/>
      <c r="F3" s="1787"/>
      <c r="G3" s="1786" t="s">
        <v>1013</v>
      </c>
    </row>
    <row r="4" spans="1:9" s="1748" customFormat="1" ht="36.75" customHeight="1">
      <c r="A4" s="1753"/>
      <c r="B4" s="1495" t="s">
        <v>1951</v>
      </c>
      <c r="C4" s="1495" t="s">
        <v>2535</v>
      </c>
      <c r="D4" s="435" t="s">
        <v>2550</v>
      </c>
      <c r="E4" s="7" t="s">
        <v>2533</v>
      </c>
      <c r="F4" s="435" t="s">
        <v>2534</v>
      </c>
      <c r="G4" s="487" t="s">
        <v>260</v>
      </c>
    </row>
    <row r="5" spans="1:9" s="1781" customFormat="1" ht="21" customHeight="1">
      <c r="A5" s="1784" t="s">
        <v>1793</v>
      </c>
      <c r="B5" s="1782">
        <v>6361662</v>
      </c>
      <c r="C5" s="1782">
        <v>5355280</v>
      </c>
      <c r="D5" s="1782">
        <v>721457</v>
      </c>
      <c r="E5" s="1782">
        <v>120038</v>
      </c>
      <c r="F5" s="1782">
        <v>164844</v>
      </c>
      <c r="G5" s="1782">
        <v>43</v>
      </c>
      <c r="H5" s="1777"/>
    </row>
    <row r="6" spans="1:9" s="1781" customFormat="1" ht="21" customHeight="1">
      <c r="A6" s="1783" t="s">
        <v>1993</v>
      </c>
      <c r="B6" s="1782">
        <v>6111488</v>
      </c>
      <c r="C6" s="1782">
        <v>5144804</v>
      </c>
      <c r="D6" s="1782">
        <v>686965</v>
      </c>
      <c r="E6" s="1782">
        <v>116565</v>
      </c>
      <c r="F6" s="1782">
        <v>163111</v>
      </c>
      <c r="G6" s="1782">
        <v>43</v>
      </c>
      <c r="H6" s="1777"/>
    </row>
    <row r="7" spans="1:9" s="1781" customFormat="1" ht="21" customHeight="1">
      <c r="A7" s="1783" t="s">
        <v>1994</v>
      </c>
      <c r="B7" s="1782">
        <v>134113</v>
      </c>
      <c r="C7" s="1782">
        <v>111487</v>
      </c>
      <c r="D7" s="1782">
        <v>19441</v>
      </c>
      <c r="E7" s="1782">
        <v>2128</v>
      </c>
      <c r="F7" s="1782">
        <v>1057</v>
      </c>
      <c r="G7" s="1782">
        <v>0</v>
      </c>
      <c r="H7" s="1777"/>
    </row>
    <row r="8" spans="1:9" s="1781" customFormat="1" ht="21" customHeight="1">
      <c r="A8" s="1780" t="s">
        <v>1995</v>
      </c>
      <c r="B8" s="1778">
        <v>7331</v>
      </c>
      <c r="C8" s="1778">
        <v>6318</v>
      </c>
      <c r="D8" s="1778">
        <v>755</v>
      </c>
      <c r="E8" s="1778">
        <v>195</v>
      </c>
      <c r="F8" s="1778">
        <v>63</v>
      </c>
      <c r="G8" s="1778">
        <v>0</v>
      </c>
      <c r="H8" s="1777"/>
    </row>
    <row r="9" spans="1:9" s="1776" customFormat="1" ht="21" customHeight="1">
      <c r="A9" s="1780" t="s">
        <v>1996</v>
      </c>
      <c r="B9" s="1778">
        <v>13673</v>
      </c>
      <c r="C9" s="1778">
        <v>11699</v>
      </c>
      <c r="D9" s="1778">
        <v>1557</v>
      </c>
      <c r="E9" s="1778">
        <v>211</v>
      </c>
      <c r="F9" s="1778">
        <v>206</v>
      </c>
      <c r="G9" s="1778">
        <v>0</v>
      </c>
      <c r="H9" s="1777"/>
    </row>
    <row r="10" spans="1:9" s="1776" customFormat="1" ht="21" customHeight="1">
      <c r="A10" s="1780" t="s">
        <v>1997</v>
      </c>
      <c r="B10" s="1778">
        <v>56265</v>
      </c>
      <c r="C10" s="1778">
        <v>45320</v>
      </c>
      <c r="D10" s="1778">
        <v>10277</v>
      </c>
      <c r="E10" s="1778">
        <v>578</v>
      </c>
      <c r="F10" s="1778">
        <v>90</v>
      </c>
      <c r="G10" s="1778">
        <v>0</v>
      </c>
      <c r="H10" s="1777"/>
    </row>
    <row r="11" spans="1:9" s="1776" customFormat="1" ht="21" customHeight="1">
      <c r="A11" s="1780" t="s">
        <v>1998</v>
      </c>
      <c r="B11" s="1778">
        <v>9992</v>
      </c>
      <c r="C11" s="1778">
        <v>8388</v>
      </c>
      <c r="D11" s="1778">
        <v>1288</v>
      </c>
      <c r="E11" s="1778">
        <v>215</v>
      </c>
      <c r="F11" s="1778">
        <v>101</v>
      </c>
      <c r="G11" s="1778">
        <v>0</v>
      </c>
      <c r="H11" s="1777"/>
    </row>
    <row r="12" spans="1:9" s="1776" customFormat="1" ht="21" customHeight="1">
      <c r="A12" s="1780" t="s">
        <v>1999</v>
      </c>
      <c r="B12" s="1778">
        <v>4848</v>
      </c>
      <c r="C12" s="1778">
        <v>4198</v>
      </c>
      <c r="D12" s="1778">
        <v>483</v>
      </c>
      <c r="E12" s="1778">
        <v>101</v>
      </c>
      <c r="F12" s="1778">
        <v>66</v>
      </c>
      <c r="G12" s="1778">
        <v>0</v>
      </c>
      <c r="H12" s="1777"/>
    </row>
    <row r="13" spans="1:9" s="1776" customFormat="1" ht="21" customHeight="1">
      <c r="A13" s="1780" t="s">
        <v>2000</v>
      </c>
      <c r="B13" s="1778">
        <v>2058</v>
      </c>
      <c r="C13" s="1778">
        <v>1619</v>
      </c>
      <c r="D13" s="1778">
        <v>325</v>
      </c>
      <c r="E13" s="1778">
        <v>43</v>
      </c>
      <c r="F13" s="1778">
        <v>71</v>
      </c>
      <c r="G13" s="1778">
        <v>0</v>
      </c>
      <c r="H13" s="1777"/>
    </row>
    <row r="14" spans="1:9" s="1776" customFormat="1" ht="21" customHeight="1">
      <c r="A14" s="1780" t="s">
        <v>2001</v>
      </c>
      <c r="B14" s="1778">
        <v>6810</v>
      </c>
      <c r="C14" s="1778">
        <v>5901</v>
      </c>
      <c r="D14" s="1778">
        <v>769</v>
      </c>
      <c r="E14" s="1778">
        <v>109</v>
      </c>
      <c r="F14" s="1778">
        <v>31</v>
      </c>
      <c r="G14" s="1778">
        <v>0</v>
      </c>
      <c r="H14" s="1777"/>
    </row>
    <row r="15" spans="1:9" s="1776" customFormat="1" ht="21" customHeight="1">
      <c r="A15" s="1780" t="s">
        <v>2002</v>
      </c>
      <c r="B15" s="1778">
        <v>19993</v>
      </c>
      <c r="C15" s="1778">
        <v>17120</v>
      </c>
      <c r="D15" s="1778">
        <v>2325</v>
      </c>
      <c r="E15" s="1778">
        <v>404</v>
      </c>
      <c r="F15" s="1778">
        <v>144</v>
      </c>
      <c r="G15" s="1778">
        <v>0</v>
      </c>
      <c r="H15" s="1777"/>
    </row>
    <row r="16" spans="1:9" s="1776" customFormat="1" ht="21" customHeight="1">
      <c r="A16" s="1780" t="s">
        <v>2003</v>
      </c>
      <c r="B16" s="1778">
        <v>5006</v>
      </c>
      <c r="C16" s="1778">
        <v>4212</v>
      </c>
      <c r="D16" s="1778">
        <v>601</v>
      </c>
      <c r="E16" s="1778">
        <v>73</v>
      </c>
      <c r="F16" s="1778">
        <v>120</v>
      </c>
      <c r="G16" s="1778">
        <v>0</v>
      </c>
      <c r="H16" s="1777"/>
    </row>
    <row r="17" spans="1:12" s="1776" customFormat="1" ht="21" customHeight="1">
      <c r="A17" s="1780" t="s">
        <v>2004</v>
      </c>
      <c r="B17" s="1778">
        <v>3660</v>
      </c>
      <c r="C17" s="1778">
        <v>3012</v>
      </c>
      <c r="D17" s="1778">
        <v>436</v>
      </c>
      <c r="E17" s="1778">
        <v>66</v>
      </c>
      <c r="F17" s="1778">
        <v>146</v>
      </c>
      <c r="G17" s="1778">
        <v>0</v>
      </c>
      <c r="H17" s="1777"/>
    </row>
    <row r="18" spans="1:12" s="1776" customFormat="1" ht="21" customHeight="1">
      <c r="A18" s="1779" t="s">
        <v>2005</v>
      </c>
      <c r="B18" s="1778">
        <v>4477</v>
      </c>
      <c r="C18" s="1778">
        <v>3700</v>
      </c>
      <c r="D18" s="1778">
        <v>625</v>
      </c>
      <c r="E18" s="1778">
        <v>133</v>
      </c>
      <c r="F18" s="1778">
        <v>19</v>
      </c>
      <c r="G18" s="1778">
        <v>0</v>
      </c>
      <c r="H18" s="1777"/>
    </row>
    <row r="19" spans="1:12" s="1748" customFormat="1" ht="36.75" customHeight="1">
      <c r="A19" s="1753"/>
      <c r="B19" s="1495" t="s">
        <v>1951</v>
      </c>
      <c r="C19" s="1751" t="s">
        <v>2526</v>
      </c>
      <c r="D19" s="1775" t="s">
        <v>2547</v>
      </c>
      <c r="E19" s="1750" t="s">
        <v>2524</v>
      </c>
      <c r="F19" s="435" t="s">
        <v>2525</v>
      </c>
      <c r="G19" s="487" t="s">
        <v>850</v>
      </c>
      <c r="H19" s="1743"/>
    </row>
    <row r="20" spans="1:12" s="1743" customFormat="1" ht="6" customHeight="1">
      <c r="A20" s="1623"/>
      <c r="B20" s="1623"/>
      <c r="C20" s="1746"/>
      <c r="D20" s="1774"/>
      <c r="E20" s="1745"/>
      <c r="F20" s="581"/>
      <c r="G20" s="581"/>
    </row>
    <row r="21" spans="1:12" s="1742" customFormat="1" ht="12.75" customHeight="1">
      <c r="A21" s="3293" t="s">
        <v>1843</v>
      </c>
      <c r="B21" s="2771"/>
      <c r="C21" s="2771"/>
      <c r="D21" s="2771"/>
      <c r="E21" s="2771"/>
      <c r="F21" s="2771"/>
      <c r="G21" s="2771"/>
      <c r="H21" s="1773"/>
      <c r="I21" s="1772"/>
      <c r="J21" s="1740"/>
      <c r="K21" s="1740"/>
      <c r="L21" s="1740"/>
    </row>
    <row r="22" spans="1:12" s="1742" customFormat="1" ht="12.75" customHeight="1">
      <c r="A22" s="3294" t="s">
        <v>2520</v>
      </c>
      <c r="B22" s="3295"/>
      <c r="C22" s="3295"/>
      <c r="D22" s="3295"/>
      <c r="E22" s="3295"/>
      <c r="F22" s="3295"/>
      <c r="G22" s="3295"/>
      <c r="H22" s="1773"/>
      <c r="I22" s="1772"/>
      <c r="J22" s="1740"/>
      <c r="K22" s="1740"/>
      <c r="L22" s="1740"/>
    </row>
    <row r="23" spans="1:12" s="1738" customFormat="1" ht="12.75" customHeight="1">
      <c r="A23" s="3294" t="s">
        <v>2519</v>
      </c>
      <c r="B23" s="3296"/>
      <c r="C23" s="3296"/>
      <c r="D23" s="3296"/>
      <c r="E23" s="3296"/>
      <c r="F23" s="3296"/>
      <c r="G23" s="3296"/>
      <c r="H23" s="1773"/>
      <c r="I23" s="1772"/>
      <c r="J23" s="1740"/>
      <c r="K23" s="1740"/>
      <c r="L23" s="1740"/>
    </row>
    <row r="24" spans="1:12" s="1738" customFormat="1" ht="66.75" customHeight="1">
      <c r="A24" s="3297" t="s">
        <v>2556</v>
      </c>
      <c r="B24" s="3298"/>
      <c r="C24" s="3298"/>
      <c r="D24" s="3298"/>
      <c r="E24" s="3298"/>
      <c r="F24" s="3298"/>
      <c r="G24" s="3298"/>
    </row>
    <row r="25" spans="1:12" s="1738" customFormat="1" ht="66.75" customHeight="1">
      <c r="A25" s="3299" t="s">
        <v>2555</v>
      </c>
      <c r="B25" s="3300"/>
      <c r="C25" s="3300"/>
      <c r="D25" s="3300"/>
      <c r="E25" s="3300"/>
      <c r="F25" s="3300"/>
      <c r="G25" s="3300"/>
      <c r="H25" s="1771"/>
    </row>
    <row r="26" spans="1:12" ht="6" customHeight="1">
      <c r="A26" s="1770"/>
      <c r="B26" s="1770"/>
      <c r="C26" s="1770"/>
      <c r="D26" s="1770"/>
      <c r="E26" s="1770"/>
      <c r="F26" s="1770"/>
      <c r="G26" s="1770"/>
    </row>
    <row r="27" spans="1:12">
      <c r="A27" s="1770"/>
      <c r="B27" s="1770"/>
      <c r="C27" s="1770"/>
      <c r="D27" s="1770"/>
      <c r="E27" s="1770"/>
      <c r="F27" s="1770"/>
      <c r="G27" s="1770"/>
    </row>
    <row r="28" spans="1:12">
      <c r="A28" s="3293"/>
      <c r="B28" s="3296"/>
      <c r="C28" s="3296"/>
      <c r="D28" s="3296"/>
      <c r="E28" s="3296"/>
      <c r="F28" s="3296"/>
      <c r="G28" s="3296"/>
    </row>
    <row r="29" spans="1:12">
      <c r="A29" s="3262"/>
      <c r="B29" s="3262"/>
      <c r="C29" s="3262"/>
      <c r="D29" s="3262"/>
      <c r="E29" s="3262"/>
      <c r="F29" s="3262"/>
      <c r="G29" s="3262"/>
    </row>
  </sheetData>
  <mergeCells count="9">
    <mergeCell ref="A1:G1"/>
    <mergeCell ref="A2:G2"/>
    <mergeCell ref="A21:G21"/>
    <mergeCell ref="A22:G22"/>
    <mergeCell ref="A29:G29"/>
    <mergeCell ref="A23:G23"/>
    <mergeCell ref="A24:G24"/>
    <mergeCell ref="A25:G25"/>
    <mergeCell ref="A28:G28"/>
  </mergeCells>
  <hyperlinks>
    <hyperlink ref="I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41.xml><?xml version="1.0" encoding="utf-8"?>
<worksheet xmlns="http://schemas.openxmlformats.org/spreadsheetml/2006/main" xmlns:r="http://schemas.openxmlformats.org/officeDocument/2006/relationships">
  <sheetPr>
    <pageSetUpPr fitToPage="1"/>
  </sheetPr>
  <dimension ref="A1:P28"/>
  <sheetViews>
    <sheetView showGridLines="0" workbookViewId="0">
      <selection sqref="A1:L27"/>
    </sheetView>
  </sheetViews>
  <sheetFormatPr defaultRowHeight="12.75"/>
  <cols>
    <col min="1" max="1" width="17.7109375" style="1790" customWidth="1"/>
    <col min="2" max="12" width="8.85546875" style="1790" customWidth="1"/>
    <col min="13" max="13" width="7.7109375" style="1790" customWidth="1"/>
    <col min="14" max="14" width="14.5703125" style="1790" bestFit="1" customWidth="1"/>
    <col min="15" max="16384" width="9.140625" style="1790"/>
  </cols>
  <sheetData>
    <row r="1" spans="1:14" s="1802" customFormat="1" ht="30" customHeight="1">
      <c r="A1" s="3314" t="s">
        <v>2589</v>
      </c>
      <c r="B1" s="3314"/>
      <c r="C1" s="3314"/>
      <c r="D1" s="3314"/>
      <c r="E1" s="3314"/>
      <c r="F1" s="3314"/>
      <c r="G1" s="3314"/>
      <c r="H1" s="3314"/>
      <c r="I1" s="3314"/>
      <c r="J1" s="3314"/>
      <c r="K1" s="3314"/>
      <c r="L1" s="3314"/>
      <c r="M1" s="1824"/>
      <c r="N1" s="1469" t="s">
        <v>303</v>
      </c>
    </row>
    <row r="2" spans="1:14" s="1802" customFormat="1" ht="30" customHeight="1">
      <c r="A2" s="3314" t="s">
        <v>2588</v>
      </c>
      <c r="B2" s="3314"/>
      <c r="C2" s="3314"/>
      <c r="D2" s="3314"/>
      <c r="E2" s="3314"/>
      <c r="F2" s="3314"/>
      <c r="G2" s="3314"/>
      <c r="H2" s="3314"/>
      <c r="I2" s="3314"/>
      <c r="J2" s="3314"/>
      <c r="K2" s="3314"/>
      <c r="L2" s="3314"/>
      <c r="M2" s="1824"/>
    </row>
    <row r="3" spans="1:14" s="1802" customFormat="1" ht="12" customHeight="1">
      <c r="A3" s="1823" t="s">
        <v>2587</v>
      </c>
      <c r="B3" s="1822"/>
      <c r="C3" s="1822"/>
      <c r="D3" s="1822"/>
      <c r="E3" s="1822"/>
      <c r="F3" s="1822"/>
      <c r="G3" s="1822"/>
      <c r="H3" s="1822"/>
      <c r="I3" s="1822"/>
      <c r="J3" s="1822"/>
      <c r="K3" s="1821"/>
      <c r="L3" s="1820" t="s">
        <v>2586</v>
      </c>
    </row>
    <row r="4" spans="1:14" s="1802" customFormat="1" ht="18" customHeight="1">
      <c r="A4" s="3302"/>
      <c r="B4" s="3315" t="s">
        <v>2585</v>
      </c>
      <c r="C4" s="3315"/>
      <c r="D4" s="3301"/>
      <c r="E4" s="3315" t="s">
        <v>2584</v>
      </c>
      <c r="F4" s="3315"/>
      <c r="G4" s="3301"/>
      <c r="H4" s="3315" t="s">
        <v>2583</v>
      </c>
      <c r="I4" s="3316" t="s">
        <v>2582</v>
      </c>
      <c r="J4" s="3318" t="s">
        <v>2581</v>
      </c>
      <c r="K4" s="3318" t="s">
        <v>2580</v>
      </c>
      <c r="L4" s="3301" t="s">
        <v>2567</v>
      </c>
      <c r="M4" s="1796"/>
    </row>
    <row r="5" spans="1:14" s="1802" customFormat="1" ht="42" customHeight="1">
      <c r="A5" s="3303"/>
      <c r="B5" s="1818" t="s">
        <v>2579</v>
      </c>
      <c r="C5" s="1818" t="s">
        <v>2578</v>
      </c>
      <c r="D5" s="1819" t="s">
        <v>2577</v>
      </c>
      <c r="E5" s="1818" t="s">
        <v>2576</v>
      </c>
      <c r="F5" s="1818" t="s">
        <v>2575</v>
      </c>
      <c r="G5" s="1818" t="s">
        <v>2574</v>
      </c>
      <c r="H5" s="3315"/>
      <c r="I5" s="3317"/>
      <c r="J5" s="3318"/>
      <c r="K5" s="3318"/>
      <c r="L5" s="3301"/>
      <c r="M5" s="1796"/>
    </row>
    <row r="6" spans="1:14" s="1815" customFormat="1" ht="21" customHeight="1">
      <c r="A6" s="1817" t="s">
        <v>1793</v>
      </c>
      <c r="B6" s="1811">
        <v>377940.31499999994</v>
      </c>
      <c r="C6" s="1811">
        <v>458227.63799999998</v>
      </c>
      <c r="D6" s="1811">
        <v>25349.805</v>
      </c>
      <c r="E6" s="1811">
        <v>165.21974999999998</v>
      </c>
      <c r="F6" s="1811">
        <v>1319062.9763959998</v>
      </c>
      <c r="G6" s="1811">
        <v>168649.73700000002</v>
      </c>
      <c r="H6" s="1811">
        <v>1621.4523520000002</v>
      </c>
      <c r="I6" s="1811">
        <v>4790403.8309159996</v>
      </c>
      <c r="J6" s="1811">
        <v>301077.83330100001</v>
      </c>
      <c r="K6" s="1811">
        <v>190721.33351099998</v>
      </c>
      <c r="L6" s="1811">
        <v>1276609.81</v>
      </c>
      <c r="M6" s="1816"/>
    </row>
    <row r="7" spans="1:14" s="1813" customFormat="1" ht="21" customHeight="1">
      <c r="A7" s="1812" t="s">
        <v>1993</v>
      </c>
      <c r="B7" s="1811">
        <v>343910.54799999995</v>
      </c>
      <c r="C7" s="1811">
        <v>440908.62399999995</v>
      </c>
      <c r="D7" s="1811">
        <v>25349.805</v>
      </c>
      <c r="E7" s="1811">
        <v>143.15174999999999</v>
      </c>
      <c r="F7" s="1811">
        <v>1259918.7734759997</v>
      </c>
      <c r="G7" s="1811">
        <v>153662.46825000001</v>
      </c>
      <c r="H7" s="1811">
        <v>1547.0532480000002</v>
      </c>
      <c r="I7" s="1811">
        <v>4561363.6321679996</v>
      </c>
      <c r="J7" s="1811">
        <v>299989.669689</v>
      </c>
      <c r="K7" s="1811">
        <v>190505.80601099998</v>
      </c>
      <c r="L7" s="1811">
        <v>954962.30300000007</v>
      </c>
      <c r="M7" s="1814"/>
    </row>
    <row r="8" spans="1:14" s="1806" customFormat="1" ht="21" customHeight="1">
      <c r="A8" s="1812" t="s">
        <v>1994</v>
      </c>
      <c r="B8" s="1811">
        <v>9526.0010000000002</v>
      </c>
      <c r="C8" s="1811">
        <v>17319.014000000003</v>
      </c>
      <c r="D8" s="1811">
        <v>0</v>
      </c>
      <c r="E8" s="1811">
        <v>22.067999999999998</v>
      </c>
      <c r="F8" s="1811">
        <v>28461.815888000001</v>
      </c>
      <c r="G8" s="1811">
        <v>12599.438249999999</v>
      </c>
      <c r="H8" s="1811">
        <v>49.327615999999999</v>
      </c>
      <c r="I8" s="1811">
        <v>100664.39133000001</v>
      </c>
      <c r="J8" s="1811">
        <v>1088.1636120000001</v>
      </c>
      <c r="K8" s="1811">
        <v>215.5275</v>
      </c>
      <c r="L8" s="1811">
        <v>183384.46400000001</v>
      </c>
      <c r="M8" s="1810"/>
    </row>
    <row r="9" spans="1:14" s="1806" customFormat="1" ht="21" customHeight="1">
      <c r="A9" s="1809" t="s">
        <v>1995</v>
      </c>
      <c r="B9" s="1808">
        <v>0</v>
      </c>
      <c r="C9" s="1808">
        <v>318.392</v>
      </c>
      <c r="D9" s="1808">
        <v>0</v>
      </c>
      <c r="E9" s="1808">
        <v>0</v>
      </c>
      <c r="F9" s="1808">
        <v>481.84215200000006</v>
      </c>
      <c r="G9" s="1808">
        <v>331.33349999999996</v>
      </c>
      <c r="H9" s="1808">
        <v>0</v>
      </c>
      <c r="I9" s="1808">
        <v>1768.303116</v>
      </c>
      <c r="J9" s="1808">
        <v>0</v>
      </c>
      <c r="K9" s="1808">
        <v>35.154000000000003</v>
      </c>
      <c r="L9" s="1808">
        <v>0</v>
      </c>
      <c r="M9" s="1807"/>
    </row>
    <row r="10" spans="1:14" s="1806" customFormat="1" ht="21" customHeight="1">
      <c r="A10" s="1809" t="s">
        <v>1996</v>
      </c>
      <c r="B10" s="1808">
        <v>1001.0840000000001</v>
      </c>
      <c r="C10" s="1808">
        <v>548.34299999999996</v>
      </c>
      <c r="D10" s="1808">
        <v>0</v>
      </c>
      <c r="E10" s="1808">
        <v>0</v>
      </c>
      <c r="F10" s="1808">
        <v>1866.015404</v>
      </c>
      <c r="G10" s="1808">
        <v>990.0847500000001</v>
      </c>
      <c r="H10" s="1808">
        <v>0</v>
      </c>
      <c r="I10" s="1808">
        <v>8059.2528689999981</v>
      </c>
      <c r="J10" s="1808">
        <v>0</v>
      </c>
      <c r="K10" s="1808">
        <v>0</v>
      </c>
      <c r="L10" s="1808">
        <v>132853.291</v>
      </c>
      <c r="M10" s="1807"/>
    </row>
    <row r="11" spans="1:14" s="1806" customFormat="1" ht="21" customHeight="1">
      <c r="A11" s="1809" t="s">
        <v>1997</v>
      </c>
      <c r="B11" s="1808">
        <v>3617.6630000000005</v>
      </c>
      <c r="C11" s="1808">
        <v>9413.5689999999995</v>
      </c>
      <c r="D11" s="1808">
        <v>0</v>
      </c>
      <c r="E11" s="1808">
        <v>22.067999999999998</v>
      </c>
      <c r="F11" s="1808">
        <v>14796.751991999998</v>
      </c>
      <c r="G11" s="1808">
        <v>5099.8514999999998</v>
      </c>
      <c r="H11" s="1808">
        <v>25.955071999999998</v>
      </c>
      <c r="I11" s="1808">
        <v>47761.372764000007</v>
      </c>
      <c r="J11" s="1808">
        <v>1087.0947630000001</v>
      </c>
      <c r="K11" s="1808">
        <v>0</v>
      </c>
      <c r="L11" s="1808">
        <v>3423.8630000000003</v>
      </c>
      <c r="M11" s="1807"/>
    </row>
    <row r="12" spans="1:14" s="1806" customFormat="1" ht="21" customHeight="1">
      <c r="A12" s="1809" t="s">
        <v>1998</v>
      </c>
      <c r="B12" s="1808">
        <v>0</v>
      </c>
      <c r="C12" s="1808">
        <v>169.79599999999999</v>
      </c>
      <c r="D12" s="1808">
        <v>0</v>
      </c>
      <c r="E12" s="1808">
        <v>0</v>
      </c>
      <c r="F12" s="1808">
        <v>1172.0292319999999</v>
      </c>
      <c r="G12" s="1808">
        <v>721.89150000000006</v>
      </c>
      <c r="H12" s="1808">
        <v>0.16640000000000002</v>
      </c>
      <c r="I12" s="1808">
        <v>2873.4854489999998</v>
      </c>
      <c r="J12" s="1808">
        <v>0</v>
      </c>
      <c r="K12" s="1808">
        <v>0</v>
      </c>
      <c r="L12" s="1808">
        <v>39637.344000000005</v>
      </c>
      <c r="M12" s="1807"/>
    </row>
    <row r="13" spans="1:14" s="1806" customFormat="1" ht="21" customHeight="1">
      <c r="A13" s="1809" t="s">
        <v>1999</v>
      </c>
      <c r="B13" s="1808">
        <v>0</v>
      </c>
      <c r="C13" s="1808">
        <v>175.029</v>
      </c>
      <c r="D13" s="1808">
        <v>0</v>
      </c>
      <c r="E13" s="1808">
        <v>0</v>
      </c>
      <c r="F13" s="1808">
        <v>1552.8278040000002</v>
      </c>
      <c r="G13" s="1808">
        <v>667.70174999999995</v>
      </c>
      <c r="H13" s="1808">
        <v>0</v>
      </c>
      <c r="I13" s="1808">
        <v>3857.5003140000003</v>
      </c>
      <c r="J13" s="1808">
        <v>0</v>
      </c>
      <c r="K13" s="1808">
        <v>0</v>
      </c>
      <c r="L13" s="1808">
        <v>0</v>
      </c>
      <c r="M13" s="1807"/>
    </row>
    <row r="14" spans="1:14" s="1806" customFormat="1" ht="21" customHeight="1">
      <c r="A14" s="1809" t="s">
        <v>2000</v>
      </c>
      <c r="B14" s="1808">
        <v>0</v>
      </c>
      <c r="C14" s="1808">
        <v>69.768999999999991</v>
      </c>
      <c r="D14" s="1808">
        <v>0</v>
      </c>
      <c r="E14" s="1808">
        <v>0</v>
      </c>
      <c r="F14" s="1808">
        <v>206.31635199999999</v>
      </c>
      <c r="G14" s="1808">
        <v>88.836000000000013</v>
      </c>
      <c r="H14" s="1808">
        <v>0</v>
      </c>
      <c r="I14" s="1808">
        <v>589.88244599999996</v>
      </c>
      <c r="J14" s="1808">
        <v>0</v>
      </c>
      <c r="K14" s="1808">
        <v>0</v>
      </c>
      <c r="L14" s="1808">
        <v>0</v>
      </c>
      <c r="M14" s="1807"/>
    </row>
    <row r="15" spans="1:14" s="1806" customFormat="1" ht="21" customHeight="1">
      <c r="A15" s="1809" t="s">
        <v>2001</v>
      </c>
      <c r="B15" s="1808">
        <v>878.95500000000004</v>
      </c>
      <c r="C15" s="1808">
        <v>390.59199999999998</v>
      </c>
      <c r="D15" s="1808">
        <v>0</v>
      </c>
      <c r="E15" s="1808">
        <v>0</v>
      </c>
      <c r="F15" s="1808">
        <v>2460.4480119999998</v>
      </c>
      <c r="G15" s="1808">
        <v>1233.65625</v>
      </c>
      <c r="H15" s="1808">
        <v>22.475648</v>
      </c>
      <c r="I15" s="1808">
        <v>13558.663439999998</v>
      </c>
      <c r="J15" s="1808">
        <v>0</v>
      </c>
      <c r="K15" s="1808">
        <v>0</v>
      </c>
      <c r="L15" s="1808">
        <v>0</v>
      </c>
      <c r="M15" s="1807"/>
    </row>
    <row r="16" spans="1:14" s="1806" customFormat="1" ht="21" customHeight="1">
      <c r="A16" s="1809" t="s">
        <v>2002</v>
      </c>
      <c r="B16" s="1808">
        <v>3808.5469999999996</v>
      </c>
      <c r="C16" s="1808">
        <v>5781.4</v>
      </c>
      <c r="D16" s="1808">
        <v>0</v>
      </c>
      <c r="E16" s="1808">
        <v>0</v>
      </c>
      <c r="F16" s="1808">
        <v>4406.701376</v>
      </c>
      <c r="G16" s="1808">
        <v>1544.22675</v>
      </c>
      <c r="H16" s="1808">
        <v>0.73049600000000003</v>
      </c>
      <c r="I16" s="1808">
        <v>11832.686577</v>
      </c>
      <c r="J16" s="1808">
        <v>1.0688489999999999</v>
      </c>
      <c r="K16" s="1808">
        <v>0</v>
      </c>
      <c r="L16" s="1808">
        <v>338.12</v>
      </c>
      <c r="M16" s="1807"/>
    </row>
    <row r="17" spans="1:16" s="1806" customFormat="1" ht="21" customHeight="1">
      <c r="A17" s="1809" t="s">
        <v>2003</v>
      </c>
      <c r="B17" s="1808">
        <v>0</v>
      </c>
      <c r="C17" s="1808">
        <v>170.11599999999999</v>
      </c>
      <c r="D17" s="1808">
        <v>0</v>
      </c>
      <c r="E17" s="1808">
        <v>0</v>
      </c>
      <c r="F17" s="1808">
        <v>857.00977999999998</v>
      </c>
      <c r="G17" s="1808">
        <v>485.51174999999995</v>
      </c>
      <c r="H17" s="1808">
        <v>0</v>
      </c>
      <c r="I17" s="1808">
        <v>4065.4320389999993</v>
      </c>
      <c r="J17" s="1808">
        <v>0</v>
      </c>
      <c r="K17" s="1808">
        <v>0</v>
      </c>
      <c r="L17" s="1808">
        <v>0</v>
      </c>
      <c r="M17" s="1807"/>
    </row>
    <row r="18" spans="1:16" s="1806" customFormat="1" ht="21" customHeight="1">
      <c r="A18" s="1780" t="s">
        <v>2004</v>
      </c>
      <c r="B18" s="1808">
        <v>0</v>
      </c>
      <c r="C18" s="1808">
        <v>160.774</v>
      </c>
      <c r="D18" s="1808">
        <v>0</v>
      </c>
      <c r="E18" s="1808">
        <v>0</v>
      </c>
      <c r="F18" s="1808">
        <v>661.87378399999989</v>
      </c>
      <c r="G18" s="1808">
        <v>479.71950000000004</v>
      </c>
      <c r="H18" s="1808">
        <v>0</v>
      </c>
      <c r="I18" s="1808">
        <v>3653.3141639999999</v>
      </c>
      <c r="J18" s="1808">
        <v>0</v>
      </c>
      <c r="K18" s="1808">
        <v>0</v>
      </c>
      <c r="L18" s="1808">
        <v>0</v>
      </c>
      <c r="M18" s="1807"/>
    </row>
    <row r="19" spans="1:16" s="1806" customFormat="1" ht="21" customHeight="1">
      <c r="A19" s="1779" t="s">
        <v>2005</v>
      </c>
      <c r="B19" s="1808">
        <v>219.75200000000001</v>
      </c>
      <c r="C19" s="1808">
        <v>121.23400000000001</v>
      </c>
      <c r="D19" s="1808">
        <v>0</v>
      </c>
      <c r="E19" s="1808">
        <v>0</v>
      </c>
      <c r="F19" s="1808">
        <v>0</v>
      </c>
      <c r="G19" s="1808">
        <v>956.625</v>
      </c>
      <c r="H19" s="1808">
        <v>0</v>
      </c>
      <c r="I19" s="1808">
        <v>2644.4981519999997</v>
      </c>
      <c r="J19" s="1808">
        <v>0</v>
      </c>
      <c r="K19" s="1808">
        <v>180.37349999999998</v>
      </c>
      <c r="L19" s="1808">
        <v>7131.8459999999995</v>
      </c>
      <c r="M19" s="1807"/>
    </row>
    <row r="20" spans="1:16" s="1802" customFormat="1" ht="18" customHeight="1">
      <c r="A20" s="3302"/>
      <c r="B20" s="2782" t="s">
        <v>2573</v>
      </c>
      <c r="C20" s="2782"/>
      <c r="D20" s="2782"/>
      <c r="E20" s="3310" t="s">
        <v>2572</v>
      </c>
      <c r="F20" s="3310"/>
      <c r="G20" s="3311"/>
      <c r="H20" s="3312" t="s">
        <v>2571</v>
      </c>
      <c r="I20" s="3313" t="s">
        <v>2570</v>
      </c>
      <c r="J20" s="3148" t="s">
        <v>2569</v>
      </c>
      <c r="K20" s="3148" t="s">
        <v>2568</v>
      </c>
      <c r="L20" s="3301" t="s">
        <v>2567</v>
      </c>
      <c r="M20" s="1796"/>
    </row>
    <row r="21" spans="1:16" s="1802" customFormat="1" ht="42" customHeight="1">
      <c r="A21" s="3303"/>
      <c r="B21" s="1805" t="s">
        <v>2566</v>
      </c>
      <c r="C21" s="1805" t="s">
        <v>2565</v>
      </c>
      <c r="D21" s="1804" t="s">
        <v>2564</v>
      </c>
      <c r="E21" s="1803" t="s">
        <v>2563</v>
      </c>
      <c r="F21" s="1803" t="s">
        <v>2562</v>
      </c>
      <c r="G21" s="1803" t="s">
        <v>2561</v>
      </c>
      <c r="H21" s="3313"/>
      <c r="I21" s="3313"/>
      <c r="J21" s="3148"/>
      <c r="K21" s="3148"/>
      <c r="L21" s="3301"/>
      <c r="M21" s="1796"/>
    </row>
    <row r="22" spans="1:16" s="1795" customFormat="1" ht="6" customHeight="1">
      <c r="A22" s="1801"/>
      <c r="B22" s="1800"/>
      <c r="C22" s="1800"/>
      <c r="D22" s="1799"/>
      <c r="E22" s="1798"/>
      <c r="F22" s="1798"/>
      <c r="G22" s="1798"/>
      <c r="H22" s="1623"/>
      <c r="I22" s="1623"/>
      <c r="J22" s="1624"/>
      <c r="K22" s="1624"/>
      <c r="L22" s="1797"/>
      <c r="M22" s="1796"/>
    </row>
    <row r="23" spans="1:16" s="1742" customFormat="1" ht="12.75" customHeight="1">
      <c r="A23" s="3262" t="s">
        <v>1843</v>
      </c>
      <c r="B23" s="2771"/>
      <c r="C23" s="2771"/>
      <c r="D23" s="2771"/>
      <c r="E23" s="2771"/>
      <c r="F23" s="2771"/>
      <c r="G23" s="2771"/>
      <c r="H23" s="2771"/>
      <c r="I23" s="2771"/>
      <c r="J23" s="2771"/>
      <c r="K23" s="2771"/>
      <c r="L23" s="2771"/>
      <c r="M23" s="1740"/>
    </row>
    <row r="24" spans="1:16" s="1742" customFormat="1" ht="12.75" customHeight="1">
      <c r="A24" s="3306" t="s">
        <v>2520</v>
      </c>
      <c r="B24" s="3306"/>
      <c r="C24" s="3306"/>
      <c r="D24" s="3306"/>
      <c r="E24" s="3306"/>
      <c r="F24" s="3306"/>
      <c r="G24" s="3306"/>
      <c r="H24" s="3306"/>
      <c r="I24" s="3306"/>
      <c r="J24" s="3306"/>
      <c r="K24" s="3306"/>
      <c r="L24" s="3306"/>
      <c r="M24" s="1740"/>
    </row>
    <row r="25" spans="1:16" s="1791" customFormat="1" ht="12.75" customHeight="1">
      <c r="A25" s="3307" t="s">
        <v>2519</v>
      </c>
      <c r="B25" s="2785"/>
      <c r="C25" s="2785"/>
      <c r="D25" s="2785"/>
      <c r="E25" s="2785"/>
      <c r="F25" s="2785"/>
      <c r="G25" s="2785"/>
      <c r="H25" s="2785"/>
      <c r="I25" s="2785"/>
      <c r="J25" s="2785"/>
      <c r="K25" s="2785"/>
      <c r="L25" s="2785"/>
      <c r="M25" s="1794"/>
    </row>
    <row r="26" spans="1:16" s="1791" customFormat="1" ht="12.75" customHeight="1">
      <c r="A26" s="3308" t="s">
        <v>2560</v>
      </c>
      <c r="B26" s="3309"/>
      <c r="C26" s="3309"/>
      <c r="D26" s="3309"/>
      <c r="E26" s="3309"/>
      <c r="F26" s="3309"/>
      <c r="G26" s="3309"/>
      <c r="H26" s="3309"/>
      <c r="I26" s="3309"/>
      <c r="J26" s="3309"/>
      <c r="K26" s="3309"/>
      <c r="L26" s="3309"/>
      <c r="M26" s="1794"/>
      <c r="N26" s="1793"/>
      <c r="O26" s="1793"/>
      <c r="P26" s="1793"/>
    </row>
    <row r="27" spans="1:16" s="1791" customFormat="1" ht="12.75" customHeight="1">
      <c r="A27" s="3304" t="s">
        <v>2559</v>
      </c>
      <c r="B27" s="3305"/>
      <c r="C27" s="3305"/>
      <c r="D27" s="3305"/>
      <c r="E27" s="3305"/>
      <c r="F27" s="3305"/>
      <c r="G27" s="3305"/>
      <c r="H27" s="3305"/>
      <c r="I27" s="3305"/>
      <c r="J27" s="3305"/>
      <c r="K27" s="3305"/>
      <c r="L27" s="3305"/>
      <c r="M27" s="1792"/>
    </row>
    <row r="28" spans="1:16" ht="6" customHeight="1"/>
  </sheetData>
  <mergeCells count="23">
    <mergeCell ref="A1:L1"/>
    <mergeCell ref="A2:L2"/>
    <mergeCell ref="A4:A5"/>
    <mergeCell ref="B4:D4"/>
    <mergeCell ref="E4:G4"/>
    <mergeCell ref="H4:H5"/>
    <mergeCell ref="I4:I5"/>
    <mergeCell ref="J4:J5"/>
    <mergeCell ref="K4:K5"/>
    <mergeCell ref="L4:L5"/>
    <mergeCell ref="L20:L21"/>
    <mergeCell ref="A20:A21"/>
    <mergeCell ref="A27:L27"/>
    <mergeCell ref="A23:L23"/>
    <mergeCell ref="A24:L24"/>
    <mergeCell ref="A25:L25"/>
    <mergeCell ref="A26:L26"/>
    <mergeCell ref="B20:D20"/>
    <mergeCell ref="E20:G20"/>
    <mergeCell ref="H20:H21"/>
    <mergeCell ref="I20:I21"/>
    <mergeCell ref="J20:J21"/>
    <mergeCell ref="K20:K21"/>
  </mergeCells>
  <hyperlinks>
    <hyperlink ref="N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42.xml><?xml version="1.0" encoding="utf-8"?>
<worksheet xmlns="http://schemas.openxmlformats.org/spreadsheetml/2006/main" xmlns:r="http://schemas.openxmlformats.org/officeDocument/2006/relationships">
  <sheetPr>
    <pageSetUpPr fitToPage="1"/>
  </sheetPr>
  <dimension ref="A1:J374"/>
  <sheetViews>
    <sheetView showGridLines="0" workbookViewId="0">
      <selection sqref="A1:H47"/>
    </sheetView>
  </sheetViews>
  <sheetFormatPr defaultRowHeight="12.75"/>
  <cols>
    <col min="1" max="1" width="19.7109375" style="1790" customWidth="1"/>
    <col min="2" max="8" width="13.7109375" style="1790" customWidth="1"/>
    <col min="9" max="9" width="6.5703125" style="1790" customWidth="1"/>
    <col min="10" max="10" width="14.5703125" style="1790" bestFit="1" customWidth="1"/>
    <col min="11" max="16384" width="9.140625" style="1790"/>
  </cols>
  <sheetData>
    <row r="1" spans="1:10" s="1802" customFormat="1" ht="30" customHeight="1">
      <c r="A1" s="3314" t="s">
        <v>2605</v>
      </c>
      <c r="B1" s="3314"/>
      <c r="C1" s="3314"/>
      <c r="D1" s="3314"/>
      <c r="E1" s="3314"/>
      <c r="F1" s="3314"/>
      <c r="G1" s="3314"/>
      <c r="H1" s="3314"/>
      <c r="I1" s="1824"/>
      <c r="J1" s="1469" t="s">
        <v>303</v>
      </c>
    </row>
    <row r="2" spans="1:10" s="1802" customFormat="1" ht="30" customHeight="1">
      <c r="A2" s="3330" t="s">
        <v>2604</v>
      </c>
      <c r="B2" s="3330"/>
      <c r="C2" s="3330"/>
      <c r="D2" s="3330"/>
      <c r="E2" s="3330"/>
      <c r="F2" s="3330"/>
      <c r="G2" s="3330"/>
      <c r="H2" s="3330"/>
      <c r="I2" s="1824"/>
      <c r="J2" s="1824"/>
    </row>
    <row r="3" spans="1:10" s="1802" customFormat="1" ht="12" customHeight="1">
      <c r="A3" s="1823" t="s">
        <v>2552</v>
      </c>
      <c r="B3" s="1822"/>
      <c r="C3" s="1822"/>
      <c r="D3" s="240"/>
      <c r="E3" s="3331" t="s">
        <v>2551</v>
      </c>
      <c r="F3" s="3331"/>
      <c r="G3" s="3331"/>
      <c r="H3" s="3331"/>
    </row>
    <row r="4" spans="1:10" s="1802" customFormat="1" ht="18" customHeight="1">
      <c r="A4" s="3332"/>
      <c r="B4" s="3334" t="s">
        <v>1951</v>
      </c>
      <c r="C4" s="3334" t="s">
        <v>2603</v>
      </c>
      <c r="D4" s="3334" t="s">
        <v>2602</v>
      </c>
      <c r="E4" s="3334" t="s">
        <v>2601</v>
      </c>
      <c r="F4" s="3334" t="s">
        <v>2600</v>
      </c>
      <c r="G4" s="3325" t="s">
        <v>2599</v>
      </c>
      <c r="H4" s="3326"/>
      <c r="I4" s="1796"/>
      <c r="J4" s="1796"/>
    </row>
    <row r="5" spans="1:10" s="1802" customFormat="1" ht="33" customHeight="1">
      <c r="A5" s="3333"/>
      <c r="B5" s="3335"/>
      <c r="C5" s="3335"/>
      <c r="D5" s="3335"/>
      <c r="E5" s="3335"/>
      <c r="F5" s="3335"/>
      <c r="G5" s="1818" t="s">
        <v>1951</v>
      </c>
      <c r="H5" s="1829" t="s">
        <v>2598</v>
      </c>
      <c r="I5" s="1796"/>
      <c r="J5" s="1796"/>
    </row>
    <row r="6" spans="1:10" s="1802" customFormat="1" ht="19.5" customHeight="1">
      <c r="A6" s="1833" t="s">
        <v>1793</v>
      </c>
      <c r="B6" s="1842">
        <v>45963988729</v>
      </c>
      <c r="C6" s="1841">
        <v>5757379943</v>
      </c>
      <c r="D6" s="1841">
        <v>191646916</v>
      </c>
      <c r="E6" s="1841">
        <v>7295733505</v>
      </c>
      <c r="F6" s="1841">
        <v>33423173</v>
      </c>
      <c r="G6" s="1841">
        <v>32685805192</v>
      </c>
      <c r="H6" s="1841">
        <v>5650927080</v>
      </c>
      <c r="I6" s="1796"/>
      <c r="J6" s="1796"/>
    </row>
    <row r="7" spans="1:10" s="1813" customFormat="1" ht="19.5" customHeight="1">
      <c r="A7" s="1833" t="s">
        <v>1794</v>
      </c>
      <c r="B7" s="1840">
        <v>44122564784</v>
      </c>
      <c r="C7" s="1840">
        <v>5720212313</v>
      </c>
      <c r="D7" s="1840">
        <v>0</v>
      </c>
      <c r="E7" s="1840">
        <v>7186744311</v>
      </c>
      <c r="F7" s="1840">
        <v>33423173</v>
      </c>
      <c r="G7" s="1840">
        <v>31182184987</v>
      </c>
      <c r="H7" s="1840">
        <v>5458180860</v>
      </c>
      <c r="I7" s="1796"/>
      <c r="J7" s="1814"/>
    </row>
    <row r="8" spans="1:10" s="1806" customFormat="1" ht="19.5" customHeight="1">
      <c r="A8" s="1836" t="s">
        <v>1795</v>
      </c>
      <c r="B8" s="1837">
        <v>14698905704</v>
      </c>
      <c r="C8" s="1837">
        <v>1721368306</v>
      </c>
      <c r="D8" s="1837">
        <v>0</v>
      </c>
      <c r="E8" s="1837">
        <v>5779482906</v>
      </c>
      <c r="F8" s="1837">
        <v>202262</v>
      </c>
      <c r="G8" s="1837">
        <v>7197852230</v>
      </c>
      <c r="H8" s="1837">
        <v>1762843331</v>
      </c>
      <c r="I8" s="1796"/>
      <c r="J8" s="1834"/>
    </row>
    <row r="9" spans="1:10" s="1806" customFormat="1" ht="19.5" customHeight="1">
      <c r="A9" s="1836" t="s">
        <v>2029</v>
      </c>
      <c r="B9" s="1837">
        <v>1456906294</v>
      </c>
      <c r="C9" s="1837">
        <v>513179464</v>
      </c>
      <c r="D9" s="1837">
        <v>0</v>
      </c>
      <c r="E9" s="1837">
        <v>514554407</v>
      </c>
      <c r="F9" s="1837">
        <v>0</v>
      </c>
      <c r="G9" s="1837">
        <v>429172423</v>
      </c>
      <c r="H9" s="1837">
        <v>429163278</v>
      </c>
      <c r="I9" s="1796"/>
      <c r="J9" s="1834"/>
    </row>
    <row r="10" spans="1:10" s="1806" customFormat="1" ht="19.5" customHeight="1">
      <c r="A10" s="1836" t="s">
        <v>2030</v>
      </c>
      <c r="B10" s="1837">
        <v>488046086</v>
      </c>
      <c r="C10" s="1837">
        <v>0</v>
      </c>
      <c r="D10" s="1837">
        <v>0</v>
      </c>
      <c r="E10" s="1837">
        <v>385790076</v>
      </c>
      <c r="F10" s="1837">
        <v>11224</v>
      </c>
      <c r="G10" s="1837">
        <v>102244786</v>
      </c>
      <c r="H10" s="1837">
        <v>102241760</v>
      </c>
      <c r="I10" s="1796"/>
      <c r="J10" s="1834"/>
    </row>
    <row r="11" spans="1:10" s="1806" customFormat="1" ht="19.5" customHeight="1">
      <c r="A11" s="1836" t="s">
        <v>2031</v>
      </c>
      <c r="B11" s="1837">
        <v>1616059083</v>
      </c>
      <c r="C11" s="1837">
        <v>227804923</v>
      </c>
      <c r="D11" s="1837">
        <v>0</v>
      </c>
      <c r="E11" s="1837">
        <v>650121865</v>
      </c>
      <c r="F11" s="1837">
        <v>0</v>
      </c>
      <c r="G11" s="1837">
        <v>738132295</v>
      </c>
      <c r="H11" s="1837">
        <v>738129546</v>
      </c>
      <c r="I11" s="1796"/>
      <c r="J11" s="1834"/>
    </row>
    <row r="12" spans="1:10" s="1806" customFormat="1" ht="19.5" customHeight="1">
      <c r="A12" s="1836" t="s">
        <v>2032</v>
      </c>
      <c r="B12" s="1837">
        <v>6058637067</v>
      </c>
      <c r="C12" s="1837">
        <v>0</v>
      </c>
      <c r="D12" s="1837">
        <v>0</v>
      </c>
      <c r="E12" s="1837">
        <v>229815800</v>
      </c>
      <c r="F12" s="1837">
        <v>29420</v>
      </c>
      <c r="G12" s="1837">
        <v>5828791847</v>
      </c>
      <c r="H12" s="1837">
        <v>397731649</v>
      </c>
      <c r="I12" s="1796"/>
      <c r="J12" s="1834"/>
    </row>
    <row r="13" spans="1:10" s="1806" customFormat="1" ht="19.5" customHeight="1">
      <c r="A13" s="1836" t="s">
        <v>2033</v>
      </c>
      <c r="B13" s="1837">
        <v>1158266443</v>
      </c>
      <c r="C13" s="1837">
        <v>317513503</v>
      </c>
      <c r="D13" s="1837">
        <v>0</v>
      </c>
      <c r="E13" s="1837">
        <v>805571969</v>
      </c>
      <c r="F13" s="1837">
        <v>0</v>
      </c>
      <c r="G13" s="1837">
        <v>35180971</v>
      </c>
      <c r="H13" s="1837">
        <v>31261473</v>
      </c>
      <c r="I13" s="1796"/>
      <c r="J13" s="1834"/>
    </row>
    <row r="14" spans="1:10" s="1806" customFormat="1" ht="19.5" customHeight="1">
      <c r="A14" s="1836" t="s">
        <v>2034</v>
      </c>
      <c r="B14" s="1837">
        <v>165235913</v>
      </c>
      <c r="C14" s="1837">
        <v>92194987</v>
      </c>
      <c r="D14" s="1837">
        <v>0</v>
      </c>
      <c r="E14" s="1837">
        <v>8752807</v>
      </c>
      <c r="F14" s="1837">
        <v>0</v>
      </c>
      <c r="G14" s="1837">
        <v>64288119</v>
      </c>
      <c r="H14" s="1837">
        <v>64285589</v>
      </c>
      <c r="I14" s="1796"/>
      <c r="J14" s="1834"/>
    </row>
    <row r="15" spans="1:10" s="1806" customFormat="1" ht="19.5" customHeight="1">
      <c r="A15" s="1836" t="s">
        <v>2035</v>
      </c>
      <c r="B15" s="1837">
        <v>1527948342</v>
      </c>
      <c r="C15" s="1837">
        <v>314742933</v>
      </c>
      <c r="D15" s="1837">
        <v>0</v>
      </c>
      <c r="E15" s="1837">
        <v>1213172682</v>
      </c>
      <c r="F15" s="1837">
        <v>0</v>
      </c>
      <c r="G15" s="1837">
        <v>32727</v>
      </c>
      <c r="H15" s="1837">
        <v>30036</v>
      </c>
      <c r="I15" s="1796"/>
      <c r="J15" s="1834"/>
    </row>
    <row r="16" spans="1:10" s="1806" customFormat="1" ht="19.5" customHeight="1">
      <c r="A16" s="1836" t="s">
        <v>2036</v>
      </c>
      <c r="B16" s="1837">
        <v>2227806476</v>
      </c>
      <c r="C16" s="1837">
        <v>255932496</v>
      </c>
      <c r="D16" s="1837">
        <v>0</v>
      </c>
      <c r="E16" s="1837">
        <v>1971703300</v>
      </c>
      <c r="F16" s="1837">
        <v>161618</v>
      </c>
      <c r="G16" s="1837">
        <v>9062</v>
      </c>
      <c r="H16" s="1837">
        <v>0</v>
      </c>
      <c r="I16" s="1796"/>
      <c r="J16" s="1834"/>
    </row>
    <row r="17" spans="1:10" s="1806" customFormat="1" ht="19.5" customHeight="1">
      <c r="A17" s="1838" t="s">
        <v>1805</v>
      </c>
      <c r="B17" s="1837">
        <v>18080390518</v>
      </c>
      <c r="C17" s="1837">
        <v>3308170554</v>
      </c>
      <c r="D17" s="1837">
        <v>0</v>
      </c>
      <c r="E17" s="1837">
        <v>975967193</v>
      </c>
      <c r="F17" s="1837">
        <v>16277</v>
      </c>
      <c r="G17" s="1837">
        <v>13796236494</v>
      </c>
      <c r="H17" s="1837">
        <v>2058257829</v>
      </c>
      <c r="I17" s="1796"/>
      <c r="J17" s="1834"/>
    </row>
    <row r="18" spans="1:10" s="1806" customFormat="1" ht="19.5" customHeight="1">
      <c r="A18" s="1836" t="s">
        <v>2037</v>
      </c>
      <c r="B18" s="1837">
        <v>430684722</v>
      </c>
      <c r="C18" s="1837">
        <v>1092884</v>
      </c>
      <c r="D18" s="1837">
        <v>0</v>
      </c>
      <c r="E18" s="1837">
        <v>21076899</v>
      </c>
      <c r="F18" s="1837">
        <v>12193</v>
      </c>
      <c r="G18" s="1837">
        <v>408502746</v>
      </c>
      <c r="H18" s="1837">
        <v>399201956</v>
      </c>
      <c r="I18" s="1796"/>
      <c r="J18" s="1834"/>
    </row>
    <row r="19" spans="1:10" s="1806" customFormat="1" ht="19.5" customHeight="1">
      <c r="A19" s="1836" t="s">
        <v>2038</v>
      </c>
      <c r="B19" s="1837">
        <v>1258726813</v>
      </c>
      <c r="C19" s="1837">
        <v>52549867</v>
      </c>
      <c r="D19" s="1837">
        <v>0</v>
      </c>
      <c r="E19" s="1837">
        <v>254501375</v>
      </c>
      <c r="F19" s="1837">
        <v>0</v>
      </c>
      <c r="G19" s="1837">
        <v>951675571</v>
      </c>
      <c r="H19" s="1837">
        <v>946118323</v>
      </c>
      <c r="I19" s="1796"/>
      <c r="J19" s="1834"/>
    </row>
    <row r="20" spans="1:10" s="1806" customFormat="1" ht="19.5" customHeight="1">
      <c r="A20" s="1836" t="s">
        <v>2039</v>
      </c>
      <c r="B20" s="1837">
        <v>390299995</v>
      </c>
      <c r="C20" s="1837">
        <v>93152629</v>
      </c>
      <c r="D20" s="1837">
        <v>0</v>
      </c>
      <c r="E20" s="1837">
        <v>0</v>
      </c>
      <c r="F20" s="1837">
        <v>0</v>
      </c>
      <c r="G20" s="1837">
        <v>297147366</v>
      </c>
      <c r="H20" s="1837">
        <v>293317779</v>
      </c>
      <c r="I20" s="1796"/>
      <c r="J20" s="1834"/>
    </row>
    <row r="21" spans="1:10" s="1806" customFormat="1" ht="19.5" customHeight="1">
      <c r="A21" s="1836" t="s">
        <v>2040</v>
      </c>
      <c r="B21" s="1837">
        <v>867319371</v>
      </c>
      <c r="C21" s="1837">
        <v>760202378</v>
      </c>
      <c r="D21" s="1837">
        <v>0</v>
      </c>
      <c r="E21" s="1837">
        <v>87307287</v>
      </c>
      <c r="F21" s="1837">
        <v>0</v>
      </c>
      <c r="G21" s="1837">
        <v>19809706</v>
      </c>
      <c r="H21" s="1837">
        <v>19808386</v>
      </c>
      <c r="I21" s="1796"/>
      <c r="J21" s="1834"/>
    </row>
    <row r="22" spans="1:10" s="1806" customFormat="1" ht="19.5" customHeight="1">
      <c r="A22" s="1836" t="s">
        <v>2041</v>
      </c>
      <c r="B22" s="1837">
        <v>941802438</v>
      </c>
      <c r="C22" s="1837">
        <v>681935863</v>
      </c>
      <c r="D22" s="1837">
        <v>0</v>
      </c>
      <c r="E22" s="1837">
        <v>94174423</v>
      </c>
      <c r="F22" s="1837">
        <v>4084</v>
      </c>
      <c r="G22" s="1837">
        <v>165688068</v>
      </c>
      <c r="H22" s="1837">
        <v>107000673</v>
      </c>
      <c r="I22" s="1796"/>
      <c r="J22" s="1834"/>
    </row>
    <row r="23" spans="1:10" s="1806" customFormat="1" ht="19.5" customHeight="1">
      <c r="A23" s="1836" t="s">
        <v>2042</v>
      </c>
      <c r="B23" s="1837">
        <v>721237528</v>
      </c>
      <c r="C23" s="1837">
        <v>512585112</v>
      </c>
      <c r="D23" s="1837">
        <v>0</v>
      </c>
      <c r="E23" s="1837">
        <v>208652416</v>
      </c>
      <c r="F23" s="1837">
        <v>0</v>
      </c>
      <c r="G23" s="1837">
        <v>0</v>
      </c>
      <c r="H23" s="1837">
        <v>0</v>
      </c>
      <c r="I23" s="1796"/>
      <c r="J23" s="1839"/>
    </row>
    <row r="24" spans="1:10" s="1806" customFormat="1" ht="19.5" customHeight="1">
      <c r="A24" s="1836" t="s">
        <v>2043</v>
      </c>
      <c r="B24" s="1837">
        <v>235490475</v>
      </c>
      <c r="C24" s="1837">
        <v>95521807</v>
      </c>
      <c r="D24" s="1837">
        <v>0</v>
      </c>
      <c r="E24" s="1837">
        <v>139968668</v>
      </c>
      <c r="F24" s="1837">
        <v>0</v>
      </c>
      <c r="G24" s="1837">
        <v>0</v>
      </c>
      <c r="H24" s="1837">
        <v>0</v>
      </c>
      <c r="I24" s="1796"/>
      <c r="J24" s="1834"/>
    </row>
    <row r="25" spans="1:10" s="1806" customFormat="1" ht="19.5" customHeight="1">
      <c r="A25" s="1836" t="s">
        <v>2044</v>
      </c>
      <c r="B25" s="1837">
        <v>258717314</v>
      </c>
      <c r="C25" s="1837">
        <v>209024768</v>
      </c>
      <c r="D25" s="1837">
        <v>0</v>
      </c>
      <c r="E25" s="1837">
        <v>49691498</v>
      </c>
      <c r="F25" s="1837">
        <v>0</v>
      </c>
      <c r="G25" s="1837">
        <v>1048</v>
      </c>
      <c r="H25" s="1837">
        <v>0</v>
      </c>
      <c r="I25" s="1796"/>
      <c r="J25" s="1834"/>
    </row>
    <row r="26" spans="1:10" s="1806" customFormat="1" ht="19.5" customHeight="1">
      <c r="A26" s="1836" t="s">
        <v>2045</v>
      </c>
      <c r="B26" s="1837">
        <v>594281073</v>
      </c>
      <c r="C26" s="1837">
        <v>396717989</v>
      </c>
      <c r="D26" s="1837">
        <v>0</v>
      </c>
      <c r="E26" s="1837">
        <v>2061013</v>
      </c>
      <c r="F26" s="1837">
        <v>0</v>
      </c>
      <c r="G26" s="1837">
        <v>195502071</v>
      </c>
      <c r="H26" s="1837">
        <v>90170200</v>
      </c>
      <c r="I26" s="1796"/>
      <c r="J26" s="1834"/>
    </row>
    <row r="27" spans="1:10" s="1806" customFormat="1" ht="19.5" customHeight="1">
      <c r="A27" s="1836" t="s">
        <v>2046</v>
      </c>
      <c r="B27" s="1837">
        <v>18831731</v>
      </c>
      <c r="C27" s="1837">
        <v>0</v>
      </c>
      <c r="D27" s="1837">
        <v>0</v>
      </c>
      <c r="E27" s="1837">
        <v>18831384</v>
      </c>
      <c r="F27" s="1837">
        <v>0</v>
      </c>
      <c r="G27" s="1837">
        <v>347</v>
      </c>
      <c r="H27" s="1837">
        <v>0</v>
      </c>
      <c r="I27" s="1796"/>
      <c r="J27" s="1834"/>
    </row>
    <row r="28" spans="1:10" s="1806" customFormat="1" ht="19.5" customHeight="1">
      <c r="A28" s="1836" t="s">
        <v>2047</v>
      </c>
      <c r="B28" s="1837">
        <v>8282491255</v>
      </c>
      <c r="C28" s="1837">
        <v>505387257</v>
      </c>
      <c r="D28" s="1837">
        <v>0</v>
      </c>
      <c r="E28" s="1837">
        <v>0</v>
      </c>
      <c r="F28" s="1837">
        <v>0</v>
      </c>
      <c r="G28" s="1837">
        <v>7777103998</v>
      </c>
      <c r="H28" s="1837">
        <v>68645057</v>
      </c>
      <c r="I28" s="1796"/>
      <c r="J28" s="1834"/>
    </row>
    <row r="29" spans="1:10" s="1806" customFormat="1" ht="19.5" customHeight="1">
      <c r="A29" s="1836" t="s">
        <v>2048</v>
      </c>
      <c r="B29" s="1837">
        <v>4080507803</v>
      </c>
      <c r="C29" s="1837">
        <v>0</v>
      </c>
      <c r="D29" s="1837">
        <v>0</v>
      </c>
      <c r="E29" s="1837">
        <v>99702230</v>
      </c>
      <c r="F29" s="1837">
        <v>0</v>
      </c>
      <c r="G29" s="1837">
        <v>3980805573</v>
      </c>
      <c r="H29" s="1837">
        <v>133995455</v>
      </c>
      <c r="I29" s="1796"/>
      <c r="J29" s="1834"/>
    </row>
    <row r="30" spans="1:10" s="1806" customFormat="1" ht="19.5" customHeight="1">
      <c r="A30" s="1838" t="s">
        <v>1818</v>
      </c>
      <c r="B30" s="1837">
        <v>2424749698</v>
      </c>
      <c r="C30" s="1837">
        <v>218325844</v>
      </c>
      <c r="D30" s="1837">
        <v>0</v>
      </c>
      <c r="E30" s="1837">
        <v>0</v>
      </c>
      <c r="F30" s="1837">
        <v>5981</v>
      </c>
      <c r="G30" s="1837">
        <v>2206417873</v>
      </c>
      <c r="H30" s="1837">
        <v>1102238794</v>
      </c>
      <c r="I30" s="1796"/>
      <c r="J30" s="1834"/>
    </row>
    <row r="31" spans="1:10" s="1806" customFormat="1" ht="19.5" customHeight="1">
      <c r="A31" s="1836" t="s">
        <v>2049</v>
      </c>
      <c r="B31" s="1837">
        <v>1016799047</v>
      </c>
      <c r="C31" s="1837">
        <v>218325844</v>
      </c>
      <c r="D31" s="1837">
        <v>0</v>
      </c>
      <c r="E31" s="1837">
        <v>0</v>
      </c>
      <c r="F31" s="1837">
        <v>5981</v>
      </c>
      <c r="G31" s="1837">
        <v>798467222</v>
      </c>
      <c r="H31" s="1837">
        <v>454205585</v>
      </c>
      <c r="I31" s="1796"/>
      <c r="J31" s="1834"/>
    </row>
    <row r="32" spans="1:10" s="1806" customFormat="1" ht="19.5" customHeight="1">
      <c r="A32" s="1836" t="s">
        <v>2050</v>
      </c>
      <c r="B32" s="1837">
        <v>1407950651</v>
      </c>
      <c r="C32" s="1837">
        <v>0</v>
      </c>
      <c r="D32" s="1837">
        <v>0</v>
      </c>
      <c r="E32" s="1837">
        <v>0</v>
      </c>
      <c r="F32" s="1837">
        <v>0</v>
      </c>
      <c r="G32" s="1837">
        <v>1407950651</v>
      </c>
      <c r="H32" s="1837">
        <v>648033209</v>
      </c>
      <c r="I32" s="1796"/>
      <c r="J32" s="1834"/>
    </row>
    <row r="33" spans="1:10" s="1806" customFormat="1" ht="19.5" customHeight="1">
      <c r="A33" s="1836" t="s">
        <v>1821</v>
      </c>
      <c r="B33" s="1837">
        <v>8816554355</v>
      </c>
      <c r="C33" s="1837">
        <v>374226759</v>
      </c>
      <c r="D33" s="1837">
        <v>0</v>
      </c>
      <c r="E33" s="1837">
        <v>431211524</v>
      </c>
      <c r="F33" s="1837">
        <v>33132749</v>
      </c>
      <c r="G33" s="1837">
        <v>7977983323</v>
      </c>
      <c r="H33" s="1837">
        <v>534840906</v>
      </c>
      <c r="I33" s="1796"/>
      <c r="J33" s="1834"/>
    </row>
    <row r="34" spans="1:10" s="1806" customFormat="1" ht="19.5" customHeight="1">
      <c r="A34" s="1836" t="s">
        <v>2051</v>
      </c>
      <c r="B34" s="1837">
        <v>7932461959</v>
      </c>
      <c r="C34" s="1837">
        <v>37918112</v>
      </c>
      <c r="D34" s="1837">
        <v>0</v>
      </c>
      <c r="E34" s="1837">
        <v>1390317</v>
      </c>
      <c r="F34" s="1837">
        <v>0</v>
      </c>
      <c r="G34" s="1837">
        <v>7893153530</v>
      </c>
      <c r="H34" s="1837">
        <v>450021642</v>
      </c>
      <c r="I34" s="1796"/>
      <c r="J34" s="1834"/>
    </row>
    <row r="35" spans="1:10" s="1806" customFormat="1" ht="19.5" customHeight="1">
      <c r="A35" s="1836" t="s">
        <v>2052</v>
      </c>
      <c r="B35" s="1837">
        <v>216115934</v>
      </c>
      <c r="C35" s="1837">
        <v>0</v>
      </c>
      <c r="D35" s="1837">
        <v>0</v>
      </c>
      <c r="E35" s="1837">
        <v>163232757</v>
      </c>
      <c r="F35" s="1837">
        <v>0</v>
      </c>
      <c r="G35" s="1837">
        <v>52883177</v>
      </c>
      <c r="H35" s="1837">
        <v>52881160</v>
      </c>
      <c r="I35" s="1796"/>
      <c r="J35" s="1834"/>
    </row>
    <row r="36" spans="1:10" s="1806" customFormat="1" ht="19.5" customHeight="1">
      <c r="A36" s="1836" t="s">
        <v>2053</v>
      </c>
      <c r="B36" s="1837">
        <v>4092</v>
      </c>
      <c r="C36" s="1837">
        <v>0</v>
      </c>
      <c r="D36" s="1837">
        <v>0</v>
      </c>
      <c r="E36" s="1837">
        <v>0</v>
      </c>
      <c r="F36" s="1837">
        <v>0</v>
      </c>
      <c r="G36" s="1837">
        <v>4092</v>
      </c>
      <c r="H36" s="1837">
        <v>0</v>
      </c>
      <c r="I36" s="1796"/>
      <c r="J36" s="1834"/>
    </row>
    <row r="37" spans="1:10" s="1806" customFormat="1" ht="19.5" customHeight="1">
      <c r="A37" s="1836" t="s">
        <v>2054</v>
      </c>
      <c r="B37" s="1837">
        <v>310031928</v>
      </c>
      <c r="C37" s="1837">
        <v>10454407</v>
      </c>
      <c r="D37" s="1837">
        <v>0</v>
      </c>
      <c r="E37" s="1837">
        <v>266588450</v>
      </c>
      <c r="F37" s="1837">
        <v>32984856</v>
      </c>
      <c r="G37" s="1837">
        <v>4215</v>
      </c>
      <c r="H37" s="1837">
        <v>0</v>
      </c>
      <c r="I37" s="1796"/>
      <c r="J37" s="1834"/>
    </row>
    <row r="38" spans="1:10" s="1806" customFormat="1" ht="19.5" customHeight="1">
      <c r="A38" s="1836" t="s">
        <v>2055</v>
      </c>
      <c r="B38" s="1835">
        <v>357940442</v>
      </c>
      <c r="C38" s="1835">
        <v>325854240</v>
      </c>
      <c r="D38" s="1835">
        <v>0</v>
      </c>
      <c r="E38" s="1835">
        <v>0</v>
      </c>
      <c r="F38" s="1835">
        <v>147893</v>
      </c>
      <c r="G38" s="1835">
        <v>31938309</v>
      </c>
      <c r="H38" s="1835">
        <v>31938104</v>
      </c>
      <c r="I38" s="1796"/>
      <c r="J38" s="1834"/>
    </row>
    <row r="39" spans="1:10" s="1806" customFormat="1" ht="19.5" customHeight="1">
      <c r="A39" s="1836" t="s">
        <v>1827</v>
      </c>
      <c r="B39" s="1835">
        <v>101964509</v>
      </c>
      <c r="C39" s="1835">
        <v>98120850</v>
      </c>
      <c r="D39" s="1835">
        <v>0</v>
      </c>
      <c r="E39" s="1835">
        <v>82688</v>
      </c>
      <c r="F39" s="1835">
        <v>65904</v>
      </c>
      <c r="G39" s="1835">
        <v>3695067</v>
      </c>
      <c r="H39" s="1835">
        <v>0</v>
      </c>
      <c r="I39" s="1796"/>
      <c r="J39" s="1834"/>
    </row>
    <row r="40" spans="1:10" s="1813" customFormat="1" ht="19.5" customHeight="1">
      <c r="A40" s="1833" t="s">
        <v>1828</v>
      </c>
      <c r="B40" s="1831">
        <v>846778809</v>
      </c>
      <c r="C40" s="1831">
        <v>21899960</v>
      </c>
      <c r="D40" s="1831">
        <v>191646916</v>
      </c>
      <c r="E40" s="1831">
        <v>25289986</v>
      </c>
      <c r="F40" s="1831">
        <v>0</v>
      </c>
      <c r="G40" s="1831">
        <v>607941947</v>
      </c>
      <c r="H40" s="1831">
        <v>1922220</v>
      </c>
      <c r="I40" s="1796"/>
      <c r="J40" s="1810"/>
    </row>
    <row r="41" spans="1:10" s="1806" customFormat="1" ht="19.5" customHeight="1">
      <c r="A41" s="1832" t="s">
        <v>1829</v>
      </c>
      <c r="B41" s="1831">
        <v>994645136</v>
      </c>
      <c r="C41" s="1831">
        <v>15267670</v>
      </c>
      <c r="D41" s="1831">
        <v>0</v>
      </c>
      <c r="E41" s="1831">
        <v>83699208</v>
      </c>
      <c r="F41" s="1831">
        <v>0</v>
      </c>
      <c r="G41" s="1831">
        <v>895678258</v>
      </c>
      <c r="H41" s="1831">
        <v>190824000</v>
      </c>
      <c r="I41" s="1796"/>
      <c r="J41" s="1810"/>
    </row>
    <row r="42" spans="1:10" s="1806" customFormat="1" ht="33" customHeight="1">
      <c r="A42" s="3328"/>
      <c r="B42" s="3323" t="s">
        <v>1951</v>
      </c>
      <c r="C42" s="3323" t="s">
        <v>2597</v>
      </c>
      <c r="D42" s="3323" t="s">
        <v>2596</v>
      </c>
      <c r="E42" s="3323" t="s">
        <v>2595</v>
      </c>
      <c r="F42" s="3323" t="s">
        <v>2594</v>
      </c>
      <c r="G42" s="1818" t="s">
        <v>1951</v>
      </c>
      <c r="H42" s="1830" t="s">
        <v>2593</v>
      </c>
      <c r="I42" s="1810"/>
      <c r="J42" s="1810"/>
    </row>
    <row r="43" spans="1:10" s="1802" customFormat="1" ht="18" customHeight="1">
      <c r="A43" s="3329"/>
      <c r="B43" s="3324"/>
      <c r="C43" s="3324"/>
      <c r="D43" s="3324"/>
      <c r="E43" s="3324"/>
      <c r="F43" s="3324"/>
      <c r="G43" s="3325" t="s">
        <v>2592</v>
      </c>
      <c r="H43" s="3326"/>
    </row>
    <row r="44" spans="1:10" s="1795" customFormat="1" ht="6" customHeight="1">
      <c r="A44" s="1828"/>
      <c r="B44" s="1827"/>
      <c r="C44" s="1827"/>
      <c r="D44" s="1827"/>
      <c r="E44" s="1827"/>
      <c r="F44" s="1827"/>
      <c r="G44" s="1624"/>
      <c r="H44" s="1624"/>
    </row>
    <row r="45" spans="1:10" s="1802" customFormat="1" ht="12.75" customHeight="1">
      <c r="A45" s="3327" t="s">
        <v>1843</v>
      </c>
      <c r="B45" s="2771"/>
      <c r="C45" s="2771"/>
      <c r="D45" s="2771"/>
      <c r="E45" s="2771"/>
      <c r="F45" s="2771"/>
      <c r="G45" s="2771"/>
      <c r="H45" s="2771"/>
    </row>
    <row r="46" spans="1:10" s="1791" customFormat="1" ht="12.75" customHeight="1">
      <c r="A46" s="3307" t="s">
        <v>2520</v>
      </c>
      <c r="B46" s="2784"/>
      <c r="C46" s="2784"/>
      <c r="D46" s="2784"/>
      <c r="E46" s="2784"/>
      <c r="F46" s="2784"/>
      <c r="G46" s="2784"/>
      <c r="H46" s="2784"/>
      <c r="I46" s="1794"/>
      <c r="J46" s="1794"/>
    </row>
    <row r="47" spans="1:10" s="1791" customFormat="1" ht="12.75" customHeight="1">
      <c r="A47" s="3307" t="s">
        <v>2519</v>
      </c>
      <c r="B47" s="2785"/>
      <c r="C47" s="2785"/>
      <c r="D47" s="2785"/>
      <c r="E47" s="2785"/>
      <c r="F47" s="2785"/>
      <c r="G47" s="2785"/>
      <c r="H47" s="2785"/>
      <c r="I47" s="1794"/>
      <c r="J47" s="1794"/>
    </row>
    <row r="48" spans="1:10" ht="6" customHeight="1"/>
    <row r="373" spans="1:10">
      <c r="A373" s="3319" t="s">
        <v>2591</v>
      </c>
      <c r="B373" s="3320"/>
      <c r="C373" s="3320"/>
      <c r="D373" s="3320"/>
      <c r="E373" s="3320"/>
      <c r="F373" s="3320"/>
      <c r="G373" s="3320"/>
      <c r="H373" s="3320"/>
      <c r="I373" s="3320"/>
      <c r="J373" s="1826"/>
    </row>
    <row r="374" spans="1:10">
      <c r="A374" s="3321" t="s">
        <v>2590</v>
      </c>
      <c r="B374" s="3322"/>
      <c r="C374" s="3322"/>
      <c r="D374" s="3322"/>
      <c r="E374" s="3322"/>
      <c r="F374" s="3322"/>
      <c r="G374" s="3322"/>
      <c r="H374" s="3322"/>
      <c r="I374" s="3322"/>
      <c r="J374" s="1825"/>
    </row>
  </sheetData>
  <mergeCells count="22">
    <mergeCell ref="A1:H1"/>
    <mergeCell ref="A2:H2"/>
    <mergeCell ref="E3:H3"/>
    <mergeCell ref="A4:A5"/>
    <mergeCell ref="B4:B5"/>
    <mergeCell ref="C4:C5"/>
    <mergeCell ref="D4:D5"/>
    <mergeCell ref="E4:E5"/>
    <mergeCell ref="F4:F5"/>
    <mergeCell ref="G4:H4"/>
    <mergeCell ref="A373:I373"/>
    <mergeCell ref="A374:I374"/>
    <mergeCell ref="E42:E43"/>
    <mergeCell ref="F42:F43"/>
    <mergeCell ref="G43:H43"/>
    <mergeCell ref="A45:H45"/>
    <mergeCell ref="C42:C43"/>
    <mergeCell ref="D42:D43"/>
    <mergeCell ref="A42:A43"/>
    <mergeCell ref="B42:B43"/>
    <mergeCell ref="A46:H46"/>
    <mergeCell ref="A47:H47"/>
  </mergeCells>
  <hyperlinks>
    <hyperlink ref="J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43.xml><?xml version="1.0" encoding="utf-8"?>
<worksheet xmlns="http://schemas.openxmlformats.org/spreadsheetml/2006/main" xmlns:r="http://schemas.openxmlformats.org/officeDocument/2006/relationships">
  <sheetPr>
    <pageSetUpPr fitToPage="1"/>
  </sheetPr>
  <dimension ref="A1:M32"/>
  <sheetViews>
    <sheetView showGridLines="0" topLeftCell="A7" workbookViewId="0">
      <selection sqref="A1:K31"/>
    </sheetView>
  </sheetViews>
  <sheetFormatPr defaultRowHeight="12.75"/>
  <cols>
    <col min="1" max="1" width="17.85546875" style="1709" customWidth="1"/>
    <col min="2" max="5" width="9.85546875" style="1709" customWidth="1"/>
    <col min="6" max="6" width="9.85546875" style="1843" customWidth="1"/>
    <col min="7" max="11" width="9.85546875" style="1709" customWidth="1"/>
    <col min="12" max="12" width="6.7109375" style="1709" customWidth="1"/>
    <col min="13" max="13" width="14.5703125" style="1709" bestFit="1" customWidth="1"/>
    <col min="14" max="16384" width="9.140625" style="1709"/>
  </cols>
  <sheetData>
    <row r="1" spans="1:13" s="1734" customFormat="1" ht="30" customHeight="1">
      <c r="A1" s="3338" t="s">
        <v>2630</v>
      </c>
      <c r="B1" s="3338"/>
      <c r="C1" s="3338"/>
      <c r="D1" s="3338"/>
      <c r="E1" s="3338"/>
      <c r="F1" s="3338"/>
      <c r="G1" s="3338"/>
      <c r="H1" s="3338"/>
      <c r="I1" s="3338"/>
      <c r="J1" s="3338"/>
      <c r="K1" s="3338"/>
      <c r="M1" s="1469" t="s">
        <v>303</v>
      </c>
    </row>
    <row r="2" spans="1:13" s="1734" customFormat="1" ht="30" customHeight="1">
      <c r="A2" s="3338" t="s">
        <v>2629</v>
      </c>
      <c r="B2" s="3338"/>
      <c r="C2" s="3338"/>
      <c r="D2" s="3338"/>
      <c r="E2" s="3338"/>
      <c r="F2" s="3338"/>
      <c r="G2" s="3338"/>
      <c r="H2" s="3338"/>
      <c r="I2" s="3338"/>
      <c r="J2" s="3338"/>
      <c r="K2" s="3338"/>
    </row>
    <row r="3" spans="1:13" s="1734" customFormat="1" ht="12" customHeight="1">
      <c r="A3" s="1864"/>
      <c r="B3" s="1864"/>
      <c r="C3" s="1864"/>
      <c r="D3" s="1864"/>
      <c r="E3" s="1864"/>
      <c r="F3" s="1864"/>
      <c r="G3" s="1864"/>
      <c r="H3" s="1864"/>
      <c r="I3" s="1864"/>
      <c r="J3" s="1864"/>
      <c r="K3" s="1864"/>
    </row>
    <row r="4" spans="1:13" s="1719" customFormat="1" ht="18" customHeight="1">
      <c r="A4" s="1863"/>
      <c r="B4" s="2674" t="s">
        <v>2628</v>
      </c>
      <c r="C4" s="2675"/>
      <c r="D4" s="2675"/>
      <c r="E4" s="2675"/>
      <c r="F4" s="2759"/>
      <c r="G4" s="2674" t="s">
        <v>2627</v>
      </c>
      <c r="H4" s="2675"/>
      <c r="I4" s="2675"/>
      <c r="J4" s="2675"/>
      <c r="K4" s="2675"/>
    </row>
    <row r="5" spans="1:13" s="1719" customFormat="1" ht="96" customHeight="1">
      <c r="A5" s="1862"/>
      <c r="B5" s="81" t="s">
        <v>2625</v>
      </c>
      <c r="C5" s="81" t="s">
        <v>2624</v>
      </c>
      <c r="D5" s="81" t="s">
        <v>2623</v>
      </c>
      <c r="E5" s="82" t="s">
        <v>2622</v>
      </c>
      <c r="F5" s="435" t="s">
        <v>2626</v>
      </c>
      <c r="G5" s="81" t="s">
        <v>2625</v>
      </c>
      <c r="H5" s="81" t="s">
        <v>2624</v>
      </c>
      <c r="I5" s="81" t="s">
        <v>2623</v>
      </c>
      <c r="J5" s="82" t="s">
        <v>2622</v>
      </c>
      <c r="K5" s="485" t="s">
        <v>2621</v>
      </c>
    </row>
    <row r="6" spans="1:13" s="1719" customFormat="1" ht="18" customHeight="1">
      <c r="A6" s="1862"/>
      <c r="B6" s="2742" t="s">
        <v>1992</v>
      </c>
      <c r="C6" s="2742"/>
      <c r="D6" s="2742"/>
      <c r="E6" s="1421" t="s">
        <v>2620</v>
      </c>
      <c r="F6" s="347" t="s">
        <v>1992</v>
      </c>
      <c r="G6" s="2742" t="s">
        <v>1992</v>
      </c>
      <c r="H6" s="2742"/>
      <c r="I6" s="2742"/>
      <c r="J6" s="1421" t="s">
        <v>2620</v>
      </c>
      <c r="K6" s="469" t="s">
        <v>1992</v>
      </c>
    </row>
    <row r="7" spans="1:13" s="1719" customFormat="1" ht="18" customHeight="1">
      <c r="A7" s="1861"/>
      <c r="B7" s="2674">
        <v>2009</v>
      </c>
      <c r="C7" s="2675"/>
      <c r="D7" s="2675"/>
      <c r="E7" s="2759"/>
      <c r="F7" s="435" t="s">
        <v>2610</v>
      </c>
      <c r="G7" s="2674">
        <v>2009</v>
      </c>
      <c r="H7" s="2675"/>
      <c r="I7" s="2675"/>
      <c r="J7" s="2759"/>
      <c r="K7" s="82" t="s">
        <v>2610</v>
      </c>
    </row>
    <row r="8" spans="1:13" s="1719" customFormat="1" ht="21" customHeight="1">
      <c r="A8" s="89" t="s">
        <v>1793</v>
      </c>
      <c r="B8" s="1859">
        <v>2.2000000000000002</v>
      </c>
      <c r="C8" s="1859">
        <v>0.8</v>
      </c>
      <c r="D8" s="1859">
        <v>5</v>
      </c>
      <c r="E8" s="1859">
        <v>20.8</v>
      </c>
      <c r="F8" s="1859">
        <v>3.8</v>
      </c>
      <c r="G8" s="1856">
        <v>2.5</v>
      </c>
      <c r="H8" s="1856">
        <v>0.9</v>
      </c>
      <c r="I8" s="1856">
        <v>4.8</v>
      </c>
      <c r="J8" s="1860">
        <v>19.899999999999999</v>
      </c>
      <c r="K8" s="1856">
        <v>4</v>
      </c>
      <c r="L8" s="1852"/>
    </row>
    <row r="9" spans="1:13" s="1719" customFormat="1" ht="21" customHeight="1">
      <c r="A9" s="815" t="s">
        <v>1993</v>
      </c>
      <c r="B9" s="1859">
        <v>2.2000000000000002</v>
      </c>
      <c r="C9" s="1859">
        <v>0.8</v>
      </c>
      <c r="D9" s="1859">
        <v>5</v>
      </c>
      <c r="E9" s="1859">
        <v>21</v>
      </c>
      <c r="F9" s="1859">
        <v>3.9</v>
      </c>
      <c r="G9" s="1857">
        <v>2.5</v>
      </c>
      <c r="H9" s="1857">
        <v>0.9</v>
      </c>
      <c r="I9" s="1857">
        <v>4.9000000000000004</v>
      </c>
      <c r="J9" s="1857">
        <v>20.100000000000001</v>
      </c>
      <c r="K9" s="1856">
        <v>4.2</v>
      </c>
      <c r="L9" s="1852"/>
    </row>
    <row r="10" spans="1:13" s="1729" customFormat="1" ht="21" customHeight="1">
      <c r="A10" s="815" t="s">
        <v>1994</v>
      </c>
      <c r="B10" s="1858">
        <v>2.2999999999999998</v>
      </c>
      <c r="C10" s="1858">
        <v>0.7</v>
      </c>
      <c r="D10" s="1858">
        <v>4.9000000000000004</v>
      </c>
      <c r="E10" s="1858">
        <v>16.5</v>
      </c>
      <c r="F10" s="1856">
        <v>0.2</v>
      </c>
      <c r="G10" s="1857">
        <v>2.5</v>
      </c>
      <c r="H10" s="1857">
        <v>1.1000000000000001</v>
      </c>
      <c r="I10" s="1857">
        <v>4.4000000000000004</v>
      </c>
      <c r="J10" s="1857">
        <v>16.3</v>
      </c>
      <c r="K10" s="1856">
        <v>0.3</v>
      </c>
      <c r="L10" s="1852"/>
    </row>
    <row r="11" spans="1:13" s="1727" customFormat="1" ht="21" customHeight="1">
      <c r="A11" s="816" t="s">
        <v>1995</v>
      </c>
      <c r="B11" s="1853">
        <v>2.1</v>
      </c>
      <c r="C11" s="1853">
        <v>0.5</v>
      </c>
      <c r="D11" s="1853">
        <v>5.0999999999999996</v>
      </c>
      <c r="E11" s="1855">
        <v>15.8</v>
      </c>
      <c r="F11" s="1853">
        <v>0</v>
      </c>
      <c r="G11" s="1854">
        <v>2.2000000000000002</v>
      </c>
      <c r="H11" s="1854">
        <v>0.6</v>
      </c>
      <c r="I11" s="1854">
        <v>4.9000000000000004</v>
      </c>
      <c r="J11" s="1854">
        <v>16.2</v>
      </c>
      <c r="K11" s="1853">
        <v>0.4</v>
      </c>
      <c r="L11" s="1852"/>
    </row>
    <row r="12" spans="1:13" s="1729" customFormat="1" ht="21" customHeight="1">
      <c r="A12" s="816" t="s">
        <v>1996</v>
      </c>
      <c r="B12" s="1853">
        <v>2.6</v>
      </c>
      <c r="C12" s="1853">
        <v>0.6</v>
      </c>
      <c r="D12" s="1853">
        <v>5</v>
      </c>
      <c r="E12" s="1855">
        <v>17.3</v>
      </c>
      <c r="F12" s="1853">
        <v>0</v>
      </c>
      <c r="G12" s="1854">
        <v>2.6</v>
      </c>
      <c r="H12" s="1854">
        <v>0.8</v>
      </c>
      <c r="I12" s="1854">
        <v>4.8</v>
      </c>
      <c r="J12" s="1854">
        <v>16.8</v>
      </c>
      <c r="K12" s="1853">
        <v>0.4</v>
      </c>
      <c r="L12" s="1852"/>
    </row>
    <row r="13" spans="1:13" s="1727" customFormat="1" ht="21" customHeight="1">
      <c r="A13" s="816" t="s">
        <v>1997</v>
      </c>
      <c r="B13" s="1853">
        <v>2.5</v>
      </c>
      <c r="C13" s="1853">
        <v>0.9</v>
      </c>
      <c r="D13" s="1853">
        <v>4.5999999999999996</v>
      </c>
      <c r="E13" s="1855">
        <v>17.2</v>
      </c>
      <c r="F13" s="1853">
        <v>0.3</v>
      </c>
      <c r="G13" s="1854">
        <v>3</v>
      </c>
      <c r="H13" s="1854">
        <v>1.4</v>
      </c>
      <c r="I13" s="1854">
        <v>4.3</v>
      </c>
      <c r="J13" s="1854">
        <v>16.899999999999999</v>
      </c>
      <c r="K13" s="1853">
        <v>0.6</v>
      </c>
      <c r="L13" s="1852"/>
    </row>
    <row r="14" spans="1:13" s="1727" customFormat="1" ht="21" customHeight="1">
      <c r="A14" s="816" t="s">
        <v>1998</v>
      </c>
      <c r="B14" s="1853">
        <v>2.7</v>
      </c>
      <c r="C14" s="1853">
        <v>0.5</v>
      </c>
      <c r="D14" s="1853">
        <v>4.8</v>
      </c>
      <c r="E14" s="1855">
        <v>16.600000000000001</v>
      </c>
      <c r="F14" s="1853">
        <v>0.7</v>
      </c>
      <c r="G14" s="1854">
        <v>2.5</v>
      </c>
      <c r="H14" s="1854">
        <v>1.3</v>
      </c>
      <c r="I14" s="1854">
        <v>4.5</v>
      </c>
      <c r="J14" s="1854">
        <v>14.9</v>
      </c>
      <c r="K14" s="1853">
        <v>0.8</v>
      </c>
      <c r="L14" s="1852"/>
    </row>
    <row r="15" spans="1:13" s="1727" customFormat="1" ht="21" customHeight="1">
      <c r="A15" s="816" t="s">
        <v>1999</v>
      </c>
      <c r="B15" s="1853">
        <v>2.2999999999999998</v>
      </c>
      <c r="C15" s="1853">
        <v>0.4</v>
      </c>
      <c r="D15" s="1853">
        <v>5.2</v>
      </c>
      <c r="E15" s="1855">
        <v>15.3</v>
      </c>
      <c r="F15" s="1853">
        <v>0</v>
      </c>
      <c r="G15" s="1854">
        <v>2.2000000000000002</v>
      </c>
      <c r="H15" s="1854">
        <v>0.5</v>
      </c>
      <c r="I15" s="1854">
        <v>5.0999999999999996</v>
      </c>
      <c r="J15" s="1854">
        <v>15.4</v>
      </c>
      <c r="K15" s="1853">
        <v>0</v>
      </c>
      <c r="L15" s="1852"/>
    </row>
    <row r="16" spans="1:13" s="1727" customFormat="1" ht="21" customHeight="1">
      <c r="A16" s="816" t="s">
        <v>2000</v>
      </c>
      <c r="B16" s="1854" t="s">
        <v>1832</v>
      </c>
      <c r="C16" s="1854" t="s">
        <v>1832</v>
      </c>
      <c r="D16" s="1854" t="s">
        <v>1832</v>
      </c>
      <c r="E16" s="1854" t="s">
        <v>1832</v>
      </c>
      <c r="F16" s="1853">
        <v>0</v>
      </c>
      <c r="G16" s="1854">
        <v>1.9</v>
      </c>
      <c r="H16" s="1854">
        <v>0.6</v>
      </c>
      <c r="I16" s="1854">
        <v>4.2</v>
      </c>
      <c r="J16" s="1854">
        <v>23</v>
      </c>
      <c r="K16" s="1853">
        <v>0</v>
      </c>
      <c r="L16" s="1852"/>
    </row>
    <row r="17" spans="1:12" s="1727" customFormat="1" ht="21" customHeight="1">
      <c r="A17" s="816" t="s">
        <v>2001</v>
      </c>
      <c r="B17" s="1853">
        <v>2.4</v>
      </c>
      <c r="C17" s="1853">
        <v>0.4</v>
      </c>
      <c r="D17" s="1853">
        <v>4.8</v>
      </c>
      <c r="E17" s="1855">
        <v>16.7</v>
      </c>
      <c r="F17" s="1853">
        <v>0</v>
      </c>
      <c r="G17" s="1854">
        <v>2.5</v>
      </c>
      <c r="H17" s="1854">
        <v>0.4</v>
      </c>
      <c r="I17" s="1854">
        <v>4.8</v>
      </c>
      <c r="J17" s="1854">
        <v>15.8</v>
      </c>
      <c r="K17" s="1853">
        <v>0</v>
      </c>
      <c r="L17" s="1852"/>
    </row>
    <row r="18" spans="1:12" s="1727" customFormat="1" ht="21" customHeight="1">
      <c r="A18" s="816" t="s">
        <v>2002</v>
      </c>
      <c r="B18" s="1853">
        <v>2.4</v>
      </c>
      <c r="C18" s="1853">
        <v>0.9</v>
      </c>
      <c r="D18" s="1853">
        <v>5.0999999999999996</v>
      </c>
      <c r="E18" s="1855">
        <v>15.5</v>
      </c>
      <c r="F18" s="1853">
        <v>0</v>
      </c>
      <c r="G18" s="1854">
        <v>2.6</v>
      </c>
      <c r="H18" s="1854">
        <v>1.4</v>
      </c>
      <c r="I18" s="1854">
        <v>4.3</v>
      </c>
      <c r="J18" s="1854">
        <v>15</v>
      </c>
      <c r="K18" s="1853">
        <v>0</v>
      </c>
      <c r="L18" s="1852"/>
    </row>
    <row r="19" spans="1:12" s="1727" customFormat="1" ht="21" customHeight="1">
      <c r="A19" s="816" t="s">
        <v>2003</v>
      </c>
      <c r="B19" s="1853">
        <v>1.9</v>
      </c>
      <c r="C19" s="1853">
        <v>0.5</v>
      </c>
      <c r="D19" s="1853">
        <v>5.3</v>
      </c>
      <c r="E19" s="1855">
        <v>16.7</v>
      </c>
      <c r="F19" s="1853">
        <v>0</v>
      </c>
      <c r="G19" s="1854">
        <v>1.9</v>
      </c>
      <c r="H19" s="1854">
        <v>0.6</v>
      </c>
      <c r="I19" s="1854">
        <v>5.5</v>
      </c>
      <c r="J19" s="1854">
        <v>16.3</v>
      </c>
      <c r="K19" s="1853">
        <v>0</v>
      </c>
      <c r="L19" s="1852"/>
    </row>
    <row r="20" spans="1:12" s="1727" customFormat="1" ht="21" customHeight="1">
      <c r="A20" s="816" t="s">
        <v>2004</v>
      </c>
      <c r="B20" s="1853">
        <v>1.6</v>
      </c>
      <c r="C20" s="1853">
        <v>1.1000000000000001</v>
      </c>
      <c r="D20" s="1853">
        <v>4.3</v>
      </c>
      <c r="E20" s="1855">
        <v>16.5</v>
      </c>
      <c r="F20" s="1853">
        <v>2.2000000000000002</v>
      </c>
      <c r="G20" s="1854">
        <v>2.1</v>
      </c>
      <c r="H20" s="1854">
        <v>0.5</v>
      </c>
      <c r="I20" s="1854">
        <v>4.8</v>
      </c>
      <c r="J20" s="1854">
        <v>19.5</v>
      </c>
      <c r="K20" s="1853">
        <v>0</v>
      </c>
      <c r="L20" s="1852"/>
    </row>
    <row r="21" spans="1:12" s="1727" customFormat="1" ht="21" customHeight="1">
      <c r="A21" s="429" t="s">
        <v>2005</v>
      </c>
      <c r="B21" s="1853">
        <v>1.7</v>
      </c>
      <c r="C21" s="1853">
        <v>0.6</v>
      </c>
      <c r="D21" s="1853">
        <v>4.9000000000000004</v>
      </c>
      <c r="E21" s="1855">
        <v>15.8</v>
      </c>
      <c r="F21" s="1853">
        <v>0</v>
      </c>
      <c r="G21" s="1854">
        <v>2.1</v>
      </c>
      <c r="H21" s="1854">
        <v>0.8</v>
      </c>
      <c r="I21" s="1854">
        <v>4</v>
      </c>
      <c r="J21" s="1854">
        <v>18.100000000000001</v>
      </c>
      <c r="K21" s="1853">
        <v>0</v>
      </c>
      <c r="L21" s="1852"/>
    </row>
    <row r="22" spans="1:12" s="1719" customFormat="1" ht="18" customHeight="1">
      <c r="A22" s="3339"/>
      <c r="B22" s="3340" t="s">
        <v>2619</v>
      </c>
      <c r="C22" s="3341"/>
      <c r="D22" s="3341"/>
      <c r="E22" s="3341"/>
      <c r="F22" s="3342"/>
      <c r="G22" s="3340" t="s">
        <v>2618</v>
      </c>
      <c r="H22" s="3341"/>
      <c r="I22" s="3341"/>
      <c r="J22" s="3341"/>
      <c r="K22" s="3341"/>
      <c r="L22" s="1852"/>
    </row>
    <row r="23" spans="1:12" s="1719" customFormat="1" ht="72" customHeight="1">
      <c r="A23" s="3258"/>
      <c r="B23" s="1850" t="s">
        <v>2616</v>
      </c>
      <c r="C23" s="1850" t="s">
        <v>2615</v>
      </c>
      <c r="D23" s="1850" t="s">
        <v>2614</v>
      </c>
      <c r="E23" s="1850" t="s">
        <v>2613</v>
      </c>
      <c r="F23" s="1851" t="s">
        <v>2617</v>
      </c>
      <c r="G23" s="1108" t="s">
        <v>2616</v>
      </c>
      <c r="H23" s="1108" t="s">
        <v>2615</v>
      </c>
      <c r="I23" s="1108" t="s">
        <v>2614</v>
      </c>
      <c r="J23" s="1850" t="s">
        <v>2613</v>
      </c>
      <c r="K23" s="1849" t="s">
        <v>2612</v>
      </c>
    </row>
    <row r="24" spans="1:12" s="1719" customFormat="1" ht="18" customHeight="1">
      <c r="A24" s="3258"/>
      <c r="B24" s="3343" t="s">
        <v>2015</v>
      </c>
      <c r="C24" s="3343"/>
      <c r="D24" s="3343"/>
      <c r="E24" s="1848" t="s">
        <v>2611</v>
      </c>
      <c r="F24" s="1848" t="s">
        <v>2015</v>
      </c>
      <c r="G24" s="3343" t="s">
        <v>2015</v>
      </c>
      <c r="H24" s="3343"/>
      <c r="I24" s="3343"/>
      <c r="J24" s="1848" t="s">
        <v>2611</v>
      </c>
      <c r="K24" s="1847" t="s">
        <v>2015</v>
      </c>
    </row>
    <row r="25" spans="1:12" s="1719" customFormat="1" ht="18" customHeight="1">
      <c r="A25" s="3259"/>
      <c r="B25" s="2747">
        <v>2009</v>
      </c>
      <c r="C25" s="2884"/>
      <c r="D25" s="2884"/>
      <c r="E25" s="2885"/>
      <c r="F25" s="435" t="s">
        <v>2610</v>
      </c>
      <c r="G25" s="2674">
        <v>2009</v>
      </c>
      <c r="H25" s="2675"/>
      <c r="I25" s="2675"/>
      <c r="J25" s="2759"/>
      <c r="K25" s="82" t="s">
        <v>2610</v>
      </c>
    </row>
    <row r="26" spans="1:12" s="1715" customFormat="1" ht="6" customHeight="1">
      <c r="A26" s="1718"/>
      <c r="B26" s="581"/>
      <c r="C26" s="581"/>
      <c r="D26" s="581"/>
      <c r="E26" s="581"/>
      <c r="F26" s="581"/>
      <c r="G26" s="103"/>
      <c r="H26" s="103"/>
      <c r="I26" s="103"/>
      <c r="J26" s="103"/>
      <c r="K26" s="103"/>
    </row>
    <row r="27" spans="1:12" s="1714" customFormat="1" ht="12.75" customHeight="1">
      <c r="A27" s="3293" t="s">
        <v>1843</v>
      </c>
      <c r="B27" s="3293"/>
      <c r="C27" s="3293"/>
      <c r="D27" s="3293"/>
      <c r="E27" s="3293"/>
      <c r="F27" s="3293"/>
      <c r="G27" s="3293"/>
      <c r="H27" s="3293"/>
      <c r="I27" s="3293"/>
      <c r="J27" s="3293"/>
      <c r="K27" s="3293"/>
      <c r="L27" s="1845"/>
    </row>
    <row r="28" spans="1:12" s="1714" customFormat="1" ht="12.75" customHeight="1">
      <c r="A28" s="3337" t="s">
        <v>2609</v>
      </c>
      <c r="B28" s="3337"/>
      <c r="C28" s="3337"/>
      <c r="D28" s="3337"/>
      <c r="E28" s="3337"/>
      <c r="F28" s="3337"/>
      <c r="G28" s="3337"/>
      <c r="H28" s="3337"/>
      <c r="I28" s="3337"/>
      <c r="J28" s="3337"/>
      <c r="K28" s="3337"/>
      <c r="L28" s="1845"/>
    </row>
    <row r="29" spans="1:12" s="1710" customFormat="1" ht="12.75" customHeight="1">
      <c r="A29" s="3337" t="s">
        <v>2608</v>
      </c>
      <c r="B29" s="3337"/>
      <c r="C29" s="3337"/>
      <c r="D29" s="3337"/>
      <c r="E29" s="3337"/>
      <c r="F29" s="3337"/>
      <c r="G29" s="3337"/>
      <c r="H29" s="3337"/>
      <c r="I29" s="3337"/>
      <c r="J29" s="3337"/>
      <c r="K29" s="3337"/>
      <c r="L29" s="1845"/>
    </row>
    <row r="30" spans="1:12" s="1844" customFormat="1" ht="12.75" customHeight="1">
      <c r="A30" s="3336" t="s">
        <v>2607</v>
      </c>
      <c r="B30" s="3336"/>
      <c r="C30" s="3336"/>
      <c r="D30" s="3336"/>
      <c r="E30" s="3336"/>
      <c r="F30" s="3336"/>
      <c r="G30" s="3336"/>
      <c r="H30" s="3336"/>
      <c r="I30" s="3336"/>
      <c r="J30" s="3336"/>
      <c r="K30" s="3336"/>
    </row>
    <row r="31" spans="1:12" s="1844" customFormat="1" ht="12.75" customHeight="1">
      <c r="A31" s="3336" t="s">
        <v>2606</v>
      </c>
      <c r="B31" s="3336"/>
      <c r="C31" s="3336"/>
      <c r="D31" s="3336"/>
      <c r="E31" s="3336"/>
      <c r="F31" s="3336"/>
      <c r="G31" s="3336"/>
      <c r="H31" s="3336"/>
      <c r="I31" s="3336"/>
      <c r="J31" s="3336"/>
      <c r="K31" s="3336"/>
    </row>
    <row r="32" spans="1:12" ht="6" customHeight="1"/>
  </sheetData>
  <mergeCells count="20">
    <mergeCell ref="A1:K1"/>
    <mergeCell ref="A2:K2"/>
    <mergeCell ref="B4:F4"/>
    <mergeCell ref="G4:K4"/>
    <mergeCell ref="B25:E25"/>
    <mergeCell ref="G25:J25"/>
    <mergeCell ref="B6:D6"/>
    <mergeCell ref="G6:I6"/>
    <mergeCell ref="B7:E7"/>
    <mergeCell ref="G7:J7"/>
    <mergeCell ref="A22:A25"/>
    <mergeCell ref="B22:F22"/>
    <mergeCell ref="G22:K22"/>
    <mergeCell ref="B24:D24"/>
    <mergeCell ref="G24:I24"/>
    <mergeCell ref="A31:K31"/>
    <mergeCell ref="A27:K27"/>
    <mergeCell ref="A28:K28"/>
    <mergeCell ref="A29:K29"/>
    <mergeCell ref="A30:K30"/>
  </mergeCells>
  <conditionalFormatting sqref="L8:L9">
    <cfRule type="cellIs" dxfId="31" priority="2" stopIfTrue="1" operator="notEqual">
      <formula>0</formula>
    </cfRule>
  </conditionalFormatting>
  <conditionalFormatting sqref="B8:K21">
    <cfRule type="cellIs" dxfId="30" priority="1" stopIfTrue="1" operator="between">
      <formula>0.000000001</formula>
      <formula>0.049</formula>
    </cfRule>
  </conditionalFormatting>
  <hyperlinks>
    <hyperlink ref="M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44.xml><?xml version="1.0" encoding="utf-8"?>
<worksheet xmlns="http://schemas.openxmlformats.org/spreadsheetml/2006/main" xmlns:r="http://schemas.openxmlformats.org/officeDocument/2006/relationships">
  <sheetPr>
    <pageSetUpPr fitToPage="1"/>
  </sheetPr>
  <dimension ref="A1:M34"/>
  <sheetViews>
    <sheetView showGridLines="0" topLeftCell="A10" workbookViewId="0">
      <selection sqref="A1:J33"/>
    </sheetView>
  </sheetViews>
  <sheetFormatPr defaultRowHeight="12.75"/>
  <cols>
    <col min="1" max="1" width="18.7109375" style="1709" customWidth="1"/>
    <col min="2" max="10" width="10.85546875" style="1709" customWidth="1"/>
    <col min="11" max="11" width="6.7109375" style="1709" customWidth="1"/>
    <col min="12" max="12" width="14.5703125" style="1709" bestFit="1" customWidth="1"/>
    <col min="13" max="16384" width="9.140625" style="1709"/>
  </cols>
  <sheetData>
    <row r="1" spans="1:12" s="1734" customFormat="1" ht="30" customHeight="1">
      <c r="A1" s="3273" t="s">
        <v>2650</v>
      </c>
      <c r="B1" s="3273"/>
      <c r="C1" s="3273"/>
      <c r="D1" s="3273"/>
      <c r="E1" s="3273"/>
      <c r="F1" s="3273"/>
      <c r="G1" s="3273"/>
      <c r="H1" s="3273"/>
      <c r="I1" s="3273"/>
      <c r="J1" s="3273"/>
      <c r="K1" s="1864"/>
      <c r="L1" s="1469" t="s">
        <v>303</v>
      </c>
    </row>
    <row r="2" spans="1:12" s="1734" customFormat="1" ht="30" customHeight="1">
      <c r="A2" s="3338" t="s">
        <v>2649</v>
      </c>
      <c r="B2" s="3338"/>
      <c r="C2" s="3338"/>
      <c r="D2" s="3338"/>
      <c r="E2" s="3338"/>
      <c r="F2" s="3338"/>
      <c r="G2" s="3338"/>
      <c r="H2" s="3338"/>
      <c r="I2" s="3338"/>
      <c r="J2" s="3338"/>
      <c r="K2" s="1864"/>
    </row>
    <row r="3" spans="1:12" s="1734" customFormat="1" ht="12" customHeight="1">
      <c r="A3" s="1886" t="s">
        <v>1116</v>
      </c>
      <c r="B3" s="1864"/>
      <c r="C3" s="1864"/>
      <c r="D3" s="1864"/>
      <c r="E3" s="1864"/>
      <c r="F3" s="1864"/>
      <c r="G3" s="1864"/>
      <c r="H3" s="1864"/>
      <c r="J3" s="1885" t="s">
        <v>1117</v>
      </c>
      <c r="K3" s="1884"/>
    </row>
    <row r="4" spans="1:12" s="1719" customFormat="1" ht="18" customHeight="1">
      <c r="A4" s="2868"/>
      <c r="B4" s="2744" t="s">
        <v>2648</v>
      </c>
      <c r="C4" s="3009"/>
      <c r="D4" s="3009"/>
      <c r="E4" s="3009"/>
      <c r="F4" s="3009"/>
      <c r="G4" s="3009"/>
      <c r="H4" s="3009"/>
      <c r="I4" s="3009"/>
      <c r="J4" s="3358" t="s">
        <v>2647</v>
      </c>
      <c r="K4" s="1883"/>
    </row>
    <row r="5" spans="1:12" s="1719" customFormat="1" ht="18" customHeight="1">
      <c r="A5" s="2869"/>
      <c r="B5" s="2673" t="s">
        <v>2646</v>
      </c>
      <c r="C5" s="2673"/>
      <c r="D5" s="2673"/>
      <c r="E5" s="2673"/>
      <c r="F5" s="2738" t="s">
        <v>2645</v>
      </c>
      <c r="G5" s="2739"/>
      <c r="H5" s="2739"/>
      <c r="I5" s="2739"/>
      <c r="J5" s="3359"/>
      <c r="K5" s="1883"/>
    </row>
    <row r="6" spans="1:12" s="1719" customFormat="1" ht="18" customHeight="1">
      <c r="A6" s="2869"/>
      <c r="B6" s="2672" t="s">
        <v>1951</v>
      </c>
      <c r="C6" s="2674" t="s">
        <v>1373</v>
      </c>
      <c r="D6" s="2675"/>
      <c r="E6" s="2759"/>
      <c r="F6" s="2684" t="s">
        <v>1951</v>
      </c>
      <c r="G6" s="2674" t="s">
        <v>1373</v>
      </c>
      <c r="H6" s="2675"/>
      <c r="I6" s="2675"/>
      <c r="J6" s="3359"/>
      <c r="K6" s="1883"/>
    </row>
    <row r="7" spans="1:12" s="1719" customFormat="1" ht="18" customHeight="1">
      <c r="A7" s="2869"/>
      <c r="B7" s="2741"/>
      <c r="C7" s="2674" t="s">
        <v>2644</v>
      </c>
      <c r="D7" s="2759"/>
      <c r="E7" s="2672" t="s">
        <v>2643</v>
      </c>
      <c r="F7" s="2738"/>
      <c r="G7" s="2685" t="s">
        <v>2644</v>
      </c>
      <c r="H7" s="2740"/>
      <c r="I7" s="2684" t="s">
        <v>2643</v>
      </c>
      <c r="J7" s="3359"/>
      <c r="K7" s="1883"/>
    </row>
    <row r="8" spans="1:12" s="1719" customFormat="1" ht="45" customHeight="1">
      <c r="A8" s="2870"/>
      <c r="B8" s="3346"/>
      <c r="C8" s="1878" t="s">
        <v>1951</v>
      </c>
      <c r="D8" s="1877" t="s">
        <v>2642</v>
      </c>
      <c r="E8" s="3347"/>
      <c r="F8" s="2685"/>
      <c r="G8" s="1876" t="s">
        <v>1951</v>
      </c>
      <c r="H8" s="1875" t="s">
        <v>2642</v>
      </c>
      <c r="I8" s="2685"/>
      <c r="J8" s="3360"/>
      <c r="K8" s="1868"/>
    </row>
    <row r="9" spans="1:12" s="1719" customFormat="1" ht="21" customHeight="1">
      <c r="A9" s="1280" t="s">
        <v>1793</v>
      </c>
      <c r="B9" s="1881">
        <v>95905.348726891913</v>
      </c>
      <c r="C9" s="1881">
        <v>123536.16090433772</v>
      </c>
      <c r="D9" s="1881">
        <v>113944.69411441816</v>
      </c>
      <c r="E9" s="1881">
        <v>21661.771251188671</v>
      </c>
      <c r="F9" s="1881">
        <v>140799.79787158224</v>
      </c>
      <c r="G9" s="1881">
        <v>139317.01470391356</v>
      </c>
      <c r="H9" s="1881">
        <v>114114.93165839325</v>
      </c>
      <c r="I9" s="1881">
        <v>136214.2331573322</v>
      </c>
      <c r="J9" s="1881">
        <v>1097.9050774033899</v>
      </c>
      <c r="K9" s="1882"/>
    </row>
    <row r="10" spans="1:12" s="1719" customFormat="1" ht="21" customHeight="1">
      <c r="A10" s="945" t="s">
        <v>1993</v>
      </c>
      <c r="B10" s="1881">
        <v>97225.280059715631</v>
      </c>
      <c r="C10" s="1881">
        <v>124168.2004330841</v>
      </c>
      <c r="D10" s="1881">
        <v>113498.54031120056</v>
      </c>
      <c r="E10" s="1881">
        <v>21956.286201145133</v>
      </c>
      <c r="F10" s="1881">
        <v>140631.090818889</v>
      </c>
      <c r="G10" s="1881">
        <v>139320.89600915124</v>
      </c>
      <c r="H10" s="1881">
        <v>114188.85821590743</v>
      </c>
      <c r="I10" s="1881">
        <v>133615.66056520675</v>
      </c>
      <c r="J10" s="1881">
        <v>1087.9934124164361</v>
      </c>
      <c r="K10" s="1879"/>
    </row>
    <row r="11" spans="1:12" s="1729" customFormat="1" ht="21" customHeight="1">
      <c r="A11" s="945" t="s">
        <v>1994</v>
      </c>
      <c r="B11" s="1881">
        <v>78381.871676312134</v>
      </c>
      <c r="C11" s="1881">
        <v>115794.61885223832</v>
      </c>
      <c r="D11" s="1881">
        <v>124163.90332268371</v>
      </c>
      <c r="E11" s="1881">
        <v>16807.340555852483</v>
      </c>
      <c r="F11" s="1881">
        <v>114405.76358765289</v>
      </c>
      <c r="G11" s="1881">
        <v>106495.65408284025</v>
      </c>
      <c r="H11" s="1881">
        <v>101961.89021727019</v>
      </c>
      <c r="I11" s="1881">
        <v>200431.50462450593</v>
      </c>
      <c r="J11" s="1881">
        <v>1118.2752436347762</v>
      </c>
      <c r="K11" s="1879"/>
    </row>
    <row r="12" spans="1:12" s="1727" customFormat="1" ht="21" customHeight="1">
      <c r="A12" s="947" t="s">
        <v>1995</v>
      </c>
      <c r="B12" s="1880">
        <v>20716.382909567492</v>
      </c>
      <c r="C12" s="1880">
        <v>73510.730507246364</v>
      </c>
      <c r="D12" s="1880">
        <v>142876.15384615384</v>
      </c>
      <c r="E12" s="1880">
        <v>7305.3440589198035</v>
      </c>
      <c r="F12" s="1880">
        <v>79706.246884057968</v>
      </c>
      <c r="G12" s="1880">
        <v>84069.02626262627</v>
      </c>
      <c r="H12" s="1880">
        <v>107700</v>
      </c>
      <c r="I12" s="1880">
        <v>57426.980370370366</v>
      </c>
      <c r="J12" s="1880">
        <v>1303.8744546527307</v>
      </c>
      <c r="K12" s="1879"/>
    </row>
    <row r="13" spans="1:12" s="1727" customFormat="1" ht="21" customHeight="1">
      <c r="A13" s="947" t="s">
        <v>1996</v>
      </c>
      <c r="B13" s="1880">
        <v>68394.949484848476</v>
      </c>
      <c r="C13" s="1880">
        <v>95080.603703703702</v>
      </c>
      <c r="D13" s="1880">
        <v>113689.91853211008</v>
      </c>
      <c r="E13" s="1880">
        <v>38646.303533333332</v>
      </c>
      <c r="F13" s="1880">
        <v>94964.397307692314</v>
      </c>
      <c r="G13" s="1880">
        <v>90739.265168539321</v>
      </c>
      <c r="H13" s="1880">
        <v>96985.882991452992</v>
      </c>
      <c r="I13" s="1880">
        <v>179286.10285714286</v>
      </c>
      <c r="J13" s="1880">
        <v>705.63675762838011</v>
      </c>
      <c r="K13" s="1879"/>
    </row>
    <row r="14" spans="1:12" s="1727" customFormat="1" ht="21" customHeight="1">
      <c r="A14" s="947" t="s">
        <v>1997</v>
      </c>
      <c r="B14" s="1880">
        <v>132414.83665048543</v>
      </c>
      <c r="C14" s="1880">
        <v>135600.6873324397</v>
      </c>
      <c r="D14" s="1880">
        <v>135488.81816069697</v>
      </c>
      <c r="E14" s="1880">
        <v>66290.00707964602</v>
      </c>
      <c r="F14" s="1880">
        <v>122173.73239456755</v>
      </c>
      <c r="G14" s="1880">
        <v>117068.6168</v>
      </c>
      <c r="H14" s="1880">
        <v>108331.01928327644</v>
      </c>
      <c r="I14" s="1880">
        <v>256021.94764705881</v>
      </c>
      <c r="J14" s="1880">
        <v>1413.3151995541605</v>
      </c>
      <c r="K14" s="1879"/>
    </row>
    <row r="15" spans="1:12" s="1727" customFormat="1" ht="21" customHeight="1">
      <c r="A15" s="947" t="s">
        <v>1998</v>
      </c>
      <c r="B15" s="1880">
        <v>47477.716784452306</v>
      </c>
      <c r="C15" s="1880">
        <v>96125.145727272742</v>
      </c>
      <c r="D15" s="1880">
        <v>112623.00521126761</v>
      </c>
      <c r="E15" s="1880">
        <v>13556.778742138362</v>
      </c>
      <c r="F15" s="1880">
        <v>102728.93506976744</v>
      </c>
      <c r="G15" s="1880">
        <v>102423.76528089886</v>
      </c>
      <c r="H15" s="1880">
        <v>99810.002105263149</v>
      </c>
      <c r="I15" s="1880">
        <v>120535.29411764705</v>
      </c>
      <c r="J15" s="1880">
        <v>795.95978301390812</v>
      </c>
      <c r="K15" s="1879"/>
    </row>
    <row r="16" spans="1:12" s="1727" customFormat="1" ht="21" customHeight="1">
      <c r="A16" s="947" t="s">
        <v>1999</v>
      </c>
      <c r="B16" s="1880">
        <v>39757.480000000003</v>
      </c>
      <c r="C16" s="1880">
        <v>93126.351269841267</v>
      </c>
      <c r="D16" s="1880">
        <v>107275.11111111111</v>
      </c>
      <c r="E16" s="1880">
        <v>11188.491250000001</v>
      </c>
      <c r="F16" s="1880">
        <v>97121.979062499988</v>
      </c>
      <c r="G16" s="1880">
        <v>103005.37225352111</v>
      </c>
      <c r="H16" s="1880">
        <v>104468.93333333333</v>
      </c>
      <c r="I16" s="1880">
        <v>84425.340624999997</v>
      </c>
      <c r="J16" s="1880">
        <v>729.58492199595094</v>
      </c>
      <c r="K16" s="1879"/>
    </row>
    <row r="17" spans="1:13" s="1727" customFormat="1" ht="21" customHeight="1">
      <c r="A17" s="947" t="s">
        <v>2000</v>
      </c>
      <c r="B17" s="1880">
        <v>29434.969787234044</v>
      </c>
      <c r="C17" s="1880">
        <v>62689.985555555562</v>
      </c>
      <c r="D17" s="1880">
        <v>345776.5</v>
      </c>
      <c r="E17" s="1880">
        <v>7885.5323076923078</v>
      </c>
      <c r="F17" s="1880">
        <v>64707.443529411765</v>
      </c>
      <c r="G17" s="1880">
        <v>72144.752857142856</v>
      </c>
      <c r="H17" s="1880">
        <v>95400</v>
      </c>
      <c r="I17" s="1880">
        <v>30000</v>
      </c>
      <c r="J17" s="1880">
        <v>183.07589449541283</v>
      </c>
      <c r="K17" s="1879"/>
    </row>
    <row r="18" spans="1:13" s="1727" customFormat="1" ht="21" customHeight="1">
      <c r="A18" s="947" t="s">
        <v>2001</v>
      </c>
      <c r="B18" s="1880">
        <v>24999.081317829452</v>
      </c>
      <c r="C18" s="1880">
        <v>86204.500112359543</v>
      </c>
      <c r="D18" s="1880">
        <v>129275.13689655172</v>
      </c>
      <c r="E18" s="1880">
        <v>5353.9557044673547</v>
      </c>
      <c r="F18" s="1880">
        <v>83757.456434782609</v>
      </c>
      <c r="G18" s="1880">
        <v>83703.532912621376</v>
      </c>
      <c r="H18" s="1880">
        <v>95932.352941176461</v>
      </c>
      <c r="I18" s="1880">
        <v>83899.418181818182</v>
      </c>
      <c r="J18" s="1880">
        <v>731.76299451641103</v>
      </c>
      <c r="K18" s="1879"/>
    </row>
    <row r="19" spans="1:13" s="1727" customFormat="1" ht="21" customHeight="1">
      <c r="A19" s="947" t="s">
        <v>2002</v>
      </c>
      <c r="B19" s="1880">
        <v>94386.529797979805</v>
      </c>
      <c r="C19" s="1880">
        <v>112149.17824925817</v>
      </c>
      <c r="D19" s="1880">
        <v>113332.5766998012</v>
      </c>
      <c r="E19" s="1880">
        <v>31887.483621621624</v>
      </c>
      <c r="F19" s="1880">
        <v>96306.748275499471</v>
      </c>
      <c r="G19" s="1880">
        <v>99176.986898584903</v>
      </c>
      <c r="H19" s="1880">
        <v>94478.824474123539</v>
      </c>
      <c r="I19" s="1880">
        <v>63261.750133333335</v>
      </c>
      <c r="J19" s="1880">
        <v>1323.8982534166034</v>
      </c>
      <c r="K19" s="1879"/>
    </row>
    <row r="20" spans="1:13" s="1727" customFormat="1" ht="21" customHeight="1">
      <c r="A20" s="947" t="s">
        <v>2003</v>
      </c>
      <c r="B20" s="1880">
        <v>27703.704699453552</v>
      </c>
      <c r="C20" s="1880">
        <v>65048.726101694912</v>
      </c>
      <c r="D20" s="1880">
        <v>80614.677894736844</v>
      </c>
      <c r="E20" s="1880">
        <v>5949.1350000000002</v>
      </c>
      <c r="F20" s="1880">
        <v>99053.969552238807</v>
      </c>
      <c r="G20" s="1880">
        <v>95221.45815789474</v>
      </c>
      <c r="H20" s="1880">
        <v>67882.904999999999</v>
      </c>
      <c r="I20" s="1880">
        <v>96843.75</v>
      </c>
      <c r="J20" s="1880">
        <v>551.05569651134408</v>
      </c>
      <c r="K20" s="1879"/>
    </row>
    <row r="21" spans="1:13" s="1727" customFormat="1" ht="21" customHeight="1">
      <c r="A21" s="947" t="s">
        <v>2004</v>
      </c>
      <c r="B21" s="1880">
        <v>23549.20129032258</v>
      </c>
      <c r="C21" s="1880">
        <v>47284.81769230769</v>
      </c>
      <c r="D21" s="1880">
        <v>79900</v>
      </c>
      <c r="E21" s="1880">
        <v>8247.8410000000003</v>
      </c>
      <c r="F21" s="1880">
        <v>84508.586976744191</v>
      </c>
      <c r="G21" s="1880">
        <v>95651.19666666667</v>
      </c>
      <c r="H21" s="1880">
        <v>71394.766000000003</v>
      </c>
      <c r="I21" s="1880">
        <v>62555.556666666671</v>
      </c>
      <c r="J21" s="1880">
        <v>331.07845220527952</v>
      </c>
      <c r="K21" s="1879"/>
    </row>
    <row r="22" spans="1:13" s="1727" customFormat="1" ht="21" customHeight="1">
      <c r="A22" s="952" t="s">
        <v>2005</v>
      </c>
      <c r="B22" s="1880">
        <v>68857.2096491228</v>
      </c>
      <c r="C22" s="1880">
        <v>73320.541785714304</v>
      </c>
      <c r="D22" s="1880">
        <v>72515.947017543862</v>
      </c>
      <c r="E22" s="1880">
        <v>42668.107142857145</v>
      </c>
      <c r="F22" s="1880">
        <v>255110.89708108112</v>
      </c>
      <c r="G22" s="1880">
        <v>117867.56360902257</v>
      </c>
      <c r="H22" s="1880">
        <v>102174.71</v>
      </c>
      <c r="I22" s="1880">
        <v>612039.21568627446</v>
      </c>
      <c r="J22" s="1880">
        <v>1761.2895066240292</v>
      </c>
      <c r="K22" s="1879"/>
    </row>
    <row r="23" spans="1:13" s="1719" customFormat="1" ht="18" customHeight="1">
      <c r="A23" s="2868"/>
      <c r="B23" s="3348" t="s">
        <v>2641</v>
      </c>
      <c r="C23" s="3349"/>
      <c r="D23" s="3349"/>
      <c r="E23" s="3349"/>
      <c r="F23" s="3349"/>
      <c r="G23" s="3349"/>
      <c r="H23" s="3349"/>
      <c r="I23" s="3349"/>
      <c r="J23" s="3350" t="s">
        <v>2640</v>
      </c>
      <c r="K23" s="1879"/>
    </row>
    <row r="24" spans="1:13" s="1719" customFormat="1" ht="18" customHeight="1">
      <c r="A24" s="2869"/>
      <c r="B24" s="3346" t="s">
        <v>2639</v>
      </c>
      <c r="C24" s="3346"/>
      <c r="D24" s="3346"/>
      <c r="E24" s="3346"/>
      <c r="F24" s="2747" t="s">
        <v>2638</v>
      </c>
      <c r="G24" s="2884"/>
      <c r="H24" s="2884"/>
      <c r="I24" s="2884"/>
      <c r="J24" s="3351"/>
      <c r="K24" s="1868"/>
    </row>
    <row r="25" spans="1:13" s="1719" customFormat="1" ht="18" customHeight="1">
      <c r="A25" s="2869"/>
      <c r="B25" s="3344" t="s">
        <v>1951</v>
      </c>
      <c r="C25" s="2747" t="s">
        <v>1402</v>
      </c>
      <c r="D25" s="2884"/>
      <c r="E25" s="2885"/>
      <c r="F25" s="3355" t="s">
        <v>1951</v>
      </c>
      <c r="G25" s="2747" t="s">
        <v>1402</v>
      </c>
      <c r="H25" s="2884"/>
      <c r="I25" s="2884"/>
      <c r="J25" s="3351"/>
      <c r="K25" s="1868"/>
    </row>
    <row r="26" spans="1:13" s="1719" customFormat="1" ht="18" customHeight="1">
      <c r="A26" s="2869"/>
      <c r="B26" s="3345"/>
      <c r="C26" s="2747" t="s">
        <v>2637</v>
      </c>
      <c r="D26" s="2885"/>
      <c r="E26" s="3344" t="s">
        <v>2636</v>
      </c>
      <c r="F26" s="3355"/>
      <c r="G26" s="3353" t="s">
        <v>2637</v>
      </c>
      <c r="H26" s="3354"/>
      <c r="I26" s="3355" t="s">
        <v>2636</v>
      </c>
      <c r="J26" s="3351"/>
      <c r="K26" s="1868"/>
    </row>
    <row r="27" spans="1:13" s="1719" customFormat="1" ht="45" customHeight="1">
      <c r="A27" s="2870"/>
      <c r="B27" s="3346"/>
      <c r="C27" s="1878" t="s">
        <v>1951</v>
      </c>
      <c r="D27" s="1877" t="s">
        <v>2635</v>
      </c>
      <c r="E27" s="3347"/>
      <c r="F27" s="3353"/>
      <c r="G27" s="1876" t="s">
        <v>1951</v>
      </c>
      <c r="H27" s="1875" t="s">
        <v>2635</v>
      </c>
      <c r="I27" s="3353"/>
      <c r="J27" s="3352"/>
      <c r="K27" s="1868"/>
    </row>
    <row r="28" spans="1:13" s="1715" customFormat="1" ht="6" customHeight="1">
      <c r="A28" s="785"/>
      <c r="B28" s="802"/>
      <c r="C28" s="1874"/>
      <c r="D28" s="1873"/>
      <c r="E28" s="1872"/>
      <c r="F28" s="802"/>
      <c r="G28" s="1871"/>
      <c r="H28" s="1870"/>
      <c r="I28" s="802"/>
      <c r="J28" s="1869"/>
      <c r="K28" s="1868"/>
    </row>
    <row r="29" spans="1:13" s="1714" customFormat="1" ht="12.75" customHeight="1">
      <c r="A29" s="3262" t="s">
        <v>1843</v>
      </c>
      <c r="B29" s="3262"/>
      <c r="C29" s="3262"/>
      <c r="D29" s="3262"/>
      <c r="E29" s="3262"/>
      <c r="F29" s="3262"/>
      <c r="G29" s="3262"/>
      <c r="H29" s="3262"/>
      <c r="I29" s="3262"/>
      <c r="J29" s="3262"/>
      <c r="K29" s="1845"/>
      <c r="L29" s="1865"/>
      <c r="M29" s="1865"/>
    </row>
    <row r="30" spans="1:13" s="1714" customFormat="1" ht="12.75" customHeight="1">
      <c r="A30" s="3356" t="s">
        <v>2634</v>
      </c>
      <c r="B30" s="3356"/>
      <c r="C30" s="3356"/>
      <c r="D30" s="3356"/>
      <c r="E30" s="3356"/>
      <c r="F30" s="3356"/>
      <c r="G30" s="3356"/>
      <c r="H30" s="3356"/>
      <c r="I30" s="3356"/>
      <c r="J30" s="3356"/>
      <c r="K30" s="1845"/>
      <c r="L30" s="1865"/>
      <c r="M30" s="1865"/>
    </row>
    <row r="31" spans="1:13" s="1710" customFormat="1" ht="12.75" customHeight="1">
      <c r="A31" s="3337" t="s">
        <v>2633</v>
      </c>
      <c r="B31" s="3337"/>
      <c r="C31" s="3337"/>
      <c r="D31" s="3337"/>
      <c r="E31" s="3337"/>
      <c r="F31" s="3337"/>
      <c r="G31" s="3337"/>
      <c r="H31" s="3337"/>
      <c r="I31" s="3337"/>
      <c r="J31" s="3337"/>
      <c r="K31" s="1845"/>
      <c r="L31" s="1865"/>
      <c r="M31" s="1865"/>
    </row>
    <row r="32" spans="1:13" s="1710" customFormat="1" ht="25.5" customHeight="1">
      <c r="A32" s="3357" t="s">
        <v>2632</v>
      </c>
      <c r="B32" s="3357"/>
      <c r="C32" s="3357"/>
      <c r="D32" s="3357"/>
      <c r="E32" s="3357"/>
      <c r="F32" s="3357"/>
      <c r="G32" s="3357"/>
      <c r="H32" s="3357"/>
      <c r="I32" s="3357"/>
      <c r="J32" s="3357"/>
      <c r="K32" s="1866"/>
      <c r="L32" s="1865"/>
      <c r="M32" s="1865"/>
    </row>
    <row r="33" spans="1:13" s="1710" customFormat="1" ht="12.75" customHeight="1">
      <c r="A33" s="3293" t="s">
        <v>2631</v>
      </c>
      <c r="B33" s="3293"/>
      <c r="C33" s="3293"/>
      <c r="D33" s="3293"/>
      <c r="E33" s="3293"/>
      <c r="F33" s="3293"/>
      <c r="G33" s="3293"/>
      <c r="H33" s="3293"/>
      <c r="I33" s="3293"/>
      <c r="J33" s="3293"/>
      <c r="K33" s="1845"/>
      <c r="L33" s="1865"/>
      <c r="M33" s="1865"/>
    </row>
    <row r="34" spans="1:13" ht="6" customHeight="1"/>
  </sheetData>
  <mergeCells count="33">
    <mergeCell ref="A1:J1"/>
    <mergeCell ref="A2:J2"/>
    <mergeCell ref="A4:A8"/>
    <mergeCell ref="B4:I4"/>
    <mergeCell ref="J4:J8"/>
    <mergeCell ref="B5:E5"/>
    <mergeCell ref="F5:I5"/>
    <mergeCell ref="B6:B8"/>
    <mergeCell ref="C6:E6"/>
    <mergeCell ref="F6:F8"/>
    <mergeCell ref="G6:I6"/>
    <mergeCell ref="C7:D7"/>
    <mergeCell ref="A32:J32"/>
    <mergeCell ref="G7:H7"/>
    <mergeCell ref="C25:E25"/>
    <mergeCell ref="F25:F27"/>
    <mergeCell ref="G25:I25"/>
    <mergeCell ref="B25:B27"/>
    <mergeCell ref="E7:E8"/>
    <mergeCell ref="C26:D26"/>
    <mergeCell ref="I7:I8"/>
    <mergeCell ref="A33:J33"/>
    <mergeCell ref="A29:J29"/>
    <mergeCell ref="A23:A27"/>
    <mergeCell ref="B23:I23"/>
    <mergeCell ref="J23:J27"/>
    <mergeCell ref="B24:E24"/>
    <mergeCell ref="F24:I24"/>
    <mergeCell ref="E26:E27"/>
    <mergeCell ref="G26:H26"/>
    <mergeCell ref="I26:I27"/>
    <mergeCell ref="A30:J30"/>
    <mergeCell ref="A31:J31"/>
  </mergeCells>
  <conditionalFormatting sqref="B9:J22">
    <cfRule type="cellIs" dxfId="29" priority="1" stopIfTrue="1" operator="between">
      <formula>0.0001</formula>
      <formula>0.5</formula>
    </cfRule>
  </conditionalFormatting>
  <hyperlinks>
    <hyperlink ref="L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45.xml><?xml version="1.0" encoding="utf-8"?>
<worksheet xmlns="http://schemas.openxmlformats.org/spreadsheetml/2006/main" xmlns:r="http://schemas.openxmlformats.org/officeDocument/2006/relationships">
  <sheetPr>
    <pageSetUpPr fitToPage="1"/>
  </sheetPr>
  <dimension ref="A1:N48"/>
  <sheetViews>
    <sheetView showGridLines="0" topLeftCell="A10" workbookViewId="0">
      <selection sqref="A1:J33"/>
    </sheetView>
  </sheetViews>
  <sheetFormatPr defaultRowHeight="12.75"/>
  <cols>
    <col min="1" max="1" width="18.42578125" style="1844" customWidth="1"/>
    <col min="2" max="2" width="10.85546875" style="1887" customWidth="1"/>
    <col min="3" max="5" width="10.85546875" style="1844" customWidth="1"/>
    <col min="6" max="6" width="11.5703125" style="1769" customWidth="1"/>
    <col min="7" max="8" width="10.85546875" style="1769" customWidth="1"/>
    <col min="9" max="9" width="10.85546875" style="1887" customWidth="1"/>
    <col min="10" max="10" width="10.85546875" style="1844" customWidth="1"/>
    <col min="11" max="11" width="6.7109375" style="1844" customWidth="1"/>
    <col min="12" max="12" width="14.5703125" style="1887" bestFit="1" customWidth="1"/>
    <col min="13" max="13" width="9.140625" style="1887"/>
    <col min="14" max="16384" width="9.140625" style="1844"/>
  </cols>
  <sheetData>
    <row r="1" spans="1:14" s="1895" customFormat="1" ht="30" customHeight="1">
      <c r="A1" s="3377" t="s">
        <v>2671</v>
      </c>
      <c r="B1" s="3377"/>
      <c r="C1" s="3377"/>
      <c r="D1" s="3377"/>
      <c r="E1" s="3377"/>
      <c r="F1" s="3377"/>
      <c r="G1" s="3377"/>
      <c r="H1" s="3377"/>
      <c r="I1" s="3377"/>
      <c r="J1" s="3377"/>
      <c r="K1" s="1902"/>
      <c r="L1" s="1469" t="s">
        <v>303</v>
      </c>
      <c r="M1" s="1896"/>
      <c r="N1" s="1896"/>
    </row>
    <row r="2" spans="1:14" s="1895" customFormat="1" ht="30" customHeight="1">
      <c r="A2" s="3377" t="s">
        <v>2670</v>
      </c>
      <c r="B2" s="3377"/>
      <c r="C2" s="3377"/>
      <c r="D2" s="3377"/>
      <c r="E2" s="3377"/>
      <c r="F2" s="3377"/>
      <c r="G2" s="3377"/>
      <c r="H2" s="3377"/>
      <c r="I2" s="3377"/>
      <c r="J2" s="3377"/>
      <c r="K2" s="1902"/>
      <c r="L2" s="1896"/>
      <c r="M2" s="1896"/>
      <c r="N2" s="1896"/>
    </row>
    <row r="3" spans="1:14" s="1895" customFormat="1" ht="12" customHeight="1">
      <c r="A3" s="1904" t="s">
        <v>1012</v>
      </c>
      <c r="B3" s="1903"/>
      <c r="C3" s="1902"/>
      <c r="D3" s="1902"/>
      <c r="E3" s="1902"/>
      <c r="F3" s="1902"/>
      <c r="G3" s="1902"/>
      <c r="H3" s="1901"/>
      <c r="I3" s="1896"/>
      <c r="J3" s="1901" t="s">
        <v>1013</v>
      </c>
      <c r="K3" s="1901"/>
      <c r="L3" s="1896"/>
      <c r="M3" s="1896"/>
      <c r="N3" s="1896"/>
    </row>
    <row r="4" spans="1:14" s="1895" customFormat="1" ht="33" customHeight="1">
      <c r="A4" s="3363"/>
      <c r="B4" s="3366" t="s">
        <v>2666</v>
      </c>
      <c r="C4" s="3367"/>
      <c r="D4" s="2864" t="s">
        <v>2669</v>
      </c>
      <c r="E4" s="3369"/>
      <c r="F4" s="3369"/>
      <c r="G4" s="3369"/>
      <c r="H4" s="3378"/>
      <c r="I4" s="2864" t="s">
        <v>2668</v>
      </c>
      <c r="J4" s="3369"/>
      <c r="L4" s="1896"/>
      <c r="M4" s="1896"/>
      <c r="N4" s="1896"/>
    </row>
    <row r="5" spans="1:14" s="1895" customFormat="1" ht="18" customHeight="1">
      <c r="A5" s="3364"/>
      <c r="B5" s="2987" t="s">
        <v>1951</v>
      </c>
      <c r="C5" s="2987" t="s">
        <v>2665</v>
      </c>
      <c r="D5" s="2856" t="s">
        <v>2666</v>
      </c>
      <c r="E5" s="2856"/>
      <c r="F5" s="2856"/>
      <c r="G5" s="2856"/>
      <c r="H5" s="3371" t="s">
        <v>2667</v>
      </c>
      <c r="I5" s="2864" t="s">
        <v>2666</v>
      </c>
      <c r="J5" s="3369"/>
      <c r="L5" s="1896"/>
      <c r="M5" s="1896"/>
      <c r="N5" s="1896"/>
    </row>
    <row r="6" spans="1:14" s="1895" customFormat="1" ht="18" customHeight="1">
      <c r="A6" s="3364"/>
      <c r="B6" s="3370"/>
      <c r="C6" s="3370"/>
      <c r="D6" s="2856" t="s">
        <v>1951</v>
      </c>
      <c r="E6" s="3366" t="s">
        <v>2665</v>
      </c>
      <c r="F6" s="3374"/>
      <c r="G6" s="3367"/>
      <c r="H6" s="3372"/>
      <c r="I6" s="2987" t="s">
        <v>1951</v>
      </c>
      <c r="J6" s="3366" t="s">
        <v>2665</v>
      </c>
      <c r="L6" s="1896"/>
      <c r="M6" s="1896"/>
      <c r="N6" s="1896"/>
    </row>
    <row r="7" spans="1:14" s="1895" customFormat="1" ht="18" customHeight="1">
      <c r="A7" s="3364"/>
      <c r="B7" s="3370"/>
      <c r="C7" s="3370"/>
      <c r="D7" s="2856"/>
      <c r="E7" s="2987" t="s">
        <v>1951</v>
      </c>
      <c r="F7" s="2856" t="s">
        <v>1373</v>
      </c>
      <c r="G7" s="2856"/>
      <c r="H7" s="3372"/>
      <c r="I7" s="3370"/>
      <c r="J7" s="3375"/>
      <c r="L7" s="1896"/>
      <c r="M7" s="1896"/>
      <c r="N7" s="1896"/>
    </row>
    <row r="8" spans="1:14" s="1895" customFormat="1" ht="18" customHeight="1">
      <c r="A8" s="3365"/>
      <c r="B8" s="2988"/>
      <c r="C8" s="2988"/>
      <c r="D8" s="2856"/>
      <c r="E8" s="2988"/>
      <c r="F8" s="710" t="s">
        <v>2664</v>
      </c>
      <c r="G8" s="710" t="s">
        <v>2663</v>
      </c>
      <c r="H8" s="3373"/>
      <c r="I8" s="2988"/>
      <c r="J8" s="3376"/>
      <c r="L8" s="1896"/>
      <c r="M8" s="1896"/>
      <c r="N8" s="1896"/>
    </row>
    <row r="9" spans="1:14" s="1900" customFormat="1" ht="21" customHeight="1">
      <c r="A9" s="89" t="s">
        <v>1793</v>
      </c>
      <c r="B9" s="1881">
        <v>30587</v>
      </c>
      <c r="C9" s="1881">
        <v>21345</v>
      </c>
      <c r="D9" s="1881">
        <v>20642</v>
      </c>
      <c r="E9" s="1881">
        <v>15926</v>
      </c>
      <c r="F9" s="1881">
        <v>1125</v>
      </c>
      <c r="G9" s="1881">
        <v>14799</v>
      </c>
      <c r="H9" s="1881">
        <v>27012</v>
      </c>
      <c r="I9" s="1881">
        <v>7789</v>
      </c>
      <c r="J9" s="1881">
        <v>5419</v>
      </c>
      <c r="K9" s="1898"/>
      <c r="L9" s="1729"/>
      <c r="M9" s="1729"/>
      <c r="N9" s="1729"/>
    </row>
    <row r="10" spans="1:14" s="1900" customFormat="1" ht="21" customHeight="1">
      <c r="A10" s="815" t="s">
        <v>1993</v>
      </c>
      <c r="B10" s="1881">
        <v>28981</v>
      </c>
      <c r="C10" s="1881">
        <v>20111</v>
      </c>
      <c r="D10" s="1881">
        <v>19517</v>
      </c>
      <c r="E10" s="1881">
        <v>15029</v>
      </c>
      <c r="F10" s="1881">
        <v>1083</v>
      </c>
      <c r="G10" s="1881">
        <v>13946</v>
      </c>
      <c r="H10" s="1881">
        <v>25692</v>
      </c>
      <c r="I10" s="1881">
        <v>7346</v>
      </c>
      <c r="J10" s="1881">
        <v>5082</v>
      </c>
      <c r="K10" s="1898"/>
      <c r="L10" s="1729"/>
      <c r="M10" s="1729"/>
      <c r="N10" s="1729"/>
    </row>
    <row r="11" spans="1:14" s="1897" customFormat="1" ht="21" customHeight="1">
      <c r="A11" s="815" t="s">
        <v>1994</v>
      </c>
      <c r="B11" s="1881">
        <v>584</v>
      </c>
      <c r="C11" s="1881">
        <v>527</v>
      </c>
      <c r="D11" s="1881">
        <v>444</v>
      </c>
      <c r="E11" s="1881">
        <v>408</v>
      </c>
      <c r="F11" s="1881">
        <v>14</v>
      </c>
      <c r="G11" s="1881">
        <v>394</v>
      </c>
      <c r="H11" s="1881">
        <v>626</v>
      </c>
      <c r="I11" s="1881">
        <v>138</v>
      </c>
      <c r="J11" s="1881">
        <v>119</v>
      </c>
      <c r="K11" s="1898"/>
      <c r="L11" s="1729"/>
      <c r="M11" s="1727"/>
      <c r="N11" s="1727"/>
    </row>
    <row r="12" spans="1:14" s="1900" customFormat="1" ht="21" customHeight="1">
      <c r="A12" s="816" t="s">
        <v>1995</v>
      </c>
      <c r="B12" s="1899">
        <v>62</v>
      </c>
      <c r="C12" s="1899">
        <v>61</v>
      </c>
      <c r="D12" s="1899">
        <v>56</v>
      </c>
      <c r="E12" s="1899">
        <v>55</v>
      </c>
      <c r="F12" s="1899">
        <v>0</v>
      </c>
      <c r="G12" s="1899">
        <v>55</v>
      </c>
      <c r="H12" s="1899">
        <v>55</v>
      </c>
      <c r="I12" s="1899">
        <v>6</v>
      </c>
      <c r="J12" s="1899">
        <v>6</v>
      </c>
      <c r="K12" s="1898"/>
      <c r="L12" s="1729"/>
      <c r="M12" s="1729"/>
      <c r="N12" s="1729"/>
    </row>
    <row r="13" spans="1:14" s="1897" customFormat="1" ht="21" customHeight="1">
      <c r="A13" s="816" t="s">
        <v>1996</v>
      </c>
      <c r="B13" s="1899">
        <v>80</v>
      </c>
      <c r="C13" s="1899">
        <v>69</v>
      </c>
      <c r="D13" s="1899">
        <v>60</v>
      </c>
      <c r="E13" s="1899">
        <v>52</v>
      </c>
      <c r="F13" s="1899">
        <v>3</v>
      </c>
      <c r="G13" s="1899">
        <v>49</v>
      </c>
      <c r="H13" s="1899">
        <v>81</v>
      </c>
      <c r="I13" s="1899">
        <v>20</v>
      </c>
      <c r="J13" s="1899">
        <v>17</v>
      </c>
      <c r="K13" s="1898"/>
      <c r="L13" s="1729"/>
      <c r="M13" s="1727"/>
      <c r="N13" s="1727"/>
    </row>
    <row r="14" spans="1:14" s="1897" customFormat="1" ht="21" customHeight="1">
      <c r="A14" s="816" t="s">
        <v>1997</v>
      </c>
      <c r="B14" s="1899">
        <v>138</v>
      </c>
      <c r="C14" s="1899">
        <v>130</v>
      </c>
      <c r="D14" s="1899">
        <v>96</v>
      </c>
      <c r="E14" s="1899">
        <v>90</v>
      </c>
      <c r="F14" s="1899">
        <v>4</v>
      </c>
      <c r="G14" s="1899">
        <v>86</v>
      </c>
      <c r="H14" s="1899">
        <v>200</v>
      </c>
      <c r="I14" s="1899">
        <v>42</v>
      </c>
      <c r="J14" s="1899">
        <v>40</v>
      </c>
      <c r="K14" s="1898"/>
      <c r="L14" s="1729"/>
      <c r="M14" s="1727"/>
      <c r="N14" s="1727"/>
    </row>
    <row r="15" spans="1:14" s="1897" customFormat="1" ht="21" customHeight="1">
      <c r="A15" s="816" t="s">
        <v>1998</v>
      </c>
      <c r="B15" s="1899">
        <v>75</v>
      </c>
      <c r="C15" s="1899">
        <v>59</v>
      </c>
      <c r="D15" s="1899">
        <v>53</v>
      </c>
      <c r="E15" s="1899">
        <v>44</v>
      </c>
      <c r="F15" s="1899">
        <v>4</v>
      </c>
      <c r="G15" s="1899">
        <v>40</v>
      </c>
      <c r="H15" s="1899">
        <v>55</v>
      </c>
      <c r="I15" s="1899">
        <v>22</v>
      </c>
      <c r="J15" s="1899">
        <v>15</v>
      </c>
      <c r="K15" s="1898"/>
      <c r="L15" s="1729"/>
      <c r="M15" s="1727"/>
      <c r="N15" s="1727"/>
    </row>
    <row r="16" spans="1:14" s="1897" customFormat="1" ht="21" customHeight="1">
      <c r="A16" s="816" t="s">
        <v>1999</v>
      </c>
      <c r="B16" s="1899">
        <v>59</v>
      </c>
      <c r="C16" s="1899">
        <v>52</v>
      </c>
      <c r="D16" s="1899">
        <v>35</v>
      </c>
      <c r="E16" s="1899">
        <v>32</v>
      </c>
      <c r="F16" s="1899">
        <v>0</v>
      </c>
      <c r="G16" s="1899">
        <v>32</v>
      </c>
      <c r="H16" s="1899">
        <v>33</v>
      </c>
      <c r="I16" s="1899">
        <v>23</v>
      </c>
      <c r="J16" s="1899">
        <v>20</v>
      </c>
      <c r="K16" s="1898"/>
      <c r="L16" s="1729"/>
      <c r="M16" s="1727"/>
      <c r="N16" s="1727"/>
    </row>
    <row r="17" spans="1:14" s="1897" customFormat="1" ht="21" customHeight="1">
      <c r="A17" s="816" t="s">
        <v>2000</v>
      </c>
      <c r="B17" s="1897">
        <v>0</v>
      </c>
      <c r="C17" s="1897">
        <v>0</v>
      </c>
      <c r="D17" s="1897">
        <v>0</v>
      </c>
      <c r="E17" s="1897">
        <v>0</v>
      </c>
      <c r="F17" s="1899">
        <v>0</v>
      </c>
      <c r="G17" s="1899">
        <v>0</v>
      </c>
      <c r="H17" s="1897">
        <v>0</v>
      </c>
      <c r="I17" s="1897">
        <v>0</v>
      </c>
      <c r="J17" s="1897">
        <v>0</v>
      </c>
      <c r="K17" s="1898"/>
      <c r="L17" s="1729"/>
      <c r="M17" s="1727"/>
      <c r="N17" s="1727"/>
    </row>
    <row r="18" spans="1:14" s="1897" customFormat="1" ht="21" customHeight="1">
      <c r="A18" s="816" t="s">
        <v>2001</v>
      </c>
      <c r="B18" s="1899">
        <v>24</v>
      </c>
      <c r="C18" s="1899">
        <v>24</v>
      </c>
      <c r="D18" s="1899">
        <v>23</v>
      </c>
      <c r="E18" s="1899">
        <v>23</v>
      </c>
      <c r="F18" s="1899">
        <v>0</v>
      </c>
      <c r="G18" s="1899">
        <v>23</v>
      </c>
      <c r="H18" s="1899">
        <v>23</v>
      </c>
      <c r="I18" s="1899">
        <v>1</v>
      </c>
      <c r="J18" s="1899">
        <v>1</v>
      </c>
      <c r="K18" s="1898"/>
      <c r="L18" s="1729"/>
      <c r="M18" s="1727"/>
      <c r="N18" s="1727"/>
    </row>
    <row r="19" spans="1:14" s="1897" customFormat="1" ht="21" customHeight="1">
      <c r="A19" s="816" t="s">
        <v>2002</v>
      </c>
      <c r="B19" s="1899">
        <v>65</v>
      </c>
      <c r="C19" s="1899">
        <v>60</v>
      </c>
      <c r="D19" s="1899">
        <v>47</v>
      </c>
      <c r="E19" s="1899">
        <v>45</v>
      </c>
      <c r="F19" s="1899">
        <v>1</v>
      </c>
      <c r="G19" s="1899">
        <v>44</v>
      </c>
      <c r="H19" s="1899">
        <v>100</v>
      </c>
      <c r="I19" s="1899">
        <v>18</v>
      </c>
      <c r="J19" s="1899">
        <v>15</v>
      </c>
      <c r="K19" s="1898"/>
      <c r="L19" s="1729"/>
      <c r="M19" s="1727"/>
      <c r="N19" s="1727"/>
    </row>
    <row r="20" spans="1:14" s="1897" customFormat="1" ht="21" customHeight="1">
      <c r="A20" s="816" t="s">
        <v>2003</v>
      </c>
      <c r="B20" s="1899">
        <v>19</v>
      </c>
      <c r="C20" s="1899">
        <v>18</v>
      </c>
      <c r="D20" s="1899">
        <v>16</v>
      </c>
      <c r="E20" s="1899">
        <v>15</v>
      </c>
      <c r="F20" s="1899">
        <v>0</v>
      </c>
      <c r="G20" s="1899">
        <v>15</v>
      </c>
      <c r="H20" s="1899">
        <v>15</v>
      </c>
      <c r="I20" s="1899">
        <v>3</v>
      </c>
      <c r="J20" s="1899">
        <v>3</v>
      </c>
      <c r="K20" s="1898"/>
      <c r="L20" s="1729"/>
      <c r="M20" s="1727"/>
      <c r="N20" s="1727"/>
    </row>
    <row r="21" spans="1:14" s="1897" customFormat="1" ht="21" customHeight="1">
      <c r="A21" s="816" t="s">
        <v>2004</v>
      </c>
      <c r="B21" s="1899">
        <v>20</v>
      </c>
      <c r="C21" s="1899">
        <v>14</v>
      </c>
      <c r="D21" s="1899">
        <v>17</v>
      </c>
      <c r="E21" s="1899">
        <v>13</v>
      </c>
      <c r="F21" s="1899">
        <v>2</v>
      </c>
      <c r="G21" s="1899">
        <v>11</v>
      </c>
      <c r="H21" s="1899">
        <v>23</v>
      </c>
      <c r="I21" s="1899">
        <v>2</v>
      </c>
      <c r="J21" s="1899">
        <v>1</v>
      </c>
      <c r="K21" s="1898"/>
      <c r="L21" s="1729"/>
      <c r="M21" s="1727"/>
      <c r="N21" s="1727"/>
    </row>
    <row r="22" spans="1:14" s="1897" customFormat="1" ht="21" customHeight="1">
      <c r="A22" s="429" t="s">
        <v>2005</v>
      </c>
      <c r="B22" s="1899">
        <v>42</v>
      </c>
      <c r="C22" s="1899">
        <v>40</v>
      </c>
      <c r="D22" s="1899">
        <v>41</v>
      </c>
      <c r="E22" s="1899">
        <v>39</v>
      </c>
      <c r="F22" s="1899">
        <v>0</v>
      </c>
      <c r="G22" s="1899">
        <v>39</v>
      </c>
      <c r="H22" s="1899">
        <v>41</v>
      </c>
      <c r="I22" s="1899">
        <v>1</v>
      </c>
      <c r="J22" s="1899">
        <v>1</v>
      </c>
      <c r="K22" s="1898"/>
      <c r="L22" s="1729"/>
      <c r="M22" s="1727"/>
      <c r="N22" s="1727"/>
    </row>
    <row r="23" spans="1:14" s="1895" customFormat="1" ht="33" customHeight="1">
      <c r="A23" s="3363"/>
      <c r="B23" s="3366" t="s">
        <v>2659</v>
      </c>
      <c r="C23" s="3367"/>
      <c r="D23" s="3368" t="s">
        <v>2662</v>
      </c>
      <c r="E23" s="3368"/>
      <c r="F23" s="3368"/>
      <c r="G23" s="3368"/>
      <c r="H23" s="3368"/>
      <c r="I23" s="2864" t="s">
        <v>2661</v>
      </c>
      <c r="J23" s="3369"/>
      <c r="L23" s="1896"/>
      <c r="M23" s="1896"/>
    </row>
    <row r="24" spans="1:14" s="1895" customFormat="1" ht="18" customHeight="1">
      <c r="A24" s="3364"/>
      <c r="B24" s="2987" t="s">
        <v>1951</v>
      </c>
      <c r="C24" s="2987" t="s">
        <v>2658</v>
      </c>
      <c r="D24" s="2856" t="s">
        <v>2659</v>
      </c>
      <c r="E24" s="2856"/>
      <c r="F24" s="2856"/>
      <c r="G24" s="2856"/>
      <c r="H24" s="3371" t="s">
        <v>2660</v>
      </c>
      <c r="I24" s="2864" t="s">
        <v>2659</v>
      </c>
      <c r="J24" s="3369"/>
      <c r="L24" s="1896"/>
      <c r="M24" s="1896"/>
    </row>
    <row r="25" spans="1:14" s="1895" customFormat="1" ht="18" customHeight="1">
      <c r="A25" s="3364"/>
      <c r="B25" s="3370"/>
      <c r="C25" s="3370"/>
      <c r="D25" s="2856" t="s">
        <v>1951</v>
      </c>
      <c r="E25" s="3366" t="s">
        <v>2658</v>
      </c>
      <c r="F25" s="3374"/>
      <c r="G25" s="3367"/>
      <c r="H25" s="3372"/>
      <c r="I25" s="2987" t="s">
        <v>1951</v>
      </c>
      <c r="J25" s="3366" t="s">
        <v>2658</v>
      </c>
      <c r="L25" s="1896"/>
      <c r="M25" s="1896"/>
    </row>
    <row r="26" spans="1:14" s="1895" customFormat="1" ht="18" customHeight="1">
      <c r="A26" s="3364"/>
      <c r="B26" s="3370"/>
      <c r="C26" s="3370"/>
      <c r="D26" s="2856"/>
      <c r="E26" s="2987" t="s">
        <v>1951</v>
      </c>
      <c r="F26" s="2856" t="s">
        <v>2657</v>
      </c>
      <c r="G26" s="2856"/>
      <c r="H26" s="3372"/>
      <c r="I26" s="3370"/>
      <c r="J26" s="3375"/>
      <c r="L26" s="1896"/>
      <c r="M26" s="1896"/>
    </row>
    <row r="27" spans="1:14" s="1895" customFormat="1" ht="18" customHeight="1">
      <c r="A27" s="3365"/>
      <c r="B27" s="2988"/>
      <c r="C27" s="2988"/>
      <c r="D27" s="2856"/>
      <c r="E27" s="2988"/>
      <c r="F27" s="710" t="s">
        <v>2656</v>
      </c>
      <c r="G27" s="710" t="s">
        <v>2655</v>
      </c>
      <c r="H27" s="3373"/>
      <c r="I27" s="2988"/>
      <c r="J27" s="3376"/>
      <c r="L27" s="1896"/>
      <c r="M27" s="1896"/>
    </row>
    <row r="28" spans="1:14" s="1892" customFormat="1" ht="6" customHeight="1">
      <c r="A28" s="1894"/>
      <c r="B28" s="746"/>
      <c r="C28" s="746"/>
      <c r="D28" s="712"/>
      <c r="E28" s="746"/>
      <c r="F28" s="712"/>
      <c r="G28" s="712"/>
      <c r="H28" s="821"/>
      <c r="I28" s="746"/>
      <c r="J28" s="746"/>
      <c r="L28" s="1893"/>
      <c r="M28" s="1893"/>
    </row>
    <row r="29" spans="1:14" s="1714" customFormat="1" ht="12.75" customHeight="1">
      <c r="A29" s="3262" t="s">
        <v>1843</v>
      </c>
      <c r="B29" s="2771"/>
      <c r="C29" s="2771"/>
      <c r="D29" s="2771"/>
      <c r="E29" s="2771"/>
      <c r="F29" s="2771"/>
      <c r="G29" s="2771"/>
      <c r="H29" s="2771"/>
      <c r="I29" s="2771"/>
      <c r="J29" s="2771"/>
      <c r="K29" s="1713"/>
      <c r="L29" s="1891"/>
      <c r="M29" s="1891"/>
    </row>
    <row r="30" spans="1:14" s="1714" customFormat="1" ht="12.75" customHeight="1">
      <c r="A30" s="3356" t="s">
        <v>2654</v>
      </c>
      <c r="B30" s="3356"/>
      <c r="C30" s="3356"/>
      <c r="D30" s="3356"/>
      <c r="E30" s="3356"/>
      <c r="F30" s="3356"/>
      <c r="G30" s="3356"/>
      <c r="H30" s="3356"/>
      <c r="I30" s="1891"/>
      <c r="J30" s="1713"/>
      <c r="K30" s="1713"/>
      <c r="L30" s="1891"/>
      <c r="M30" s="1891"/>
    </row>
    <row r="31" spans="1:14" s="1710" customFormat="1" ht="12.75" customHeight="1">
      <c r="A31" s="3337" t="s">
        <v>2653</v>
      </c>
      <c r="B31" s="3337"/>
      <c r="C31" s="3337"/>
      <c r="D31" s="3337"/>
      <c r="E31" s="3337"/>
      <c r="F31" s="3337"/>
      <c r="G31" s="3337"/>
      <c r="H31" s="3337"/>
      <c r="I31" s="1712"/>
      <c r="J31" s="1713"/>
      <c r="K31" s="1713"/>
      <c r="L31" s="1712"/>
      <c r="M31" s="1712"/>
    </row>
    <row r="32" spans="1:14" s="1710" customFormat="1" ht="12.75" customHeight="1">
      <c r="A32" s="3362" t="s">
        <v>2652</v>
      </c>
      <c r="B32" s="3362"/>
      <c r="C32" s="3362"/>
      <c r="D32" s="3362"/>
      <c r="E32" s="3362"/>
      <c r="F32" s="3362"/>
      <c r="G32" s="3362"/>
      <c r="H32" s="3362"/>
      <c r="I32" s="3362"/>
      <c r="J32" s="3362"/>
      <c r="K32" s="1889"/>
      <c r="L32" s="1712"/>
      <c r="M32" s="1712"/>
    </row>
    <row r="33" spans="1:13" s="1710" customFormat="1" ht="12.75" customHeight="1">
      <c r="A33" s="3361" t="s">
        <v>2651</v>
      </c>
      <c r="B33" s="3361"/>
      <c r="C33" s="3361"/>
      <c r="D33" s="3361"/>
      <c r="E33" s="3361"/>
      <c r="F33" s="3361"/>
      <c r="G33" s="3361"/>
      <c r="H33" s="3361"/>
      <c r="I33" s="3361"/>
      <c r="J33" s="3361"/>
      <c r="K33" s="1890"/>
      <c r="L33" s="1712"/>
      <c r="M33" s="1712"/>
    </row>
    <row r="34" spans="1:13" s="1710" customFormat="1" ht="6" customHeight="1">
      <c r="A34" s="1889"/>
      <c r="B34" s="1889"/>
      <c r="C34" s="1889"/>
      <c r="D34" s="1889"/>
      <c r="E34" s="1889"/>
      <c r="F34" s="1889"/>
      <c r="G34" s="1889"/>
      <c r="H34" s="1889"/>
      <c r="I34" s="1889"/>
      <c r="J34" s="1889"/>
      <c r="K34" s="1889"/>
      <c r="L34" s="1712"/>
      <c r="M34" s="1712"/>
    </row>
    <row r="35" spans="1:13" s="1710" customFormat="1" ht="9" customHeight="1">
      <c r="A35" s="1889"/>
      <c r="B35" s="1889"/>
      <c r="C35" s="1889"/>
      <c r="D35" s="1889"/>
      <c r="E35" s="1889"/>
      <c r="F35" s="1889"/>
      <c r="G35" s="1889"/>
      <c r="H35" s="1889"/>
      <c r="I35" s="1889"/>
      <c r="J35" s="1889"/>
      <c r="K35" s="1889"/>
      <c r="L35" s="1712"/>
      <c r="M35" s="1712"/>
    </row>
    <row r="36" spans="1:13" s="1712" customFormat="1" ht="9.75" customHeight="1">
      <c r="A36" s="1889"/>
      <c r="B36" s="1889"/>
      <c r="C36" s="1889"/>
      <c r="D36" s="1889"/>
      <c r="E36" s="1889"/>
      <c r="F36" s="1889"/>
      <c r="G36" s="1889"/>
      <c r="H36" s="1889"/>
      <c r="I36" s="1888"/>
      <c r="J36" s="1888"/>
      <c r="K36" s="1888"/>
    </row>
    <row r="37" spans="1:13" s="1887" customFormat="1">
      <c r="A37" s="1844"/>
      <c r="C37" s="1844"/>
      <c r="D37" s="1844"/>
      <c r="E37" s="1844"/>
      <c r="F37" s="1769"/>
      <c r="G37" s="1769"/>
      <c r="H37" s="1769"/>
      <c r="J37" s="1844"/>
      <c r="K37" s="1844"/>
    </row>
    <row r="38" spans="1:13" s="1887" customFormat="1">
      <c r="A38" s="1844"/>
      <c r="C38" s="1844"/>
      <c r="D38" s="1844"/>
      <c r="E38" s="1844"/>
      <c r="F38" s="1769"/>
      <c r="G38" s="1769"/>
      <c r="H38" s="1769"/>
      <c r="J38" s="1844"/>
      <c r="K38" s="1844"/>
    </row>
    <row r="39" spans="1:13" s="1887" customFormat="1">
      <c r="A39" s="1844"/>
      <c r="C39" s="1844"/>
      <c r="D39" s="1844"/>
      <c r="E39" s="1844"/>
      <c r="F39" s="1769"/>
      <c r="G39" s="1769"/>
      <c r="H39" s="1769"/>
      <c r="J39" s="1844"/>
      <c r="K39" s="1844"/>
    </row>
    <row r="40" spans="1:13">
      <c r="B40" s="410"/>
      <c r="C40" s="410"/>
      <c r="D40" s="410"/>
      <c r="E40" s="410"/>
      <c r="F40" s="410"/>
      <c r="G40" s="410"/>
      <c r="H40" s="410"/>
      <c r="I40" s="410"/>
      <c r="J40" s="410"/>
    </row>
    <row r="41" spans="1:13">
      <c r="B41" s="410"/>
      <c r="C41" s="410"/>
      <c r="D41" s="410"/>
      <c r="E41" s="410"/>
      <c r="F41" s="410"/>
      <c r="G41" s="410"/>
      <c r="H41" s="410"/>
      <c r="I41" s="410"/>
      <c r="J41" s="410"/>
    </row>
    <row r="42" spans="1:13">
      <c r="B42" s="434"/>
      <c r="C42" s="434"/>
      <c r="D42" s="434"/>
      <c r="E42" s="434"/>
      <c r="F42" s="434"/>
      <c r="G42" s="434"/>
      <c r="H42" s="434"/>
      <c r="I42" s="434"/>
      <c r="J42" s="434"/>
    </row>
    <row r="43" spans="1:13">
      <c r="B43" s="28"/>
      <c r="C43" s="28"/>
      <c r="D43" s="28"/>
      <c r="E43" s="28"/>
      <c r="F43" s="28"/>
      <c r="G43" s="28"/>
      <c r="H43" s="28"/>
      <c r="I43" s="28"/>
      <c r="J43" s="28"/>
    </row>
    <row r="44" spans="1:13">
      <c r="B44" s="28"/>
      <c r="C44" s="28"/>
      <c r="D44" s="28"/>
      <c r="E44" s="28"/>
      <c r="F44" s="28"/>
      <c r="G44" s="28"/>
      <c r="H44" s="28"/>
      <c r="I44" s="28"/>
      <c r="J44" s="28"/>
    </row>
    <row r="45" spans="1:13">
      <c r="B45" s="565"/>
      <c r="C45" s="565"/>
      <c r="D45" s="565"/>
      <c r="E45" s="565"/>
      <c r="F45" s="565"/>
      <c r="G45" s="565"/>
      <c r="H45" s="565"/>
      <c r="I45" s="565"/>
      <c r="J45" s="565"/>
    </row>
    <row r="46" spans="1:13">
      <c r="B46" s="565"/>
      <c r="C46" s="565"/>
      <c r="D46" s="565"/>
      <c r="E46" s="565"/>
      <c r="F46" s="565"/>
      <c r="G46" s="565"/>
      <c r="H46" s="565"/>
      <c r="I46" s="565"/>
      <c r="J46" s="565"/>
    </row>
    <row r="47" spans="1:13">
      <c r="B47" s="28"/>
      <c r="C47" s="28"/>
      <c r="D47" s="28"/>
      <c r="E47" s="28"/>
      <c r="F47" s="28"/>
      <c r="G47" s="28"/>
      <c r="H47" s="28"/>
      <c r="I47" s="28"/>
      <c r="J47" s="28"/>
    </row>
    <row r="48" spans="1:13">
      <c r="B48" s="565"/>
      <c r="C48" s="565"/>
      <c r="D48" s="565"/>
      <c r="E48" s="565"/>
      <c r="F48" s="565"/>
      <c r="G48" s="565"/>
      <c r="H48" s="565"/>
      <c r="I48" s="565"/>
      <c r="J48" s="565"/>
    </row>
  </sheetData>
  <mergeCells count="37">
    <mergeCell ref="A1:J1"/>
    <mergeCell ref="A2:J2"/>
    <mergeCell ref="A4:A8"/>
    <mergeCell ref="B4:C4"/>
    <mergeCell ref="D4:H4"/>
    <mergeCell ref="I4:J4"/>
    <mergeCell ref="B5:B8"/>
    <mergeCell ref="C5:C8"/>
    <mergeCell ref="D5:G5"/>
    <mergeCell ref="H5:H8"/>
    <mergeCell ref="I5:J5"/>
    <mergeCell ref="D6:D8"/>
    <mergeCell ref="E6:G6"/>
    <mergeCell ref="I6:I8"/>
    <mergeCell ref="J6:J8"/>
    <mergeCell ref="E7:E8"/>
    <mergeCell ref="F7:G7"/>
    <mergeCell ref="A23:A27"/>
    <mergeCell ref="B23:C23"/>
    <mergeCell ref="D23:H23"/>
    <mergeCell ref="I23:J23"/>
    <mergeCell ref="B24:B27"/>
    <mergeCell ref="C24:C27"/>
    <mergeCell ref="D24:G24"/>
    <mergeCell ref="H24:H27"/>
    <mergeCell ref="I24:J24"/>
    <mergeCell ref="D25:D27"/>
    <mergeCell ref="E25:G25"/>
    <mergeCell ref="I25:I27"/>
    <mergeCell ref="J25:J27"/>
    <mergeCell ref="E26:E27"/>
    <mergeCell ref="F26:G26"/>
    <mergeCell ref="A33:J33"/>
    <mergeCell ref="A29:J29"/>
    <mergeCell ref="A30:H30"/>
    <mergeCell ref="A31:H31"/>
    <mergeCell ref="A32:J32"/>
  </mergeCells>
  <hyperlinks>
    <hyperlink ref="L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46.xml><?xml version="1.0" encoding="utf-8"?>
<worksheet xmlns="http://schemas.openxmlformats.org/spreadsheetml/2006/main" xmlns:r="http://schemas.openxmlformats.org/officeDocument/2006/relationships">
  <sheetPr>
    <pageSetUpPr fitToPage="1"/>
  </sheetPr>
  <dimension ref="A1:P59"/>
  <sheetViews>
    <sheetView showGridLines="0" workbookViewId="0">
      <selection sqref="A1:I27"/>
    </sheetView>
  </sheetViews>
  <sheetFormatPr defaultRowHeight="12.75"/>
  <cols>
    <col min="1" max="1" width="18.7109375" style="1844" customWidth="1"/>
    <col min="2" max="9" width="12.28515625" style="1844" customWidth="1"/>
    <col min="10" max="10" width="7.7109375" style="1844" customWidth="1"/>
    <col min="11" max="11" width="14.5703125" style="1887" bestFit="1" customWidth="1"/>
    <col min="12" max="12" width="9.140625" style="1905"/>
    <col min="13" max="16" width="9.140625" style="1887"/>
    <col min="17" max="16384" width="9.140625" style="1844"/>
  </cols>
  <sheetData>
    <row r="1" spans="1:16" s="1895" customFormat="1" ht="30" customHeight="1">
      <c r="A1" s="3377" t="s">
        <v>2693</v>
      </c>
      <c r="B1" s="3377"/>
      <c r="C1" s="3377"/>
      <c r="D1" s="3377"/>
      <c r="E1" s="3377"/>
      <c r="F1" s="3377"/>
      <c r="G1" s="3377"/>
      <c r="H1" s="3377"/>
      <c r="I1" s="3377"/>
      <c r="J1" s="1902"/>
      <c r="K1" s="1469" t="s">
        <v>303</v>
      </c>
      <c r="L1" s="1907"/>
      <c r="M1" s="1896"/>
      <c r="N1" s="1896"/>
      <c r="O1" s="1896"/>
      <c r="P1" s="1896"/>
    </row>
    <row r="2" spans="1:16" s="1895" customFormat="1" ht="30" customHeight="1">
      <c r="A2" s="3377" t="s">
        <v>2692</v>
      </c>
      <c r="B2" s="3377"/>
      <c r="C2" s="3377"/>
      <c r="D2" s="3377"/>
      <c r="E2" s="3377"/>
      <c r="F2" s="3377"/>
      <c r="G2" s="3377"/>
      <c r="H2" s="3377"/>
      <c r="I2" s="3377"/>
      <c r="J2" s="1902"/>
      <c r="K2" s="1896"/>
      <c r="L2" s="1907"/>
      <c r="M2" s="1896"/>
      <c r="N2" s="1896"/>
      <c r="O2" s="1896"/>
      <c r="P2" s="1896"/>
    </row>
    <row r="3" spans="1:16" s="1895" customFormat="1" ht="12" customHeight="1">
      <c r="A3" s="1904" t="s">
        <v>1012</v>
      </c>
      <c r="B3" s="1902"/>
      <c r="C3" s="1902"/>
      <c r="D3" s="1902"/>
      <c r="F3" s="1901"/>
      <c r="G3" s="1901"/>
      <c r="H3" s="1901"/>
      <c r="I3" s="1901" t="s">
        <v>1013</v>
      </c>
      <c r="J3" s="1901"/>
      <c r="K3" s="1896"/>
      <c r="L3" s="1907"/>
      <c r="M3" s="1896"/>
      <c r="N3" s="1896"/>
      <c r="O3" s="1896"/>
      <c r="P3" s="1896"/>
    </row>
    <row r="4" spans="1:16" s="1895" customFormat="1" ht="18" customHeight="1">
      <c r="A4" s="1917"/>
      <c r="B4" s="3381" t="s">
        <v>1951</v>
      </c>
      <c r="C4" s="3340" t="s">
        <v>2691</v>
      </c>
      <c r="D4" s="3341"/>
      <c r="E4" s="3342"/>
      <c r="F4" s="3340" t="s">
        <v>2690</v>
      </c>
      <c r="G4" s="3341"/>
      <c r="H4" s="3341"/>
      <c r="I4" s="3341"/>
      <c r="J4" s="1914"/>
      <c r="K4" s="1896"/>
      <c r="L4" s="1907"/>
      <c r="M4" s="1896"/>
      <c r="N4" s="1896"/>
      <c r="O4" s="1896"/>
      <c r="P4" s="1896"/>
    </row>
    <row r="5" spans="1:16" s="1895" customFormat="1" ht="33" customHeight="1">
      <c r="A5" s="1916"/>
      <c r="B5" s="3382"/>
      <c r="C5" s="1108" t="s">
        <v>2689</v>
      </c>
      <c r="D5" s="1108" t="s">
        <v>2688</v>
      </c>
      <c r="E5" s="1108" t="s">
        <v>2687</v>
      </c>
      <c r="F5" s="1108" t="s">
        <v>2686</v>
      </c>
      <c r="G5" s="1108" t="s">
        <v>2685</v>
      </c>
      <c r="H5" s="1108" t="s">
        <v>2684</v>
      </c>
      <c r="I5" s="1109" t="s">
        <v>2683</v>
      </c>
      <c r="J5" s="821"/>
      <c r="K5" s="1896"/>
      <c r="L5" s="1907"/>
      <c r="M5" s="1896"/>
      <c r="N5" s="1896"/>
      <c r="O5" s="1896"/>
      <c r="P5" s="1896"/>
    </row>
    <row r="6" spans="1:16" s="1900" customFormat="1" ht="21" customHeight="1">
      <c r="A6" s="89" t="s">
        <v>1793</v>
      </c>
      <c r="B6" s="1881">
        <v>27012</v>
      </c>
      <c r="C6" s="1881">
        <v>15232</v>
      </c>
      <c r="D6" s="1881">
        <v>11203</v>
      </c>
      <c r="E6" s="1881">
        <v>577</v>
      </c>
      <c r="F6" s="1881">
        <v>2486</v>
      </c>
      <c r="G6" s="1881">
        <v>5976</v>
      </c>
      <c r="H6" s="1881">
        <v>12863</v>
      </c>
      <c r="I6" s="1881">
        <v>5687</v>
      </c>
      <c r="J6" s="1881"/>
      <c r="K6" s="1729"/>
      <c r="L6" s="1918"/>
      <c r="M6" s="1729"/>
      <c r="N6" s="1729"/>
      <c r="O6" s="1729"/>
      <c r="P6" s="1729"/>
    </row>
    <row r="7" spans="1:16" s="1900" customFormat="1" ht="21" customHeight="1">
      <c r="A7" s="815" t="s">
        <v>1993</v>
      </c>
      <c r="B7" s="1881">
        <v>25692</v>
      </c>
      <c r="C7" s="1881">
        <v>14376</v>
      </c>
      <c r="D7" s="1881">
        <v>10766</v>
      </c>
      <c r="E7" s="1881">
        <v>550</v>
      </c>
      <c r="F7" s="1881">
        <v>2376</v>
      </c>
      <c r="G7" s="1881">
        <v>5646</v>
      </c>
      <c r="H7" s="1881">
        <v>12159</v>
      </c>
      <c r="I7" s="1881">
        <v>5511</v>
      </c>
      <c r="J7" s="1881"/>
      <c r="K7" s="1729"/>
      <c r="L7" s="1918"/>
      <c r="M7" s="1729"/>
      <c r="N7" s="1729"/>
      <c r="O7" s="1908"/>
      <c r="P7" s="1729"/>
    </row>
    <row r="8" spans="1:16" s="1900" customFormat="1" ht="21" customHeight="1">
      <c r="A8" s="815" t="s">
        <v>1994</v>
      </c>
      <c r="B8" s="1881">
        <v>626</v>
      </c>
      <c r="C8" s="1881">
        <v>383</v>
      </c>
      <c r="D8" s="1881">
        <v>216</v>
      </c>
      <c r="E8" s="1881">
        <v>27</v>
      </c>
      <c r="F8" s="1881">
        <v>37</v>
      </c>
      <c r="G8" s="1881">
        <v>133</v>
      </c>
      <c r="H8" s="1881">
        <v>384</v>
      </c>
      <c r="I8" s="1881">
        <v>72</v>
      </c>
      <c r="J8" s="1881"/>
      <c r="K8" s="1908"/>
      <c r="L8" s="1909"/>
      <c r="M8" s="1908"/>
      <c r="N8" s="1729"/>
      <c r="O8" s="1908"/>
      <c r="P8" s="1729"/>
    </row>
    <row r="9" spans="1:16" s="1900" customFormat="1" ht="21" customHeight="1">
      <c r="A9" s="816" t="s">
        <v>1995</v>
      </c>
      <c r="B9" s="1880">
        <v>55</v>
      </c>
      <c r="C9" s="1880">
        <v>52</v>
      </c>
      <c r="D9" s="1880">
        <v>3</v>
      </c>
      <c r="E9" s="1880">
        <v>0</v>
      </c>
      <c r="F9" s="1880">
        <v>3</v>
      </c>
      <c r="G9" s="1880">
        <v>11</v>
      </c>
      <c r="H9" s="1880">
        <v>28</v>
      </c>
      <c r="I9" s="1880">
        <v>13</v>
      </c>
      <c r="J9" s="1880"/>
      <c r="K9" s="1908"/>
      <c r="L9" s="1909"/>
      <c r="M9" s="1908"/>
      <c r="N9" s="1729"/>
      <c r="O9" s="1908"/>
      <c r="P9" s="1729"/>
    </row>
    <row r="10" spans="1:16" s="1897" customFormat="1" ht="21" customHeight="1">
      <c r="A10" s="816" t="s">
        <v>1996</v>
      </c>
      <c r="B10" s="1880">
        <v>81</v>
      </c>
      <c r="C10" s="1880">
        <v>46</v>
      </c>
      <c r="D10" s="1880">
        <v>35</v>
      </c>
      <c r="E10" s="1880">
        <v>0</v>
      </c>
      <c r="F10" s="1880">
        <v>1</v>
      </c>
      <c r="G10" s="1880">
        <v>5</v>
      </c>
      <c r="H10" s="1880">
        <v>72</v>
      </c>
      <c r="I10" s="1880">
        <v>3</v>
      </c>
      <c r="J10" s="1880"/>
      <c r="K10" s="1908"/>
      <c r="L10" s="1909"/>
      <c r="M10" s="1908"/>
      <c r="N10" s="1729"/>
      <c r="O10" s="1908"/>
      <c r="P10" s="1727"/>
    </row>
    <row r="11" spans="1:16" s="1897" customFormat="1" ht="21" customHeight="1">
      <c r="A11" s="816" t="s">
        <v>1997</v>
      </c>
      <c r="B11" s="1880">
        <v>200</v>
      </c>
      <c r="C11" s="1880">
        <v>109</v>
      </c>
      <c r="D11" s="1880">
        <v>74</v>
      </c>
      <c r="E11" s="1880">
        <v>17</v>
      </c>
      <c r="F11" s="1880">
        <v>24</v>
      </c>
      <c r="G11" s="1880">
        <v>53</v>
      </c>
      <c r="H11" s="1880">
        <v>98</v>
      </c>
      <c r="I11" s="1880">
        <v>25</v>
      </c>
      <c r="J11" s="1880"/>
      <c r="K11" s="1908"/>
      <c r="L11" s="1909"/>
      <c r="M11" s="1908"/>
      <c r="N11" s="1729"/>
      <c r="O11" s="1908"/>
      <c r="P11" s="1727"/>
    </row>
    <row r="12" spans="1:16" s="1897" customFormat="1" ht="21" customHeight="1">
      <c r="A12" s="816" t="s">
        <v>1998</v>
      </c>
      <c r="B12" s="1880">
        <v>55</v>
      </c>
      <c r="C12" s="1880">
        <v>37</v>
      </c>
      <c r="D12" s="1880">
        <v>8</v>
      </c>
      <c r="E12" s="1880">
        <v>10</v>
      </c>
      <c r="F12" s="1880">
        <v>0</v>
      </c>
      <c r="G12" s="1880">
        <v>12</v>
      </c>
      <c r="H12" s="1880">
        <v>41</v>
      </c>
      <c r="I12" s="1880">
        <v>2</v>
      </c>
      <c r="J12" s="1880"/>
      <c r="K12" s="1908"/>
      <c r="L12" s="1909"/>
      <c r="M12" s="1908"/>
      <c r="N12" s="1729"/>
      <c r="O12" s="1908"/>
      <c r="P12" s="1727"/>
    </row>
    <row r="13" spans="1:16" s="1897" customFormat="1" ht="21" customHeight="1">
      <c r="A13" s="816" t="s">
        <v>1999</v>
      </c>
      <c r="B13" s="1880">
        <v>33</v>
      </c>
      <c r="C13" s="1880">
        <v>31</v>
      </c>
      <c r="D13" s="1880">
        <v>2</v>
      </c>
      <c r="E13" s="1880">
        <v>0</v>
      </c>
      <c r="F13" s="1880">
        <v>3</v>
      </c>
      <c r="G13" s="1880">
        <v>12</v>
      </c>
      <c r="H13" s="1880">
        <v>11</v>
      </c>
      <c r="I13" s="1880">
        <v>7</v>
      </c>
      <c r="J13" s="1880"/>
      <c r="K13" s="1908"/>
      <c r="L13" s="1909"/>
      <c r="M13" s="1908"/>
      <c r="N13" s="1729"/>
      <c r="O13" s="1908"/>
      <c r="P13" s="1727"/>
    </row>
    <row r="14" spans="1:16" s="1897" customFormat="1" ht="21" customHeight="1">
      <c r="A14" s="816" t="s">
        <v>2000</v>
      </c>
      <c r="B14" s="1880">
        <v>0</v>
      </c>
      <c r="C14" s="1880">
        <v>0</v>
      </c>
      <c r="D14" s="1880">
        <v>0</v>
      </c>
      <c r="E14" s="1880">
        <v>0</v>
      </c>
      <c r="F14" s="1880">
        <v>0</v>
      </c>
      <c r="G14" s="1880">
        <v>0</v>
      </c>
      <c r="H14" s="1880">
        <v>0</v>
      </c>
      <c r="I14" s="1880">
        <v>0</v>
      </c>
      <c r="J14" s="1880"/>
      <c r="K14" s="1908"/>
      <c r="L14" s="1909"/>
      <c r="M14" s="1908"/>
      <c r="N14" s="1729"/>
      <c r="O14" s="1908"/>
      <c r="P14" s="1727"/>
    </row>
    <row r="15" spans="1:16" s="1897" customFormat="1" ht="21" customHeight="1">
      <c r="A15" s="816" t="s">
        <v>2001</v>
      </c>
      <c r="B15" s="1880">
        <v>23</v>
      </c>
      <c r="C15" s="1880">
        <v>21</v>
      </c>
      <c r="D15" s="1880">
        <v>2</v>
      </c>
      <c r="E15" s="1880">
        <v>0</v>
      </c>
      <c r="F15" s="1880">
        <v>0</v>
      </c>
      <c r="G15" s="1880">
        <v>6</v>
      </c>
      <c r="H15" s="1880">
        <v>15</v>
      </c>
      <c r="I15" s="1880">
        <v>2</v>
      </c>
      <c r="J15" s="1880"/>
      <c r="K15" s="1908"/>
      <c r="L15" s="1909"/>
      <c r="M15" s="1908"/>
      <c r="N15" s="1729"/>
      <c r="O15" s="1908"/>
      <c r="P15" s="1727"/>
    </row>
    <row r="16" spans="1:16" s="1897" customFormat="1" ht="21" customHeight="1">
      <c r="A16" s="816" t="s">
        <v>2002</v>
      </c>
      <c r="B16" s="1880">
        <v>100</v>
      </c>
      <c r="C16" s="1880">
        <v>36</v>
      </c>
      <c r="D16" s="1880">
        <v>64</v>
      </c>
      <c r="E16" s="1880">
        <v>0</v>
      </c>
      <c r="F16" s="1880">
        <v>0</v>
      </c>
      <c r="G16" s="1880">
        <v>12</v>
      </c>
      <c r="H16" s="1880">
        <v>79</v>
      </c>
      <c r="I16" s="1880">
        <v>9</v>
      </c>
      <c r="J16" s="1880"/>
      <c r="K16" s="1908"/>
      <c r="L16" s="1909"/>
      <c r="M16" s="1908"/>
      <c r="N16" s="1729"/>
      <c r="O16" s="1908"/>
      <c r="P16" s="1727"/>
    </row>
    <row r="17" spans="1:16" s="1897" customFormat="1" ht="21" customHeight="1">
      <c r="A17" s="816" t="s">
        <v>2003</v>
      </c>
      <c r="B17" s="1880">
        <v>15</v>
      </c>
      <c r="C17" s="1880">
        <v>15</v>
      </c>
      <c r="D17" s="1880">
        <v>0</v>
      </c>
      <c r="E17" s="1880">
        <v>0</v>
      </c>
      <c r="F17" s="1880">
        <v>2</v>
      </c>
      <c r="G17" s="1880">
        <v>2</v>
      </c>
      <c r="H17" s="1880">
        <v>5</v>
      </c>
      <c r="I17" s="1880">
        <v>6</v>
      </c>
      <c r="J17" s="1880"/>
      <c r="K17" s="1908"/>
      <c r="L17" s="1909"/>
      <c r="M17" s="1908"/>
      <c r="N17" s="1729"/>
      <c r="O17" s="1908"/>
      <c r="P17" s="1727"/>
    </row>
    <row r="18" spans="1:16" s="1897" customFormat="1" ht="21" customHeight="1">
      <c r="A18" s="816" t="s">
        <v>2004</v>
      </c>
      <c r="B18" s="1880">
        <v>23</v>
      </c>
      <c r="C18" s="1880">
        <v>11</v>
      </c>
      <c r="D18" s="1880">
        <v>12</v>
      </c>
      <c r="E18" s="1880">
        <v>0</v>
      </c>
      <c r="F18" s="1880">
        <v>4</v>
      </c>
      <c r="G18" s="1880">
        <v>9</v>
      </c>
      <c r="H18" s="1880">
        <v>9</v>
      </c>
      <c r="I18" s="1880">
        <v>1</v>
      </c>
      <c r="J18" s="1880"/>
      <c r="K18" s="1908"/>
      <c r="L18" s="1909"/>
      <c r="M18" s="1908"/>
      <c r="N18" s="1729"/>
      <c r="O18" s="1908"/>
      <c r="P18" s="1727"/>
    </row>
    <row r="19" spans="1:16" s="1897" customFormat="1" ht="21" customHeight="1">
      <c r="A19" s="429" t="s">
        <v>2005</v>
      </c>
      <c r="B19" s="1880">
        <v>41</v>
      </c>
      <c r="C19" s="1880">
        <v>25</v>
      </c>
      <c r="D19" s="1880">
        <v>16</v>
      </c>
      <c r="E19" s="1880">
        <v>0</v>
      </c>
      <c r="F19" s="1880">
        <v>0</v>
      </c>
      <c r="G19" s="1880">
        <v>11</v>
      </c>
      <c r="H19" s="1880">
        <v>26</v>
      </c>
      <c r="I19" s="1880">
        <v>4</v>
      </c>
      <c r="J19" s="1880"/>
      <c r="K19" s="1908"/>
      <c r="L19" s="1909"/>
      <c r="M19" s="1908"/>
      <c r="N19" s="1729"/>
      <c r="O19" s="1908"/>
      <c r="P19" s="1727"/>
    </row>
    <row r="20" spans="1:16" s="1895" customFormat="1" ht="18" customHeight="1">
      <c r="A20" s="1917"/>
      <c r="B20" s="3381" t="s">
        <v>1951</v>
      </c>
      <c r="C20" s="3340" t="s">
        <v>2682</v>
      </c>
      <c r="D20" s="3341"/>
      <c r="E20" s="3342"/>
      <c r="F20" s="3340" t="s">
        <v>2681</v>
      </c>
      <c r="G20" s="3383"/>
      <c r="H20" s="3383"/>
      <c r="I20" s="3383"/>
      <c r="J20" s="349"/>
      <c r="K20" s="1908"/>
      <c r="L20" s="1909"/>
      <c r="M20" s="1908"/>
      <c r="N20" s="1729"/>
      <c r="O20" s="1908"/>
      <c r="P20" s="1896"/>
    </row>
    <row r="21" spans="1:16" s="1895" customFormat="1" ht="33" customHeight="1">
      <c r="A21" s="1916"/>
      <c r="B21" s="3382"/>
      <c r="C21" s="1108" t="s">
        <v>2680</v>
      </c>
      <c r="D21" s="1108" t="s">
        <v>2679</v>
      </c>
      <c r="E21" s="1108" t="s">
        <v>2678</v>
      </c>
      <c r="F21" s="1108" t="s">
        <v>2677</v>
      </c>
      <c r="G21" s="1108" t="s">
        <v>2676</v>
      </c>
      <c r="H21" s="1108" t="s">
        <v>2675</v>
      </c>
      <c r="I21" s="1109" t="s">
        <v>2674</v>
      </c>
      <c r="J21" s="821"/>
      <c r="K21" s="1908"/>
      <c r="L21" s="1909"/>
      <c r="M21" s="1908"/>
      <c r="N21" s="1729"/>
      <c r="O21" s="1908"/>
      <c r="P21" s="1896"/>
    </row>
    <row r="22" spans="1:16" s="1892" customFormat="1" ht="6" customHeight="1">
      <c r="A22" s="1915"/>
      <c r="B22" s="1914"/>
      <c r="C22" s="1111"/>
      <c r="D22" s="1111"/>
      <c r="E22" s="1111"/>
      <c r="F22" s="1111"/>
      <c r="G22" s="1111"/>
      <c r="H22" s="1111"/>
      <c r="I22" s="1111"/>
      <c r="J22" s="821"/>
      <c r="K22" s="1912"/>
      <c r="L22" s="1909"/>
      <c r="M22" s="1912"/>
      <c r="N22" s="1913"/>
      <c r="O22" s="1912"/>
      <c r="P22" s="1893"/>
    </row>
    <row r="23" spans="1:16" s="1714" customFormat="1" ht="12.75" customHeight="1">
      <c r="A23" s="3262" t="s">
        <v>1843</v>
      </c>
      <c r="B23" s="3262"/>
      <c r="C23" s="3262"/>
      <c r="D23" s="3262"/>
      <c r="E23" s="3262"/>
      <c r="F23" s="3262"/>
      <c r="G23" s="3262"/>
      <c r="H23" s="3262"/>
      <c r="I23" s="3262"/>
      <c r="J23" s="1867"/>
      <c r="K23" s="1912"/>
      <c r="L23" s="1909"/>
      <c r="M23" s="1912"/>
      <c r="N23" s="1913"/>
      <c r="O23" s="1912"/>
      <c r="P23" s="1891"/>
    </row>
    <row r="24" spans="1:16" s="1714" customFormat="1" ht="12.75" customHeight="1">
      <c r="A24" s="3356" t="s">
        <v>2654</v>
      </c>
      <c r="B24" s="3356"/>
      <c r="C24" s="3356"/>
      <c r="D24" s="3356"/>
      <c r="E24" s="3356"/>
      <c r="F24" s="3356"/>
      <c r="G24" s="3356"/>
      <c r="H24" s="3356"/>
      <c r="I24" s="3356"/>
      <c r="J24" s="1867"/>
      <c r="K24" s="1912"/>
      <c r="L24" s="1909"/>
      <c r="M24" s="1912"/>
      <c r="N24" s="1913"/>
      <c r="O24" s="1912"/>
      <c r="P24" s="1891"/>
    </row>
    <row r="25" spans="1:16" s="1710" customFormat="1" ht="12.75" customHeight="1">
      <c r="A25" s="3337" t="s">
        <v>2653</v>
      </c>
      <c r="B25" s="3337"/>
      <c r="C25" s="3337"/>
      <c r="D25" s="3337"/>
      <c r="E25" s="3337"/>
      <c r="F25" s="3337"/>
      <c r="G25" s="3337"/>
      <c r="H25" s="3337"/>
      <c r="I25" s="3337"/>
      <c r="J25" s="1846"/>
      <c r="K25" s="1908"/>
      <c r="L25" s="1909"/>
      <c r="M25" s="1908"/>
      <c r="N25" s="1729"/>
      <c r="O25" s="1908"/>
      <c r="P25" s="1712"/>
    </row>
    <row r="26" spans="1:16" s="1712" customFormat="1" ht="25.5" customHeight="1">
      <c r="A26" s="3379" t="s">
        <v>2673</v>
      </c>
      <c r="B26" s="3379"/>
      <c r="C26" s="3379"/>
      <c r="D26" s="3379"/>
      <c r="E26" s="3379"/>
      <c r="F26" s="3379"/>
      <c r="G26" s="3379"/>
      <c r="H26" s="3379"/>
      <c r="I26" s="3379"/>
      <c r="J26" s="1889"/>
      <c r="K26" s="1908"/>
      <c r="L26" s="1909"/>
      <c r="M26" s="1908"/>
      <c r="N26" s="1729"/>
      <c r="O26" s="1908"/>
    </row>
    <row r="27" spans="1:16" s="1712" customFormat="1" ht="25.5" customHeight="1">
      <c r="A27" s="3380" t="s">
        <v>2672</v>
      </c>
      <c r="B27" s="3380"/>
      <c r="C27" s="3380"/>
      <c r="D27" s="3380"/>
      <c r="E27" s="3380"/>
      <c r="F27" s="3380"/>
      <c r="G27" s="3380"/>
      <c r="H27" s="3380"/>
      <c r="I27" s="3380"/>
      <c r="J27" s="1890"/>
      <c r="K27" s="1908"/>
      <c r="L27" s="1909"/>
      <c r="M27" s="1908"/>
      <c r="N27" s="1729"/>
      <c r="O27" s="1908"/>
    </row>
    <row r="28" spans="1:16" s="1712" customFormat="1" ht="6" customHeight="1">
      <c r="A28" s="1890"/>
      <c r="B28" s="1890"/>
      <c r="C28" s="1890"/>
      <c r="D28" s="1890"/>
      <c r="E28" s="1890"/>
      <c r="F28" s="1890"/>
      <c r="G28" s="1890"/>
      <c r="H28" s="1890"/>
      <c r="I28" s="1890"/>
      <c r="J28" s="1890"/>
      <c r="K28" s="1908"/>
      <c r="L28" s="1909"/>
      <c r="M28" s="1908"/>
      <c r="N28" s="1729"/>
      <c r="O28" s="1908"/>
    </row>
    <row r="29" spans="1:16" s="1712" customFormat="1">
      <c r="A29" s="1890"/>
      <c r="B29" s="1890"/>
      <c r="C29" s="1890"/>
      <c r="D29" s="1890"/>
      <c r="E29" s="1890"/>
      <c r="F29" s="1890"/>
      <c r="G29" s="1890"/>
      <c r="H29" s="1890"/>
      <c r="I29" s="1890"/>
      <c r="J29" s="1890"/>
      <c r="K29" s="1908"/>
      <c r="L29" s="1909"/>
      <c r="M29" s="1908"/>
      <c r="N29" s="1729"/>
      <c r="O29" s="1908"/>
    </row>
    <row r="30" spans="1:16" s="1887" customFormat="1">
      <c r="K30" s="1908"/>
      <c r="L30" s="1909"/>
      <c r="M30" s="1908"/>
      <c r="N30" s="1729"/>
      <c r="O30" s="1908"/>
    </row>
    <row r="31" spans="1:16">
      <c r="K31" s="1908"/>
      <c r="L31" s="1909"/>
      <c r="M31" s="1908"/>
      <c r="N31" s="1729"/>
      <c r="O31" s="1908"/>
    </row>
    <row r="32" spans="1:16">
      <c r="K32" s="1908"/>
      <c r="L32" s="1909"/>
      <c r="M32" s="1908"/>
      <c r="N32" s="1729"/>
      <c r="O32" s="1908"/>
    </row>
    <row r="33" spans="2:15" s="1844" customFormat="1">
      <c r="K33" s="1908"/>
      <c r="L33" s="1909"/>
      <c r="M33" s="1908"/>
      <c r="N33" s="1729"/>
      <c r="O33" s="1908"/>
    </row>
    <row r="34" spans="2:15" s="1844" customFormat="1">
      <c r="K34" s="1908"/>
      <c r="L34" s="1909"/>
      <c r="M34" s="1908"/>
      <c r="N34" s="1729"/>
      <c r="O34" s="1908"/>
    </row>
    <row r="35" spans="2:15" s="1844" customFormat="1">
      <c r="K35" s="1908"/>
      <c r="L35" s="1909"/>
      <c r="M35" s="1908"/>
      <c r="N35" s="1729"/>
      <c r="O35" s="1908"/>
    </row>
    <row r="36" spans="2:15" s="1844" customFormat="1">
      <c r="K36" s="1908"/>
      <c r="L36" s="1909"/>
      <c r="M36" s="1908"/>
      <c r="N36" s="1729"/>
      <c r="O36" s="1908"/>
    </row>
    <row r="37" spans="2:15" s="1844" customFormat="1">
      <c r="B37" s="1911"/>
      <c r="C37" s="1911"/>
      <c r="D37" s="1911"/>
      <c r="E37" s="1911"/>
      <c r="F37" s="1911"/>
      <c r="G37" s="1911"/>
      <c r="H37" s="1911"/>
      <c r="I37" s="1911"/>
      <c r="J37" s="1911"/>
      <c r="K37" s="1908"/>
      <c r="L37" s="1909"/>
      <c r="M37" s="1908"/>
      <c r="N37" s="1729"/>
      <c r="O37" s="1908"/>
    </row>
    <row r="38" spans="2:15" s="1844" customFormat="1">
      <c r="B38" s="1911"/>
      <c r="C38" s="1911"/>
      <c r="D38" s="1911"/>
      <c r="E38" s="1911"/>
      <c r="F38" s="1911"/>
      <c r="G38" s="1911"/>
      <c r="H38" s="1911"/>
      <c r="I38" s="1911"/>
      <c r="J38" s="1911"/>
      <c r="K38" s="1908"/>
      <c r="L38" s="1909"/>
      <c r="M38" s="1908"/>
      <c r="N38" s="1729"/>
      <c r="O38" s="1908"/>
    </row>
    <row r="39" spans="2:15" s="1844" customFormat="1">
      <c r="B39" s="1911"/>
      <c r="C39" s="1911"/>
      <c r="D39" s="1911"/>
      <c r="E39" s="1911"/>
      <c r="F39" s="1911"/>
      <c r="G39" s="1911"/>
      <c r="H39" s="1911"/>
      <c r="I39" s="1911"/>
      <c r="J39" s="1911"/>
      <c r="K39" s="1908"/>
      <c r="L39" s="1909"/>
      <c r="M39" s="1908"/>
      <c r="N39" s="1729"/>
      <c r="O39" s="1908"/>
    </row>
    <row r="40" spans="2:15" s="1844" customFormat="1">
      <c r="B40" s="1910"/>
      <c r="C40" s="1910"/>
      <c r="D40" s="1910"/>
      <c r="E40" s="1910"/>
      <c r="F40" s="1910"/>
      <c r="G40" s="1910"/>
      <c r="H40" s="1910"/>
      <c r="I40" s="1910"/>
      <c r="J40" s="1910"/>
      <c r="K40" s="1908"/>
      <c r="L40" s="1909"/>
      <c r="M40" s="1908"/>
      <c r="N40" s="1729"/>
      <c r="O40" s="1908"/>
    </row>
    <row r="41" spans="2:15" s="1844" customFormat="1">
      <c r="B41" s="1910"/>
      <c r="C41" s="1910"/>
      <c r="D41" s="1910"/>
      <c r="E41" s="1910"/>
      <c r="F41" s="1910"/>
      <c r="G41" s="1910"/>
      <c r="H41" s="1910"/>
      <c r="I41" s="1910"/>
      <c r="J41" s="1910"/>
      <c r="K41" s="1908"/>
      <c r="L41" s="1909"/>
      <c r="M41" s="1908"/>
      <c r="N41" s="1729"/>
      <c r="O41" s="1908"/>
    </row>
    <row r="42" spans="2:15" s="1844" customFormat="1">
      <c r="B42" s="1910"/>
      <c r="C42" s="1910"/>
      <c r="D42" s="1910"/>
      <c r="E42" s="1910"/>
      <c r="F42" s="1910"/>
      <c r="G42" s="1910"/>
      <c r="H42" s="1910"/>
      <c r="I42" s="1910"/>
      <c r="J42" s="1910"/>
      <c r="K42" s="1908"/>
      <c r="L42" s="1909"/>
      <c r="M42" s="1908"/>
      <c r="N42" s="1729"/>
      <c r="O42" s="1908"/>
    </row>
    <row r="43" spans="2:15" s="1844" customFormat="1">
      <c r="B43" s="1910"/>
      <c r="C43" s="1910"/>
      <c r="D43" s="1910"/>
      <c r="E43" s="1910"/>
      <c r="F43" s="1910"/>
      <c r="G43" s="1910"/>
      <c r="H43" s="1910"/>
      <c r="I43" s="1910"/>
      <c r="J43" s="1910"/>
      <c r="K43" s="1908"/>
      <c r="L43" s="1909"/>
      <c r="M43" s="1908"/>
      <c r="N43" s="1729"/>
      <c r="O43" s="1908"/>
    </row>
    <row r="44" spans="2:15" s="1844" customFormat="1">
      <c r="B44" s="1910"/>
      <c r="C44" s="1910"/>
      <c r="D44" s="1910"/>
      <c r="E44" s="1910"/>
      <c r="F44" s="1910"/>
      <c r="G44" s="1910"/>
      <c r="H44" s="1910"/>
      <c r="I44" s="1910"/>
      <c r="J44" s="1910"/>
      <c r="K44" s="1908"/>
      <c r="L44" s="1909"/>
      <c r="M44" s="1908"/>
      <c r="N44" s="1729"/>
      <c r="O44" s="1908"/>
    </row>
    <row r="45" spans="2:15" s="1844" customFormat="1">
      <c r="B45" s="1910"/>
      <c r="C45" s="1910"/>
      <c r="D45" s="1910"/>
      <c r="E45" s="1910"/>
      <c r="F45" s="1910"/>
      <c r="G45" s="1910"/>
      <c r="H45" s="1910"/>
      <c r="I45" s="1910"/>
      <c r="J45" s="1910"/>
      <c r="K45" s="1908"/>
      <c r="L45" s="1909"/>
      <c r="M45" s="1908"/>
      <c r="N45" s="1729"/>
      <c r="O45" s="1908"/>
    </row>
    <row r="46" spans="2:15" s="1844" customFormat="1">
      <c r="K46" s="1908"/>
      <c r="L46" s="1909"/>
      <c r="M46" s="1908"/>
      <c r="N46" s="1729"/>
      <c r="O46" s="1908"/>
    </row>
    <row r="47" spans="2:15" s="1844" customFormat="1">
      <c r="K47" s="1908"/>
      <c r="L47" s="1909"/>
      <c r="M47" s="1908"/>
      <c r="N47" s="1729"/>
      <c r="O47" s="1908"/>
    </row>
    <row r="48" spans="2:15" s="1844" customFormat="1">
      <c r="K48" s="1908"/>
      <c r="L48" s="1909"/>
      <c r="M48" s="1908"/>
      <c r="N48" s="1729"/>
      <c r="O48" s="1908"/>
    </row>
    <row r="49" spans="11:15" s="1844" customFormat="1">
      <c r="K49" s="1908"/>
      <c r="L49" s="1909"/>
      <c r="M49" s="1908"/>
      <c r="N49" s="1729"/>
      <c r="O49" s="1908"/>
    </row>
    <row r="50" spans="11:15" s="1844" customFormat="1">
      <c r="K50" s="1908"/>
      <c r="L50" s="1909"/>
      <c r="M50" s="1908"/>
      <c r="N50" s="1729"/>
      <c r="O50" s="1908"/>
    </row>
    <row r="51" spans="11:15" s="1844" customFormat="1">
      <c r="K51" s="1896"/>
      <c r="L51" s="1907"/>
      <c r="M51" s="1896"/>
      <c r="N51" s="1896"/>
      <c r="O51" s="1887"/>
    </row>
    <row r="52" spans="11:15" s="1844" customFormat="1">
      <c r="K52" s="1896"/>
      <c r="L52" s="1907"/>
      <c r="M52" s="1896"/>
      <c r="N52" s="1896"/>
      <c r="O52" s="1887"/>
    </row>
    <row r="53" spans="11:15" s="1844" customFormat="1">
      <c r="K53" s="661"/>
      <c r="L53" s="1906"/>
      <c r="M53" s="1712"/>
      <c r="N53" s="1712"/>
      <c r="O53" s="1887"/>
    </row>
    <row r="54" spans="11:15" s="1844" customFormat="1">
      <c r="K54" s="1712"/>
      <c r="L54" s="1906"/>
      <c r="M54" s="1712"/>
      <c r="N54" s="1712"/>
      <c r="O54" s="1887"/>
    </row>
    <row r="55" spans="11:15" s="1844" customFormat="1">
      <c r="K55" s="1712"/>
      <c r="L55" s="1906"/>
      <c r="M55" s="1712"/>
      <c r="N55" s="1712"/>
      <c r="O55" s="1887"/>
    </row>
    <row r="56" spans="11:15" s="1844" customFormat="1">
      <c r="K56" s="1712"/>
      <c r="L56" s="1906"/>
      <c r="M56" s="1712"/>
      <c r="N56" s="1712"/>
      <c r="O56" s="1887"/>
    </row>
    <row r="57" spans="11:15" s="1844" customFormat="1">
      <c r="K57" s="1712"/>
      <c r="L57" s="1906"/>
      <c r="M57" s="1712"/>
      <c r="N57" s="1712"/>
      <c r="O57" s="1887"/>
    </row>
    <row r="58" spans="11:15" s="1844" customFormat="1">
      <c r="K58" s="1712"/>
      <c r="L58" s="1906"/>
      <c r="M58" s="1712"/>
      <c r="N58" s="1712"/>
      <c r="O58" s="1887"/>
    </row>
    <row r="59" spans="11:15" s="1844" customFormat="1">
      <c r="K59" s="1712"/>
      <c r="L59" s="1906"/>
      <c r="M59" s="1712"/>
      <c r="N59" s="1712"/>
      <c r="O59" s="1887"/>
    </row>
  </sheetData>
  <mergeCells count="13">
    <mergeCell ref="A1:I1"/>
    <mergeCell ref="A2:I2"/>
    <mergeCell ref="B4:B5"/>
    <mergeCell ref="C4:E4"/>
    <mergeCell ref="F4:I4"/>
    <mergeCell ref="A24:I24"/>
    <mergeCell ref="A25:I25"/>
    <mergeCell ref="A26:I26"/>
    <mergeCell ref="A27:I27"/>
    <mergeCell ref="B20:B21"/>
    <mergeCell ref="C20:E20"/>
    <mergeCell ref="F20:I20"/>
    <mergeCell ref="A23:I23"/>
  </mergeCells>
  <hyperlinks>
    <hyperlink ref="K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47.xml><?xml version="1.0" encoding="utf-8"?>
<worksheet xmlns="http://schemas.openxmlformats.org/spreadsheetml/2006/main" xmlns:r="http://schemas.openxmlformats.org/officeDocument/2006/relationships">
  <sheetPr>
    <pageSetUpPr fitToPage="1"/>
  </sheetPr>
  <dimension ref="A1:V66"/>
  <sheetViews>
    <sheetView showGridLines="0" workbookViewId="0">
      <selection sqref="A1:J33"/>
    </sheetView>
  </sheetViews>
  <sheetFormatPr defaultRowHeight="11.25" customHeight="1"/>
  <cols>
    <col min="1" max="1" width="18.7109375" style="1844" customWidth="1"/>
    <col min="2" max="2" width="10.85546875" style="1887" customWidth="1"/>
    <col min="3" max="5" width="10.85546875" style="1844" customWidth="1"/>
    <col min="6" max="6" width="11.5703125" style="1844" customWidth="1"/>
    <col min="7" max="10" width="10.85546875" style="1844" customWidth="1"/>
    <col min="11" max="11" width="7.7109375" style="1844" customWidth="1"/>
    <col min="12" max="12" width="14.5703125" style="1844" bestFit="1" customWidth="1"/>
    <col min="13" max="16384" width="9.140625" style="1844"/>
  </cols>
  <sheetData>
    <row r="1" spans="1:22" s="1924" customFormat="1" ht="30" customHeight="1">
      <c r="A1" s="3377" t="s">
        <v>2699</v>
      </c>
      <c r="B1" s="3377"/>
      <c r="C1" s="3377"/>
      <c r="D1" s="3377"/>
      <c r="E1" s="3377"/>
      <c r="F1" s="3377"/>
      <c r="G1" s="3377"/>
      <c r="H1" s="3377"/>
      <c r="I1" s="3377"/>
      <c r="J1" s="3377"/>
      <c r="L1" s="1469" t="s">
        <v>303</v>
      </c>
    </row>
    <row r="2" spans="1:22" s="1924" customFormat="1" ht="30" customHeight="1">
      <c r="A2" s="3377" t="s">
        <v>2698</v>
      </c>
      <c r="B2" s="3377"/>
      <c r="C2" s="3377"/>
      <c r="D2" s="3377"/>
      <c r="E2" s="3377"/>
      <c r="F2" s="3377"/>
      <c r="G2" s="3377"/>
      <c r="H2" s="3377"/>
      <c r="I2" s="3377"/>
      <c r="J2" s="3377"/>
    </row>
    <row r="3" spans="1:22" s="1924" customFormat="1" ht="12" customHeight="1">
      <c r="A3" s="1904" t="s">
        <v>1012</v>
      </c>
      <c r="B3" s="1903"/>
      <c r="C3" s="1902"/>
      <c r="D3" s="1902"/>
      <c r="E3" s="1902"/>
      <c r="F3" s="1902"/>
      <c r="G3" s="1902"/>
      <c r="H3" s="1902"/>
      <c r="I3" s="1902"/>
      <c r="J3" s="1901" t="s">
        <v>1013</v>
      </c>
    </row>
    <row r="4" spans="1:22" s="1895" customFormat="1" ht="33" customHeight="1">
      <c r="A4" s="3363"/>
      <c r="B4" s="3366" t="s">
        <v>2666</v>
      </c>
      <c r="C4" s="3367"/>
      <c r="D4" s="2864" t="s">
        <v>2669</v>
      </c>
      <c r="E4" s="3369"/>
      <c r="F4" s="3369"/>
      <c r="G4" s="3369"/>
      <c r="H4" s="3378"/>
      <c r="I4" s="2864" t="s">
        <v>2668</v>
      </c>
      <c r="J4" s="3369"/>
    </row>
    <row r="5" spans="1:22" s="1895" customFormat="1" ht="18" customHeight="1">
      <c r="A5" s="3364"/>
      <c r="B5" s="2987" t="s">
        <v>1951</v>
      </c>
      <c r="C5" s="2987" t="s">
        <v>2665</v>
      </c>
      <c r="D5" s="2856" t="s">
        <v>2666</v>
      </c>
      <c r="E5" s="2856"/>
      <c r="F5" s="2856"/>
      <c r="G5" s="2856"/>
      <c r="H5" s="3371" t="s">
        <v>2667</v>
      </c>
      <c r="I5" s="2864" t="s">
        <v>2666</v>
      </c>
      <c r="J5" s="3369"/>
    </row>
    <row r="6" spans="1:22" s="1895" customFormat="1" ht="18" customHeight="1">
      <c r="A6" s="3364"/>
      <c r="B6" s="3370"/>
      <c r="C6" s="3370"/>
      <c r="D6" s="2856" t="s">
        <v>1951</v>
      </c>
      <c r="E6" s="3366" t="s">
        <v>2665</v>
      </c>
      <c r="F6" s="3374"/>
      <c r="G6" s="3367"/>
      <c r="H6" s="3372"/>
      <c r="I6" s="2987" t="s">
        <v>1951</v>
      </c>
      <c r="J6" s="3366" t="s">
        <v>2665</v>
      </c>
    </row>
    <row r="7" spans="1:22" s="1895" customFormat="1" ht="18" customHeight="1">
      <c r="A7" s="3364"/>
      <c r="B7" s="3370"/>
      <c r="C7" s="3370"/>
      <c r="D7" s="2856"/>
      <c r="E7" s="2987" t="s">
        <v>1951</v>
      </c>
      <c r="F7" s="2856" t="s">
        <v>1373</v>
      </c>
      <c r="G7" s="2856"/>
      <c r="H7" s="3372"/>
      <c r="I7" s="3370"/>
      <c r="J7" s="3375"/>
    </row>
    <row r="8" spans="1:22" s="1895" customFormat="1" ht="18" customHeight="1">
      <c r="A8" s="3365"/>
      <c r="B8" s="2988"/>
      <c r="C8" s="2988"/>
      <c r="D8" s="2856"/>
      <c r="E8" s="2988"/>
      <c r="F8" s="710" t="s">
        <v>2664</v>
      </c>
      <c r="G8" s="710" t="s">
        <v>2663</v>
      </c>
      <c r="H8" s="3373"/>
      <c r="I8" s="2988"/>
      <c r="J8" s="3376"/>
    </row>
    <row r="9" spans="1:22" s="1900" customFormat="1" ht="21" customHeight="1">
      <c r="A9" s="89" t="s">
        <v>1793</v>
      </c>
      <c r="B9" s="1881">
        <v>40395</v>
      </c>
      <c r="C9" s="1881">
        <v>32732</v>
      </c>
      <c r="D9" s="1881">
        <v>31479</v>
      </c>
      <c r="E9" s="1881">
        <v>26163</v>
      </c>
      <c r="F9" s="1881">
        <v>3105</v>
      </c>
      <c r="G9" s="1881">
        <v>23043</v>
      </c>
      <c r="H9" s="1881">
        <v>60111</v>
      </c>
      <c r="I9" s="1881">
        <v>8916</v>
      </c>
      <c r="J9" s="1881">
        <v>6569</v>
      </c>
      <c r="K9" s="1923"/>
    </row>
    <row r="10" spans="1:22" s="1900" customFormat="1" ht="21" customHeight="1">
      <c r="A10" s="815" t="s">
        <v>1993</v>
      </c>
      <c r="B10" s="1881">
        <v>38197</v>
      </c>
      <c r="C10" s="1881">
        <v>30923</v>
      </c>
      <c r="D10" s="1881">
        <v>29806</v>
      </c>
      <c r="E10" s="1881">
        <v>24757</v>
      </c>
      <c r="F10" s="1881">
        <v>2975</v>
      </c>
      <c r="G10" s="1881">
        <v>21767</v>
      </c>
      <c r="H10" s="1881">
        <v>56796</v>
      </c>
      <c r="I10" s="1881">
        <v>8391</v>
      </c>
      <c r="J10" s="1881">
        <v>6166</v>
      </c>
      <c r="K10" s="1923"/>
    </row>
    <row r="11" spans="1:22" s="1897" customFormat="1" ht="21" customHeight="1">
      <c r="A11" s="815" t="s">
        <v>1994</v>
      </c>
      <c r="B11" s="1881">
        <v>1056</v>
      </c>
      <c r="C11" s="1881">
        <v>957</v>
      </c>
      <c r="D11" s="1881">
        <v>832</v>
      </c>
      <c r="E11" s="1881">
        <v>766</v>
      </c>
      <c r="F11" s="1881">
        <v>56</v>
      </c>
      <c r="G11" s="1881">
        <v>710</v>
      </c>
      <c r="H11" s="1881">
        <v>2028</v>
      </c>
      <c r="I11" s="1881">
        <v>224</v>
      </c>
      <c r="J11" s="1881">
        <v>191</v>
      </c>
      <c r="K11" s="1923"/>
      <c r="V11" s="1900"/>
    </row>
    <row r="12" spans="1:22" s="1897" customFormat="1" ht="21" customHeight="1">
      <c r="A12" s="816" t="s">
        <v>1995</v>
      </c>
      <c r="B12" s="1897">
        <v>86</v>
      </c>
      <c r="C12" s="1897">
        <v>84</v>
      </c>
      <c r="D12" s="1897">
        <v>67</v>
      </c>
      <c r="E12" s="1897">
        <v>65</v>
      </c>
      <c r="F12" s="1897">
        <v>2</v>
      </c>
      <c r="G12" s="1897">
        <v>63</v>
      </c>
      <c r="H12" s="1897">
        <v>84</v>
      </c>
      <c r="I12" s="1897">
        <v>19</v>
      </c>
      <c r="J12" s="1897">
        <v>19</v>
      </c>
      <c r="K12" s="1923"/>
      <c r="V12" s="1900"/>
    </row>
    <row r="13" spans="1:22" s="1897" customFormat="1" ht="21" customHeight="1">
      <c r="A13" s="816" t="s">
        <v>1996</v>
      </c>
      <c r="B13" s="1897">
        <v>132</v>
      </c>
      <c r="C13" s="1897">
        <v>113</v>
      </c>
      <c r="D13" s="1897">
        <v>102</v>
      </c>
      <c r="E13" s="1897">
        <v>86</v>
      </c>
      <c r="F13" s="1897">
        <v>8</v>
      </c>
      <c r="G13" s="1897">
        <v>78</v>
      </c>
      <c r="H13" s="1897">
        <v>177</v>
      </c>
      <c r="I13" s="1897">
        <v>30</v>
      </c>
      <c r="J13" s="1897">
        <v>27</v>
      </c>
      <c r="K13" s="1923"/>
      <c r="V13" s="1900"/>
    </row>
    <row r="14" spans="1:22" s="1897" customFormat="1" ht="21" customHeight="1">
      <c r="A14" s="816" t="s">
        <v>1997</v>
      </c>
      <c r="B14" s="1897">
        <v>262</v>
      </c>
      <c r="C14" s="1897">
        <v>236</v>
      </c>
      <c r="D14" s="1897">
        <v>185</v>
      </c>
      <c r="E14" s="1897">
        <v>172</v>
      </c>
      <c r="F14" s="1897">
        <v>20</v>
      </c>
      <c r="G14" s="1897">
        <v>152</v>
      </c>
      <c r="H14" s="1897">
        <v>754</v>
      </c>
      <c r="I14" s="1897">
        <v>77</v>
      </c>
      <c r="J14" s="1897">
        <v>64</v>
      </c>
      <c r="K14" s="1923"/>
      <c r="V14" s="1900"/>
    </row>
    <row r="15" spans="1:22" s="1897" customFormat="1" ht="21" customHeight="1">
      <c r="A15" s="816" t="s">
        <v>1998</v>
      </c>
      <c r="B15" s="1897">
        <v>119</v>
      </c>
      <c r="C15" s="1897">
        <v>100</v>
      </c>
      <c r="D15" s="1897">
        <v>83</v>
      </c>
      <c r="E15" s="1897">
        <v>71</v>
      </c>
      <c r="F15" s="1897">
        <v>9</v>
      </c>
      <c r="G15" s="1897">
        <v>62</v>
      </c>
      <c r="H15" s="1897">
        <v>221</v>
      </c>
      <c r="I15" s="1897">
        <v>36</v>
      </c>
      <c r="J15" s="1897">
        <v>29</v>
      </c>
      <c r="K15" s="1923"/>
      <c r="V15" s="1900"/>
    </row>
    <row r="16" spans="1:22" s="1897" customFormat="1" ht="21" customHeight="1">
      <c r="A16" s="816" t="s">
        <v>1999</v>
      </c>
      <c r="B16" s="1897">
        <v>81</v>
      </c>
      <c r="C16" s="1897">
        <v>74</v>
      </c>
      <c r="D16" s="1897">
        <v>62</v>
      </c>
      <c r="E16" s="1897">
        <v>59</v>
      </c>
      <c r="F16" s="1897">
        <v>0</v>
      </c>
      <c r="G16" s="1897">
        <v>59</v>
      </c>
      <c r="H16" s="1897">
        <v>63</v>
      </c>
      <c r="I16" s="1897">
        <v>19</v>
      </c>
      <c r="J16" s="1897">
        <v>15</v>
      </c>
      <c r="K16" s="1923"/>
      <c r="V16" s="1900"/>
    </row>
    <row r="17" spans="1:22" s="1897" customFormat="1" ht="21" customHeight="1">
      <c r="A17" s="816" t="s">
        <v>2000</v>
      </c>
      <c r="B17" s="1897">
        <v>10</v>
      </c>
      <c r="C17" s="1897">
        <v>9</v>
      </c>
      <c r="D17" s="1897">
        <v>10</v>
      </c>
      <c r="E17" s="1897">
        <v>9</v>
      </c>
      <c r="F17" s="1897">
        <v>0</v>
      </c>
      <c r="G17" s="1897">
        <v>9</v>
      </c>
      <c r="H17" s="1897">
        <v>11</v>
      </c>
      <c r="I17" s="1897">
        <v>0</v>
      </c>
      <c r="J17" s="1897">
        <v>0</v>
      </c>
      <c r="K17" s="1923"/>
      <c r="V17" s="1900"/>
    </row>
    <row r="18" spans="1:22" s="1897" customFormat="1" ht="21" customHeight="1">
      <c r="A18" s="816" t="s">
        <v>2001</v>
      </c>
      <c r="B18" s="1897">
        <v>45</v>
      </c>
      <c r="C18" s="1897">
        <v>44</v>
      </c>
      <c r="D18" s="1897">
        <v>40</v>
      </c>
      <c r="E18" s="1897">
        <v>39</v>
      </c>
      <c r="F18" s="1897">
        <v>0</v>
      </c>
      <c r="G18" s="1897">
        <v>39</v>
      </c>
      <c r="H18" s="1897">
        <v>41</v>
      </c>
      <c r="I18" s="1897">
        <v>5</v>
      </c>
      <c r="J18" s="1897">
        <v>5</v>
      </c>
      <c r="K18" s="1923"/>
      <c r="V18" s="1900"/>
    </row>
    <row r="19" spans="1:22" s="1897" customFormat="1" ht="21" customHeight="1">
      <c r="A19" s="816" t="s">
        <v>2002</v>
      </c>
      <c r="B19" s="1897">
        <v>163</v>
      </c>
      <c r="C19" s="1897">
        <v>150</v>
      </c>
      <c r="D19" s="1897">
        <v>144</v>
      </c>
      <c r="E19" s="1897">
        <v>134</v>
      </c>
      <c r="F19" s="1897">
        <v>10</v>
      </c>
      <c r="G19" s="1897">
        <v>124</v>
      </c>
      <c r="H19" s="1897">
        <v>490</v>
      </c>
      <c r="I19" s="1897">
        <v>19</v>
      </c>
      <c r="J19" s="1897">
        <v>16</v>
      </c>
      <c r="K19" s="1923"/>
      <c r="V19" s="1900"/>
    </row>
    <row r="20" spans="1:22" s="1897" customFormat="1" ht="21" customHeight="1">
      <c r="A20" s="816" t="s">
        <v>2003</v>
      </c>
      <c r="B20" s="1897">
        <v>45</v>
      </c>
      <c r="C20" s="1897">
        <v>41</v>
      </c>
      <c r="D20" s="1897">
        <v>32</v>
      </c>
      <c r="E20" s="1897">
        <v>29</v>
      </c>
      <c r="F20" s="1897">
        <v>0</v>
      </c>
      <c r="G20" s="1897">
        <v>29</v>
      </c>
      <c r="H20" s="1897">
        <v>31</v>
      </c>
      <c r="I20" s="1897">
        <v>13</v>
      </c>
      <c r="J20" s="1897">
        <v>12</v>
      </c>
      <c r="K20" s="1923"/>
      <c r="V20" s="1900"/>
    </row>
    <row r="21" spans="1:22" s="1897" customFormat="1" ht="21" customHeight="1">
      <c r="A21" s="816" t="s">
        <v>2004</v>
      </c>
      <c r="B21" s="1897">
        <v>33</v>
      </c>
      <c r="C21" s="1897">
        <v>28</v>
      </c>
      <c r="D21" s="1897">
        <v>30</v>
      </c>
      <c r="E21" s="1897">
        <v>27</v>
      </c>
      <c r="F21" s="1897">
        <v>1</v>
      </c>
      <c r="G21" s="1897">
        <v>26</v>
      </c>
      <c r="H21" s="1897">
        <v>29</v>
      </c>
      <c r="I21" s="1897">
        <v>3</v>
      </c>
      <c r="J21" s="1897">
        <v>1</v>
      </c>
      <c r="K21" s="1923"/>
      <c r="V21" s="1900"/>
    </row>
    <row r="22" spans="1:22" s="1897" customFormat="1" ht="21" customHeight="1">
      <c r="A22" s="429" t="s">
        <v>2005</v>
      </c>
      <c r="B22" s="1897">
        <v>80</v>
      </c>
      <c r="C22" s="1897">
        <v>78</v>
      </c>
      <c r="D22" s="1897">
        <v>77</v>
      </c>
      <c r="E22" s="1897">
        <v>75</v>
      </c>
      <c r="F22" s="1897">
        <v>6</v>
      </c>
      <c r="G22" s="1897">
        <v>69</v>
      </c>
      <c r="H22" s="1897">
        <v>127</v>
      </c>
      <c r="I22" s="1897">
        <v>3</v>
      </c>
      <c r="J22" s="1897">
        <v>3</v>
      </c>
      <c r="K22" s="1923"/>
      <c r="V22" s="1900"/>
    </row>
    <row r="23" spans="1:22" s="1895" customFormat="1" ht="33" customHeight="1">
      <c r="A23" s="3363"/>
      <c r="B23" s="3366" t="s">
        <v>2659</v>
      </c>
      <c r="C23" s="3367"/>
      <c r="D23" s="3368" t="s">
        <v>2662</v>
      </c>
      <c r="E23" s="3368"/>
      <c r="F23" s="3368"/>
      <c r="G23" s="3368"/>
      <c r="H23" s="3368"/>
      <c r="I23" s="2864" t="s">
        <v>2661</v>
      </c>
      <c r="J23" s="3369"/>
      <c r="V23" s="1900"/>
    </row>
    <row r="24" spans="1:22" s="1895" customFormat="1" ht="18" customHeight="1">
      <c r="A24" s="3364"/>
      <c r="B24" s="2987" t="s">
        <v>1951</v>
      </c>
      <c r="C24" s="2987" t="s">
        <v>2658</v>
      </c>
      <c r="D24" s="2856" t="s">
        <v>2659</v>
      </c>
      <c r="E24" s="2856"/>
      <c r="F24" s="2856"/>
      <c r="G24" s="2856"/>
      <c r="H24" s="3371" t="s">
        <v>2660</v>
      </c>
      <c r="I24" s="2864" t="s">
        <v>2659</v>
      </c>
      <c r="J24" s="3369"/>
      <c r="L24" s="1900"/>
      <c r="M24" s="1900"/>
      <c r="N24" s="1900"/>
      <c r="O24" s="1900"/>
      <c r="P24" s="1900"/>
      <c r="Q24" s="1900"/>
      <c r="R24" s="1900"/>
      <c r="S24" s="1900"/>
      <c r="T24" s="1900"/>
      <c r="U24" s="1900"/>
      <c r="V24" s="1900"/>
    </row>
    <row r="25" spans="1:22" s="1895" customFormat="1" ht="18" customHeight="1">
      <c r="A25" s="3364"/>
      <c r="B25" s="3370"/>
      <c r="C25" s="3370"/>
      <c r="D25" s="2856" t="s">
        <v>1951</v>
      </c>
      <c r="E25" s="3366" t="s">
        <v>2658</v>
      </c>
      <c r="F25" s="3374"/>
      <c r="G25" s="3367"/>
      <c r="H25" s="3372"/>
      <c r="I25" s="2987" t="s">
        <v>1951</v>
      </c>
      <c r="J25" s="3366" t="s">
        <v>2658</v>
      </c>
      <c r="L25" s="1900"/>
      <c r="M25" s="1900"/>
      <c r="N25" s="1900"/>
      <c r="O25" s="1900"/>
      <c r="P25" s="1900"/>
      <c r="Q25" s="1900"/>
      <c r="R25" s="1900"/>
      <c r="S25" s="1900"/>
      <c r="T25" s="1900"/>
      <c r="U25" s="1900"/>
      <c r="V25" s="1900"/>
    </row>
    <row r="26" spans="1:22" s="1895" customFormat="1" ht="18" customHeight="1">
      <c r="A26" s="3364"/>
      <c r="B26" s="3370"/>
      <c r="C26" s="3370"/>
      <c r="D26" s="2856"/>
      <c r="E26" s="2987" t="s">
        <v>1951</v>
      </c>
      <c r="F26" s="2856" t="s">
        <v>2657</v>
      </c>
      <c r="G26" s="2856"/>
      <c r="H26" s="3372"/>
      <c r="I26" s="3370"/>
      <c r="J26" s="3375"/>
      <c r="L26" s="1897"/>
      <c r="M26" s="1897"/>
      <c r="N26" s="1897"/>
      <c r="O26" s="1897"/>
      <c r="P26" s="1897"/>
      <c r="Q26" s="1897"/>
      <c r="R26" s="1897"/>
      <c r="S26" s="1897"/>
      <c r="T26" s="1897"/>
      <c r="U26" s="1897"/>
      <c r="V26" s="1900"/>
    </row>
    <row r="27" spans="1:22" s="1895" customFormat="1" ht="18" customHeight="1">
      <c r="A27" s="3365"/>
      <c r="B27" s="2988"/>
      <c r="C27" s="2988"/>
      <c r="D27" s="2856"/>
      <c r="E27" s="2988"/>
      <c r="F27" s="710" t="s">
        <v>2656</v>
      </c>
      <c r="G27" s="710" t="s">
        <v>2655</v>
      </c>
      <c r="H27" s="3373"/>
      <c r="I27" s="2988"/>
      <c r="J27" s="3376"/>
      <c r="L27" s="1727"/>
      <c r="M27" s="1727"/>
      <c r="N27" s="1727"/>
      <c r="O27" s="1727"/>
      <c r="P27" s="1727"/>
      <c r="Q27" s="1727"/>
      <c r="R27" s="1727"/>
      <c r="S27" s="1727"/>
      <c r="T27" s="1727"/>
      <c r="U27" s="1727"/>
      <c r="V27" s="1900"/>
    </row>
    <row r="28" spans="1:22" s="1892" customFormat="1" ht="6" customHeight="1">
      <c r="A28" s="1894"/>
      <c r="B28" s="746"/>
      <c r="C28" s="746"/>
      <c r="D28" s="712"/>
      <c r="E28" s="746"/>
      <c r="F28" s="712"/>
      <c r="G28" s="712"/>
      <c r="H28" s="821"/>
      <c r="I28" s="746"/>
      <c r="J28" s="746"/>
      <c r="L28" s="1922"/>
      <c r="M28" s="1922"/>
      <c r="N28" s="1922"/>
      <c r="O28" s="1922"/>
      <c r="P28" s="1922"/>
      <c r="Q28" s="1922"/>
      <c r="R28" s="1922"/>
      <c r="S28" s="1922"/>
      <c r="T28" s="1922"/>
      <c r="U28" s="1922"/>
      <c r="V28" s="1920"/>
    </row>
    <row r="29" spans="1:22" s="1714" customFormat="1" ht="12.75" customHeight="1">
      <c r="A29" s="3262" t="s">
        <v>1843</v>
      </c>
      <c r="B29" s="3262"/>
      <c r="C29" s="3262"/>
      <c r="D29" s="3262"/>
      <c r="E29" s="3262"/>
      <c r="F29" s="3262"/>
      <c r="G29" s="3262"/>
      <c r="H29" s="3262"/>
      <c r="I29" s="3262"/>
      <c r="J29" s="3262"/>
      <c r="L29" s="1921"/>
      <c r="M29" s="1921"/>
      <c r="N29" s="1921"/>
      <c r="O29" s="1921"/>
      <c r="P29" s="1921"/>
      <c r="Q29" s="1921"/>
      <c r="R29" s="1921"/>
      <c r="S29" s="1921"/>
      <c r="T29" s="1921"/>
      <c r="U29" s="1921"/>
      <c r="V29" s="1920"/>
    </row>
    <row r="30" spans="1:22" s="1714" customFormat="1" ht="12.75" customHeight="1">
      <c r="A30" s="3356" t="s">
        <v>2697</v>
      </c>
      <c r="B30" s="3356"/>
      <c r="C30" s="3356"/>
      <c r="D30" s="3356"/>
      <c r="E30" s="3356"/>
      <c r="F30" s="3356"/>
      <c r="G30" s="3356"/>
      <c r="H30" s="3356"/>
      <c r="I30" s="3356"/>
      <c r="J30" s="3356"/>
      <c r="L30" s="1921"/>
      <c r="M30" s="1921"/>
      <c r="N30" s="1921"/>
      <c r="O30" s="1921"/>
      <c r="P30" s="1921"/>
      <c r="Q30" s="1921"/>
      <c r="R30" s="1921"/>
      <c r="S30" s="1921"/>
      <c r="T30" s="1921"/>
      <c r="U30" s="1921"/>
      <c r="V30" s="1920"/>
    </row>
    <row r="31" spans="1:22" s="1710" customFormat="1" ht="12.75" customHeight="1">
      <c r="A31" s="3337" t="s">
        <v>2696</v>
      </c>
      <c r="B31" s="3337"/>
      <c r="C31" s="3337"/>
      <c r="D31" s="3337"/>
      <c r="E31" s="3337"/>
      <c r="F31" s="3337"/>
      <c r="G31" s="3337"/>
      <c r="H31" s="3337"/>
      <c r="I31" s="3337"/>
      <c r="J31" s="3337"/>
      <c r="K31" s="1712"/>
      <c r="L31" s="1897"/>
      <c r="M31" s="1897"/>
      <c r="N31" s="1897"/>
      <c r="O31" s="1897"/>
      <c r="P31" s="1897"/>
      <c r="Q31" s="1897"/>
      <c r="R31" s="1897"/>
      <c r="S31" s="1897"/>
      <c r="T31" s="1897"/>
      <c r="U31" s="1897"/>
      <c r="V31" s="1900"/>
    </row>
    <row r="32" spans="1:22" ht="12.75" customHeight="1">
      <c r="A32" s="3336" t="s">
        <v>2695</v>
      </c>
      <c r="B32" s="3336"/>
      <c r="C32" s="3336"/>
      <c r="D32" s="3336"/>
      <c r="E32" s="3336"/>
      <c r="F32" s="3336"/>
      <c r="G32" s="3336"/>
      <c r="H32" s="3336"/>
      <c r="I32" s="3336"/>
      <c r="J32" s="3336"/>
      <c r="K32" s="1769"/>
      <c r="L32" s="1897"/>
      <c r="M32" s="1897"/>
      <c r="N32" s="1897"/>
      <c r="O32" s="1897"/>
      <c r="P32" s="1897"/>
      <c r="Q32" s="1897"/>
      <c r="R32" s="1897"/>
      <c r="S32" s="1897"/>
      <c r="T32" s="1897"/>
      <c r="U32" s="1897"/>
      <c r="V32" s="1900"/>
    </row>
    <row r="33" spans="1:22" ht="12.75" customHeight="1">
      <c r="A33" s="3336" t="s">
        <v>2694</v>
      </c>
      <c r="B33" s="3336"/>
      <c r="C33" s="3336"/>
      <c r="D33" s="3336"/>
      <c r="E33" s="3336"/>
      <c r="F33" s="3336"/>
      <c r="G33" s="3336"/>
      <c r="H33" s="3336"/>
      <c r="I33" s="3336"/>
      <c r="J33" s="3336"/>
      <c r="K33" s="1769"/>
      <c r="L33" s="1900"/>
      <c r="M33" s="1900"/>
      <c r="N33" s="1900"/>
      <c r="O33" s="1900"/>
      <c r="P33" s="1900"/>
      <c r="Q33" s="1900"/>
      <c r="R33" s="1900"/>
      <c r="S33" s="1900"/>
      <c r="T33" s="1900"/>
      <c r="U33" s="1900"/>
      <c r="V33" s="1900"/>
    </row>
    <row r="34" spans="1:22" ht="6" customHeight="1">
      <c r="B34" s="1911"/>
      <c r="C34" s="1911"/>
      <c r="D34" s="1911"/>
      <c r="E34" s="1911"/>
      <c r="F34" s="1911"/>
      <c r="G34" s="1911"/>
      <c r="H34" s="1911"/>
      <c r="I34" s="1911"/>
      <c r="J34" s="1911"/>
      <c r="L34" s="1897"/>
      <c r="M34" s="1897"/>
      <c r="N34" s="1897"/>
      <c r="O34" s="1897"/>
      <c r="P34" s="1897"/>
      <c r="Q34" s="1897"/>
      <c r="R34" s="1897"/>
      <c r="S34" s="1897"/>
      <c r="T34" s="1897"/>
      <c r="U34" s="1897"/>
      <c r="V34" s="1900"/>
    </row>
    <row r="35" spans="1:22" ht="11.25" customHeight="1">
      <c r="B35" s="1911"/>
      <c r="C35" s="1911"/>
      <c r="D35" s="1911"/>
      <c r="E35" s="1911"/>
      <c r="F35" s="1911"/>
      <c r="G35" s="1911"/>
      <c r="H35" s="1911"/>
      <c r="I35" s="1911"/>
      <c r="J35" s="1911"/>
      <c r="L35" s="1900"/>
      <c r="M35" s="1900"/>
      <c r="N35" s="1900"/>
      <c r="O35" s="1900"/>
      <c r="P35" s="1900"/>
      <c r="Q35" s="1900"/>
      <c r="R35" s="1900"/>
      <c r="S35" s="1900"/>
      <c r="T35" s="1900"/>
      <c r="U35" s="1900"/>
      <c r="V35" s="1900"/>
    </row>
    <row r="36" spans="1:22" ht="11.25" customHeight="1">
      <c r="B36" s="1911"/>
      <c r="C36" s="1911"/>
      <c r="D36" s="1911"/>
      <c r="E36" s="1911"/>
      <c r="F36" s="1911"/>
      <c r="G36" s="1911"/>
      <c r="H36" s="1911"/>
      <c r="I36" s="1911"/>
      <c r="J36" s="1911"/>
      <c r="L36" s="1897"/>
      <c r="M36" s="1897"/>
      <c r="N36" s="1897"/>
      <c r="O36" s="1897"/>
      <c r="P36" s="1897"/>
      <c r="Q36" s="1897"/>
      <c r="R36" s="1897"/>
      <c r="S36" s="1897"/>
      <c r="T36" s="1897"/>
      <c r="U36" s="1897"/>
      <c r="V36" s="1900"/>
    </row>
    <row r="37" spans="1:22" ht="11.25" customHeight="1">
      <c r="B37" s="1910"/>
      <c r="C37" s="1910"/>
      <c r="D37" s="1910"/>
      <c r="E37" s="1910"/>
      <c r="F37" s="1910"/>
      <c r="G37" s="1910"/>
      <c r="H37" s="1910"/>
      <c r="I37" s="1910"/>
      <c r="J37" s="1910"/>
      <c r="L37" s="1897"/>
      <c r="M37" s="1897"/>
      <c r="N37" s="1897"/>
      <c r="O37" s="1897"/>
      <c r="P37" s="1897"/>
      <c r="Q37" s="1897"/>
      <c r="R37" s="1897"/>
      <c r="S37" s="1897"/>
      <c r="T37" s="1897"/>
      <c r="U37" s="1897"/>
      <c r="V37" s="1900"/>
    </row>
    <row r="38" spans="1:22" ht="11.25" customHeight="1">
      <c r="B38" s="1910"/>
      <c r="C38" s="1910"/>
      <c r="D38" s="1910"/>
      <c r="E38" s="1910"/>
      <c r="F38" s="1910"/>
      <c r="G38" s="1910"/>
      <c r="H38" s="1910"/>
      <c r="I38" s="1910"/>
      <c r="J38" s="1910"/>
      <c r="L38" s="1897"/>
      <c r="M38" s="1897"/>
      <c r="N38" s="1897"/>
      <c r="O38" s="1897"/>
      <c r="P38" s="1897"/>
      <c r="Q38" s="1897"/>
      <c r="R38" s="1897"/>
      <c r="S38" s="1897"/>
      <c r="T38" s="1897"/>
      <c r="U38" s="1897"/>
      <c r="V38" s="1900"/>
    </row>
    <row r="39" spans="1:22" ht="11.25" customHeight="1">
      <c r="B39" s="1910"/>
      <c r="C39" s="1910"/>
      <c r="D39" s="1910"/>
      <c r="E39" s="1910"/>
      <c r="F39" s="1910"/>
      <c r="G39" s="1910"/>
      <c r="H39" s="1910"/>
      <c r="I39" s="1910"/>
      <c r="J39" s="1910"/>
      <c r="L39" s="1900"/>
      <c r="M39" s="1900"/>
      <c r="N39" s="1900"/>
      <c r="O39" s="1900"/>
      <c r="P39" s="1900"/>
      <c r="Q39" s="1900"/>
      <c r="R39" s="1900"/>
      <c r="S39" s="1900"/>
      <c r="T39" s="1900"/>
      <c r="U39" s="1900"/>
      <c r="V39" s="1900"/>
    </row>
    <row r="40" spans="1:22" ht="11.25" customHeight="1">
      <c r="B40" s="1910"/>
      <c r="C40" s="1910"/>
      <c r="D40" s="1910"/>
      <c r="E40" s="1910"/>
      <c r="F40" s="1910"/>
      <c r="G40" s="1910"/>
      <c r="H40" s="1910"/>
      <c r="I40" s="1910"/>
      <c r="J40" s="1910"/>
      <c r="L40" s="1897"/>
      <c r="M40" s="1897"/>
      <c r="N40" s="1897"/>
      <c r="O40" s="1897"/>
      <c r="P40" s="1897"/>
      <c r="Q40" s="1897"/>
      <c r="R40" s="1897"/>
      <c r="S40" s="1897"/>
      <c r="T40" s="1897"/>
      <c r="U40" s="1897"/>
      <c r="V40" s="1900"/>
    </row>
    <row r="41" spans="1:22" ht="11.25" customHeight="1">
      <c r="B41" s="1910"/>
      <c r="C41" s="1910"/>
      <c r="D41" s="1910"/>
      <c r="E41" s="1910"/>
      <c r="F41" s="1910"/>
      <c r="G41" s="1910"/>
      <c r="H41" s="1910"/>
      <c r="I41" s="1910"/>
      <c r="J41" s="1910"/>
      <c r="L41" s="1900"/>
      <c r="M41" s="1900"/>
      <c r="N41" s="1900"/>
      <c r="O41" s="1900"/>
      <c r="P41" s="1900"/>
      <c r="Q41" s="1900"/>
      <c r="R41" s="1900"/>
      <c r="S41" s="1900"/>
      <c r="T41" s="1900"/>
      <c r="U41" s="1900"/>
      <c r="V41" s="1900"/>
    </row>
    <row r="42" spans="1:22" ht="11.25" customHeight="1">
      <c r="B42" s="1910"/>
      <c r="C42" s="1910"/>
      <c r="D42" s="1910"/>
      <c r="E42" s="1910"/>
      <c r="F42" s="1910"/>
      <c r="G42" s="1910"/>
      <c r="H42" s="1910"/>
      <c r="I42" s="1910"/>
      <c r="J42" s="1910"/>
      <c r="L42" s="1897"/>
      <c r="M42" s="1897"/>
      <c r="N42" s="1897"/>
      <c r="O42" s="1897"/>
      <c r="P42" s="1897"/>
      <c r="Q42" s="1897"/>
      <c r="R42" s="1897"/>
      <c r="S42" s="1897"/>
      <c r="T42" s="1897"/>
      <c r="U42" s="1897"/>
      <c r="V42" s="1897"/>
    </row>
    <row r="43" spans="1:22" ht="11.25" customHeight="1">
      <c r="L43" s="1897"/>
      <c r="M43" s="1897"/>
      <c r="N43" s="1897"/>
      <c r="O43" s="1897"/>
      <c r="P43" s="1897"/>
      <c r="Q43" s="1897"/>
      <c r="R43" s="1897"/>
      <c r="S43" s="1897"/>
      <c r="T43" s="1897"/>
      <c r="U43" s="1897"/>
      <c r="V43" s="1897"/>
    </row>
    <row r="44" spans="1:22" ht="11.25" customHeight="1">
      <c r="L44" s="1900"/>
      <c r="M44" s="1900"/>
      <c r="N44" s="1900"/>
      <c r="O44" s="1900"/>
      <c r="P44" s="1900"/>
      <c r="Q44" s="1900"/>
      <c r="R44" s="1900"/>
      <c r="S44" s="1900"/>
      <c r="T44" s="1900"/>
      <c r="U44" s="1900"/>
      <c r="V44" s="1900"/>
    </row>
    <row r="45" spans="1:22" ht="11.25" customHeight="1">
      <c r="L45" s="1897"/>
      <c r="M45" s="1897"/>
      <c r="N45" s="1897"/>
      <c r="O45" s="1897"/>
      <c r="P45" s="1897"/>
      <c r="Q45" s="1897"/>
      <c r="R45" s="1897"/>
      <c r="S45" s="1897"/>
      <c r="T45" s="1897"/>
      <c r="U45" s="1897"/>
      <c r="V45" s="1897"/>
    </row>
    <row r="46" spans="1:22" ht="11.25" customHeight="1">
      <c r="L46" s="1900"/>
      <c r="M46" s="1900"/>
      <c r="N46" s="1900"/>
      <c r="O46" s="1900"/>
      <c r="P46" s="1900"/>
      <c r="Q46" s="1900"/>
      <c r="R46" s="1900"/>
      <c r="S46" s="1900"/>
      <c r="T46" s="1900"/>
      <c r="U46" s="1900"/>
      <c r="V46" s="1900"/>
    </row>
    <row r="47" spans="1:22" ht="11.25" customHeight="1">
      <c r="L47" s="1897"/>
      <c r="M47" s="1897"/>
      <c r="N47" s="1897"/>
      <c r="O47" s="1897"/>
      <c r="P47" s="1897"/>
      <c r="Q47" s="1897"/>
      <c r="R47" s="1897"/>
      <c r="S47" s="1897"/>
      <c r="T47" s="1897"/>
      <c r="U47" s="1897"/>
      <c r="V47" s="1897"/>
    </row>
    <row r="48" spans="1:22" ht="11.25" customHeight="1">
      <c r="L48" s="1897"/>
      <c r="M48" s="1897"/>
      <c r="N48" s="1897"/>
      <c r="O48" s="1897"/>
      <c r="P48" s="1897"/>
      <c r="Q48" s="1897"/>
      <c r="R48" s="1897"/>
      <c r="S48" s="1897"/>
      <c r="T48" s="1897"/>
      <c r="U48" s="1897"/>
      <c r="V48" s="1897"/>
    </row>
    <row r="49" spans="12:22" s="1844" customFormat="1" ht="11.25" customHeight="1">
      <c r="L49" s="1897"/>
      <c r="M49" s="1897"/>
      <c r="N49" s="1897"/>
      <c r="O49" s="1897"/>
      <c r="P49" s="1897"/>
      <c r="Q49" s="1897"/>
      <c r="R49" s="1897"/>
      <c r="S49" s="1897"/>
      <c r="T49" s="1897"/>
      <c r="U49" s="1897"/>
      <c r="V49" s="1897"/>
    </row>
    <row r="50" spans="12:22" s="1844" customFormat="1" ht="11.25" customHeight="1">
      <c r="L50" s="1897"/>
      <c r="M50" s="1897"/>
      <c r="N50" s="1897"/>
      <c r="O50" s="1897"/>
      <c r="P50" s="1897"/>
      <c r="Q50" s="1897"/>
      <c r="R50" s="1897"/>
      <c r="S50" s="1897"/>
      <c r="T50" s="1897"/>
      <c r="U50" s="1897"/>
      <c r="V50" s="1897"/>
    </row>
    <row r="51" spans="12:22" s="1844" customFormat="1" ht="11.25" customHeight="1">
      <c r="L51" s="1897"/>
      <c r="M51" s="1897"/>
      <c r="N51" s="1897"/>
      <c r="O51" s="1897"/>
      <c r="P51" s="1897"/>
      <c r="Q51" s="1897"/>
      <c r="R51" s="1897"/>
      <c r="S51" s="1897"/>
      <c r="T51" s="1897"/>
      <c r="U51" s="1897"/>
      <c r="V51" s="1897"/>
    </row>
    <row r="52" spans="12:22" s="1844" customFormat="1" ht="11.25" customHeight="1">
      <c r="L52" s="1897"/>
      <c r="M52" s="1897"/>
      <c r="N52" s="1897"/>
      <c r="O52" s="1897"/>
      <c r="P52" s="1897"/>
      <c r="Q52" s="1897"/>
      <c r="R52" s="1897"/>
      <c r="S52" s="1897"/>
      <c r="T52" s="1897"/>
      <c r="U52" s="1897"/>
      <c r="V52" s="1897"/>
    </row>
    <row r="53" spans="12:22" s="1844" customFormat="1" ht="11.25" customHeight="1">
      <c r="L53" s="1897"/>
      <c r="M53" s="1897"/>
      <c r="N53" s="1897"/>
      <c r="O53" s="1897"/>
      <c r="P53" s="1897"/>
      <c r="Q53" s="1897"/>
      <c r="R53" s="1897"/>
      <c r="S53" s="1897"/>
      <c r="T53" s="1897"/>
      <c r="U53" s="1897"/>
      <c r="V53" s="1897"/>
    </row>
    <row r="54" spans="12:22" s="1844" customFormat="1" ht="11.25" customHeight="1">
      <c r="L54" s="1897"/>
      <c r="M54" s="1897"/>
      <c r="N54" s="1897"/>
      <c r="O54" s="1897"/>
      <c r="P54" s="1897"/>
      <c r="Q54" s="1897"/>
      <c r="R54" s="1897"/>
      <c r="S54" s="1897"/>
      <c r="T54" s="1897"/>
      <c r="U54" s="1897"/>
      <c r="V54" s="1897"/>
    </row>
    <row r="55" spans="12:22" s="1844" customFormat="1" ht="11.25" customHeight="1">
      <c r="L55" s="1897"/>
      <c r="M55" s="1897"/>
      <c r="N55" s="1897"/>
      <c r="O55" s="1897"/>
      <c r="P55" s="1897"/>
      <c r="Q55" s="1897"/>
      <c r="R55" s="1897"/>
      <c r="S55" s="1897"/>
      <c r="T55" s="1897"/>
      <c r="U55" s="1897"/>
      <c r="V55" s="1897"/>
    </row>
    <row r="56" spans="12:22" s="1844" customFormat="1" ht="11.25" customHeight="1">
      <c r="L56" s="1897"/>
      <c r="M56" s="1897"/>
      <c r="N56" s="1897"/>
      <c r="O56" s="1897"/>
      <c r="P56" s="1897"/>
      <c r="Q56" s="1897"/>
      <c r="R56" s="1897"/>
      <c r="S56" s="1897"/>
      <c r="T56" s="1897"/>
      <c r="U56" s="1897"/>
      <c r="V56" s="1897"/>
    </row>
    <row r="57" spans="12:22" s="1844" customFormat="1" ht="11.25" customHeight="1">
      <c r="L57" s="1897"/>
      <c r="M57" s="1897"/>
      <c r="N57" s="1897"/>
      <c r="O57" s="1897"/>
      <c r="P57" s="1897"/>
      <c r="Q57" s="1897"/>
      <c r="R57" s="1897"/>
      <c r="S57" s="1897"/>
      <c r="T57" s="1897"/>
      <c r="U57" s="1897"/>
      <c r="V57" s="1897"/>
    </row>
    <row r="58" spans="12:22" s="1844" customFormat="1" ht="11.25" customHeight="1">
      <c r="L58" s="1897"/>
      <c r="M58" s="1897"/>
      <c r="N58" s="1897"/>
      <c r="O58" s="1897"/>
      <c r="P58" s="1897"/>
      <c r="Q58" s="1897"/>
      <c r="R58" s="1897"/>
      <c r="S58" s="1897"/>
      <c r="T58" s="1897"/>
      <c r="U58" s="1897"/>
      <c r="V58" s="1897"/>
    </row>
    <row r="59" spans="12:22" s="1844" customFormat="1" ht="11.25" customHeight="1">
      <c r="L59" s="1895"/>
      <c r="M59" s="1895"/>
      <c r="N59" s="1895"/>
      <c r="O59" s="1895"/>
      <c r="P59" s="1895"/>
      <c r="Q59" s="1895"/>
      <c r="R59" s="1895"/>
      <c r="S59" s="1895"/>
      <c r="T59" s="1895"/>
      <c r="U59" s="1895"/>
      <c r="V59" s="1895"/>
    </row>
    <row r="60" spans="12:22" s="1844" customFormat="1" ht="11.25" customHeight="1">
      <c r="L60" s="1895"/>
      <c r="M60" s="1895"/>
      <c r="N60" s="1895"/>
      <c r="O60" s="1895"/>
      <c r="P60" s="1895"/>
      <c r="Q60" s="1895"/>
      <c r="R60" s="1895"/>
      <c r="S60" s="1895"/>
      <c r="T60" s="1895"/>
      <c r="U60" s="1895"/>
      <c r="V60" s="1895"/>
    </row>
    <row r="61" spans="12:22" s="1844" customFormat="1" ht="11.25" customHeight="1">
      <c r="L61" s="1895"/>
      <c r="M61" s="1895"/>
      <c r="N61" s="1895"/>
      <c r="O61" s="1895"/>
      <c r="P61" s="1895"/>
      <c r="Q61" s="1895"/>
      <c r="R61" s="1895"/>
      <c r="S61" s="1895"/>
      <c r="T61" s="1895"/>
      <c r="U61" s="1895"/>
      <c r="V61" s="1895"/>
    </row>
    <row r="62" spans="12:22" s="1844" customFormat="1" ht="11.25" customHeight="1">
      <c r="L62" s="1895"/>
      <c r="M62" s="1895"/>
      <c r="N62" s="1895"/>
      <c r="O62" s="1895"/>
      <c r="P62" s="1895"/>
      <c r="Q62" s="1895"/>
      <c r="R62" s="1895"/>
      <c r="S62" s="1895"/>
      <c r="T62" s="1895"/>
      <c r="U62" s="1895"/>
      <c r="V62" s="1895"/>
    </row>
    <row r="63" spans="12:22" s="1844" customFormat="1" ht="11.25" customHeight="1">
      <c r="L63" s="1895"/>
      <c r="M63" s="1895"/>
      <c r="N63" s="1895"/>
      <c r="O63" s="1895"/>
      <c r="P63" s="1895"/>
      <c r="Q63" s="1895"/>
      <c r="R63" s="1895"/>
      <c r="S63" s="1895"/>
      <c r="T63" s="1895"/>
      <c r="U63" s="1895"/>
      <c r="V63" s="1895"/>
    </row>
    <row r="64" spans="12:22" s="1844" customFormat="1" ht="11.25" customHeight="1">
      <c r="L64" s="1919"/>
      <c r="M64" s="1713"/>
      <c r="N64" s="1713"/>
      <c r="O64" s="1713"/>
      <c r="P64" s="1710"/>
      <c r="Q64" s="1710"/>
      <c r="R64" s="1710"/>
      <c r="S64" s="1710"/>
      <c r="T64" s="1710"/>
      <c r="U64" s="1710"/>
      <c r="V64" s="1710"/>
    </row>
    <row r="65" spans="12:22" s="1844" customFormat="1" ht="11.25" customHeight="1">
      <c r="L65" s="1710"/>
      <c r="M65" s="1710"/>
      <c r="N65" s="1710"/>
      <c r="O65" s="1710"/>
      <c r="P65" s="1710"/>
      <c r="Q65" s="1710"/>
      <c r="R65" s="1710"/>
      <c r="S65" s="1710"/>
      <c r="T65" s="1710"/>
      <c r="U65" s="1710"/>
      <c r="V65" s="1710"/>
    </row>
    <row r="66" spans="12:22" s="1844" customFormat="1" ht="11.25" customHeight="1">
      <c r="L66" s="1710"/>
      <c r="M66" s="1710"/>
      <c r="N66" s="1710"/>
      <c r="O66" s="1710"/>
      <c r="P66" s="1710"/>
      <c r="Q66" s="1710"/>
      <c r="R66" s="1710"/>
      <c r="S66" s="1710"/>
      <c r="T66" s="1710"/>
      <c r="U66" s="1710"/>
      <c r="V66" s="1710"/>
    </row>
  </sheetData>
  <mergeCells count="37">
    <mergeCell ref="A1:J1"/>
    <mergeCell ref="A2:J2"/>
    <mergeCell ref="A4:A8"/>
    <mergeCell ref="B4:C4"/>
    <mergeCell ref="D4:H4"/>
    <mergeCell ref="I4:J4"/>
    <mergeCell ref="B5:B8"/>
    <mergeCell ref="C5:C8"/>
    <mergeCell ref="D5:G5"/>
    <mergeCell ref="H5:H8"/>
    <mergeCell ref="I5:J5"/>
    <mergeCell ref="D6:D8"/>
    <mergeCell ref="E6:G6"/>
    <mergeCell ref="I6:I8"/>
    <mergeCell ref="J6:J8"/>
    <mergeCell ref="E7:E8"/>
    <mergeCell ref="F7:G7"/>
    <mergeCell ref="A23:A27"/>
    <mergeCell ref="B23:C23"/>
    <mergeCell ref="D23:H23"/>
    <mergeCell ref="I23:J23"/>
    <mergeCell ref="B24:B27"/>
    <mergeCell ref="C24:C27"/>
    <mergeCell ref="D24:G24"/>
    <mergeCell ref="H24:H27"/>
    <mergeCell ref="I24:J24"/>
    <mergeCell ref="D25:D27"/>
    <mergeCell ref="E25:G25"/>
    <mergeCell ref="I25:I27"/>
    <mergeCell ref="J25:J27"/>
    <mergeCell ref="E26:E27"/>
    <mergeCell ref="F26:G26"/>
    <mergeCell ref="A33:J33"/>
    <mergeCell ref="A29:J29"/>
    <mergeCell ref="A30:J30"/>
    <mergeCell ref="A31:J31"/>
    <mergeCell ref="A32:J32"/>
  </mergeCells>
  <conditionalFormatting sqref="B34:J42">
    <cfRule type="cellIs" dxfId="28" priority="2" stopIfTrue="1" operator="notEqual">
      <formula>0</formula>
    </cfRule>
  </conditionalFormatting>
  <conditionalFormatting sqref="K11:K22">
    <cfRule type="cellIs" dxfId="27" priority="1" stopIfTrue="1" operator="lessThan">
      <formula>0</formula>
    </cfRule>
  </conditionalFormatting>
  <hyperlinks>
    <hyperlink ref="L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48.xml><?xml version="1.0" encoding="utf-8"?>
<worksheet xmlns="http://schemas.openxmlformats.org/spreadsheetml/2006/main" xmlns:r="http://schemas.openxmlformats.org/officeDocument/2006/relationships">
  <sheetPr>
    <pageSetUpPr fitToPage="1"/>
  </sheetPr>
  <dimension ref="A1:K41"/>
  <sheetViews>
    <sheetView showGridLines="0" workbookViewId="0">
      <selection sqref="A1:I27"/>
    </sheetView>
  </sheetViews>
  <sheetFormatPr defaultRowHeight="12.75"/>
  <cols>
    <col min="1" max="1" width="18.7109375" style="1844" customWidth="1"/>
    <col min="2" max="9" width="12.28515625" style="1844" customWidth="1"/>
    <col min="10" max="10" width="7.7109375" style="1709" customWidth="1"/>
    <col min="11" max="11" width="14.5703125" style="1844" bestFit="1" customWidth="1"/>
    <col min="12" max="16384" width="9.140625" style="1844"/>
  </cols>
  <sheetData>
    <row r="1" spans="1:11" s="1895" customFormat="1" ht="30" customHeight="1">
      <c r="A1" s="3377" t="s">
        <v>2703</v>
      </c>
      <c r="B1" s="3377"/>
      <c r="C1" s="3377"/>
      <c r="D1" s="3377"/>
      <c r="E1" s="3377"/>
      <c r="F1" s="3377"/>
      <c r="G1" s="3377"/>
      <c r="H1" s="3377"/>
      <c r="I1" s="3377"/>
      <c r="J1" s="1929"/>
      <c r="K1" s="1469" t="s">
        <v>303</v>
      </c>
    </row>
    <row r="2" spans="1:11" s="1895" customFormat="1" ht="30" customHeight="1">
      <c r="A2" s="3377" t="s">
        <v>2702</v>
      </c>
      <c r="B2" s="3377"/>
      <c r="C2" s="3377"/>
      <c r="D2" s="3377"/>
      <c r="E2" s="3377"/>
      <c r="F2" s="3377"/>
      <c r="G2" s="3377"/>
      <c r="H2" s="3377"/>
      <c r="I2" s="3377"/>
      <c r="J2" s="1929"/>
    </row>
    <row r="3" spans="1:11" s="1895" customFormat="1" ht="12" customHeight="1">
      <c r="A3" s="1904" t="s">
        <v>1012</v>
      </c>
      <c r="B3" s="1902"/>
      <c r="C3" s="1902"/>
      <c r="D3" s="1902"/>
      <c r="E3" s="1902"/>
      <c r="F3" s="1902"/>
      <c r="G3" s="1902"/>
      <c r="H3" s="1902"/>
      <c r="I3" s="1901" t="s">
        <v>1013</v>
      </c>
      <c r="J3" s="1928"/>
    </row>
    <row r="4" spans="1:11" s="1895" customFormat="1" ht="18" customHeight="1">
      <c r="A4" s="1917"/>
      <c r="B4" s="3381" t="s">
        <v>1951</v>
      </c>
      <c r="C4" s="3340" t="s">
        <v>2691</v>
      </c>
      <c r="D4" s="3341"/>
      <c r="E4" s="3342"/>
      <c r="F4" s="3340" t="s">
        <v>2690</v>
      </c>
      <c r="G4" s="3341"/>
      <c r="H4" s="3341"/>
      <c r="I4" s="3341"/>
      <c r="J4" s="1914"/>
    </row>
    <row r="5" spans="1:11" s="1895" customFormat="1" ht="33" customHeight="1">
      <c r="A5" s="1916"/>
      <c r="B5" s="3382"/>
      <c r="C5" s="1108" t="s">
        <v>2689</v>
      </c>
      <c r="D5" s="1108" t="s">
        <v>2688</v>
      </c>
      <c r="E5" s="1108" t="s">
        <v>2687</v>
      </c>
      <c r="F5" s="1108" t="s">
        <v>2686</v>
      </c>
      <c r="G5" s="1108" t="s">
        <v>2685</v>
      </c>
      <c r="H5" s="1108" t="s">
        <v>2684</v>
      </c>
      <c r="I5" s="1109" t="s">
        <v>2683</v>
      </c>
      <c r="J5" s="1914"/>
    </row>
    <row r="6" spans="1:11" s="1900" customFormat="1" ht="21" customHeight="1">
      <c r="A6" s="89" t="s">
        <v>1793</v>
      </c>
      <c r="B6" s="1881">
        <v>60111</v>
      </c>
      <c r="C6" s="1881">
        <v>26567</v>
      </c>
      <c r="D6" s="1881">
        <v>31959</v>
      </c>
      <c r="E6" s="1881">
        <v>1585</v>
      </c>
      <c r="F6" s="1881">
        <v>5724</v>
      </c>
      <c r="G6" s="1881">
        <v>16312</v>
      </c>
      <c r="H6" s="1881">
        <v>27271</v>
      </c>
      <c r="I6" s="1881">
        <v>10804</v>
      </c>
      <c r="J6" s="1927"/>
    </row>
    <row r="7" spans="1:11" s="1900" customFormat="1" ht="21" customHeight="1">
      <c r="A7" s="815" t="s">
        <v>1993</v>
      </c>
      <c r="B7" s="1881">
        <v>56796</v>
      </c>
      <c r="C7" s="1881">
        <v>25261</v>
      </c>
      <c r="D7" s="1881">
        <v>30044</v>
      </c>
      <c r="E7" s="1881">
        <v>1491</v>
      </c>
      <c r="F7" s="1881">
        <v>5279</v>
      </c>
      <c r="G7" s="1881">
        <v>15006</v>
      </c>
      <c r="H7" s="1881">
        <v>26052</v>
      </c>
      <c r="I7" s="1881">
        <v>10459</v>
      </c>
      <c r="J7" s="1927"/>
    </row>
    <row r="8" spans="1:11" s="1897" customFormat="1" ht="21" customHeight="1">
      <c r="A8" s="815" t="s">
        <v>1994</v>
      </c>
      <c r="B8" s="1881">
        <v>2028</v>
      </c>
      <c r="C8" s="1881">
        <v>681</v>
      </c>
      <c r="D8" s="1881">
        <v>1345</v>
      </c>
      <c r="E8" s="1881">
        <v>2</v>
      </c>
      <c r="F8" s="1881">
        <v>277</v>
      </c>
      <c r="G8" s="1881">
        <v>768</v>
      </c>
      <c r="H8" s="1881">
        <v>827</v>
      </c>
      <c r="I8" s="1881">
        <v>156</v>
      </c>
      <c r="J8" s="1927"/>
    </row>
    <row r="9" spans="1:11" s="1900" customFormat="1" ht="21" customHeight="1">
      <c r="A9" s="816" t="s">
        <v>1995</v>
      </c>
      <c r="B9" s="240">
        <v>84</v>
      </c>
      <c r="C9" s="240">
        <v>67</v>
      </c>
      <c r="D9" s="240">
        <v>17</v>
      </c>
      <c r="E9" s="1900">
        <v>0</v>
      </c>
      <c r="F9" s="240">
        <v>13</v>
      </c>
      <c r="G9" s="240">
        <v>17</v>
      </c>
      <c r="H9" s="240">
        <v>37</v>
      </c>
      <c r="I9" s="240">
        <v>17</v>
      </c>
      <c r="J9" s="1927"/>
    </row>
    <row r="10" spans="1:11" s="1897" customFormat="1" ht="21" customHeight="1">
      <c r="A10" s="816" t="s">
        <v>1996</v>
      </c>
      <c r="B10" s="240">
        <v>177</v>
      </c>
      <c r="C10" s="240">
        <v>81</v>
      </c>
      <c r="D10" s="240">
        <v>96</v>
      </c>
      <c r="E10" s="1897">
        <v>0</v>
      </c>
      <c r="F10" s="240">
        <v>5</v>
      </c>
      <c r="G10" s="240">
        <v>49</v>
      </c>
      <c r="H10" s="240">
        <v>114</v>
      </c>
      <c r="I10" s="240">
        <v>9</v>
      </c>
      <c r="J10" s="1927"/>
    </row>
    <row r="11" spans="1:11" s="1897" customFormat="1" ht="21" customHeight="1">
      <c r="A11" s="816" t="s">
        <v>1997</v>
      </c>
      <c r="B11" s="240">
        <v>754</v>
      </c>
      <c r="C11" s="240">
        <v>107</v>
      </c>
      <c r="D11" s="240">
        <v>647</v>
      </c>
      <c r="E11" s="1897">
        <v>0</v>
      </c>
      <c r="F11" s="240">
        <v>104</v>
      </c>
      <c r="G11" s="240">
        <v>306</v>
      </c>
      <c r="H11" s="240">
        <v>298</v>
      </c>
      <c r="I11" s="240">
        <v>46</v>
      </c>
      <c r="J11" s="1927"/>
    </row>
    <row r="12" spans="1:11" s="1897" customFormat="1" ht="21" customHeight="1">
      <c r="A12" s="816" t="s">
        <v>1998</v>
      </c>
      <c r="B12" s="240">
        <v>221</v>
      </c>
      <c r="C12" s="240">
        <v>67</v>
      </c>
      <c r="D12" s="240">
        <v>152</v>
      </c>
      <c r="E12" s="240">
        <v>2</v>
      </c>
      <c r="F12" s="240">
        <v>13</v>
      </c>
      <c r="G12" s="240">
        <v>97</v>
      </c>
      <c r="H12" s="240">
        <v>95</v>
      </c>
      <c r="I12" s="240">
        <v>16</v>
      </c>
      <c r="J12" s="1927"/>
    </row>
    <row r="13" spans="1:11" s="1897" customFormat="1" ht="21" customHeight="1">
      <c r="A13" s="816" t="s">
        <v>1999</v>
      </c>
      <c r="B13" s="240">
        <v>63</v>
      </c>
      <c r="C13" s="240">
        <v>53</v>
      </c>
      <c r="D13" s="240">
        <v>10</v>
      </c>
      <c r="E13" s="1897">
        <v>0</v>
      </c>
      <c r="F13" s="240">
        <v>3</v>
      </c>
      <c r="G13" s="240">
        <v>20</v>
      </c>
      <c r="H13" s="240">
        <v>29</v>
      </c>
      <c r="I13" s="240">
        <v>11</v>
      </c>
      <c r="J13" s="1927"/>
    </row>
    <row r="14" spans="1:11" s="1897" customFormat="1" ht="21" customHeight="1">
      <c r="A14" s="816" t="s">
        <v>2000</v>
      </c>
      <c r="B14" s="240">
        <v>11</v>
      </c>
      <c r="C14" s="240">
        <v>8</v>
      </c>
      <c r="D14" s="240">
        <v>3</v>
      </c>
      <c r="E14" s="1897">
        <v>0</v>
      </c>
      <c r="F14" s="240">
        <v>0</v>
      </c>
      <c r="G14" s="240">
        <v>5</v>
      </c>
      <c r="H14" s="240">
        <v>6</v>
      </c>
      <c r="I14" s="240">
        <v>0</v>
      </c>
      <c r="J14" s="1927"/>
    </row>
    <row r="15" spans="1:11" s="1897" customFormat="1" ht="21" customHeight="1">
      <c r="A15" s="816" t="s">
        <v>2001</v>
      </c>
      <c r="B15" s="240">
        <v>41</v>
      </c>
      <c r="C15" s="240">
        <v>36</v>
      </c>
      <c r="D15" s="240">
        <v>5</v>
      </c>
      <c r="E15" s="1897">
        <v>0</v>
      </c>
      <c r="F15" s="240">
        <v>0</v>
      </c>
      <c r="G15" s="240">
        <v>12</v>
      </c>
      <c r="H15" s="240">
        <v>27</v>
      </c>
      <c r="I15" s="240">
        <v>2</v>
      </c>
      <c r="J15" s="1927"/>
    </row>
    <row r="16" spans="1:11" s="1897" customFormat="1" ht="21" customHeight="1">
      <c r="A16" s="816" t="s">
        <v>2002</v>
      </c>
      <c r="B16" s="240">
        <v>490</v>
      </c>
      <c r="C16" s="240">
        <v>147</v>
      </c>
      <c r="D16" s="240">
        <v>343</v>
      </c>
      <c r="E16" s="1897">
        <v>0</v>
      </c>
      <c r="F16" s="240">
        <v>86</v>
      </c>
      <c r="G16" s="240">
        <v>228</v>
      </c>
      <c r="H16" s="240">
        <v>148</v>
      </c>
      <c r="I16" s="240">
        <v>28</v>
      </c>
      <c r="J16" s="1927"/>
    </row>
    <row r="17" spans="1:10" s="1897" customFormat="1" ht="21" customHeight="1">
      <c r="A17" s="816" t="s">
        <v>2003</v>
      </c>
      <c r="B17" s="240">
        <v>31</v>
      </c>
      <c r="C17" s="240">
        <v>31</v>
      </c>
      <c r="D17" s="240">
        <v>0</v>
      </c>
      <c r="E17" s="1897">
        <v>0</v>
      </c>
      <c r="F17" s="240">
        <v>0</v>
      </c>
      <c r="G17" s="240">
        <v>2</v>
      </c>
      <c r="H17" s="240">
        <v>18</v>
      </c>
      <c r="I17" s="240">
        <v>11</v>
      </c>
      <c r="J17" s="1927"/>
    </row>
    <row r="18" spans="1:10" s="1897" customFormat="1" ht="21" customHeight="1">
      <c r="A18" s="816" t="s">
        <v>2004</v>
      </c>
      <c r="B18" s="240">
        <v>29</v>
      </c>
      <c r="C18" s="240">
        <v>27</v>
      </c>
      <c r="D18" s="240">
        <v>2</v>
      </c>
      <c r="E18" s="1897">
        <v>0</v>
      </c>
      <c r="F18" s="240">
        <v>3</v>
      </c>
      <c r="G18" s="240">
        <v>7</v>
      </c>
      <c r="H18" s="240">
        <v>15</v>
      </c>
      <c r="I18" s="240">
        <v>4</v>
      </c>
      <c r="J18" s="1927"/>
    </row>
    <row r="19" spans="1:10" s="1897" customFormat="1" ht="21" customHeight="1">
      <c r="A19" s="429" t="s">
        <v>2005</v>
      </c>
      <c r="B19" s="240">
        <v>127</v>
      </c>
      <c r="C19" s="240">
        <v>57</v>
      </c>
      <c r="D19" s="240">
        <v>70</v>
      </c>
      <c r="E19" s="1897">
        <v>0</v>
      </c>
      <c r="F19" s="240">
        <v>50</v>
      </c>
      <c r="G19" s="240">
        <v>25</v>
      </c>
      <c r="H19" s="240">
        <v>40</v>
      </c>
      <c r="I19" s="240">
        <v>12</v>
      </c>
      <c r="J19" s="1927"/>
    </row>
    <row r="20" spans="1:10" s="1895" customFormat="1" ht="18" customHeight="1">
      <c r="A20" s="1917"/>
      <c r="B20" s="3371" t="s">
        <v>1951</v>
      </c>
      <c r="C20" s="3340" t="s">
        <v>2682</v>
      </c>
      <c r="D20" s="3341"/>
      <c r="E20" s="3384"/>
      <c r="F20" s="3385" t="s">
        <v>2681</v>
      </c>
      <c r="G20" s="3386"/>
      <c r="H20" s="3386"/>
      <c r="I20" s="3386"/>
      <c r="J20" s="1914"/>
    </row>
    <row r="21" spans="1:10" s="1895" customFormat="1" ht="33" customHeight="1">
      <c r="A21" s="1916"/>
      <c r="B21" s="3373"/>
      <c r="C21" s="1108" t="s">
        <v>2680</v>
      </c>
      <c r="D21" s="1108" t="s">
        <v>2679</v>
      </c>
      <c r="E21" s="1108" t="s">
        <v>2678</v>
      </c>
      <c r="F21" s="1850" t="s">
        <v>2677</v>
      </c>
      <c r="G21" s="1850" t="s">
        <v>2676</v>
      </c>
      <c r="H21" s="1850" t="s">
        <v>2675</v>
      </c>
      <c r="I21" s="1926" t="s">
        <v>2674</v>
      </c>
      <c r="J21" s="1914"/>
    </row>
    <row r="22" spans="1:10" s="1892" customFormat="1" ht="6" customHeight="1">
      <c r="A22" s="1915"/>
      <c r="B22" s="821"/>
      <c r="C22" s="1111"/>
      <c r="D22" s="1111"/>
      <c r="E22" s="1111"/>
      <c r="F22" s="821"/>
      <c r="G22" s="821"/>
      <c r="H22" s="821"/>
      <c r="I22" s="821"/>
      <c r="J22" s="1914"/>
    </row>
    <row r="23" spans="1:10" s="1714" customFormat="1" ht="12.75" customHeight="1">
      <c r="A23" s="3262" t="s">
        <v>1843</v>
      </c>
      <c r="B23" s="3262"/>
      <c r="C23" s="3262"/>
      <c r="D23" s="3262"/>
      <c r="E23" s="3262"/>
      <c r="F23" s="3262"/>
      <c r="G23" s="3262"/>
      <c r="H23" s="3262"/>
      <c r="I23" s="3262"/>
      <c r="J23" s="1888"/>
    </row>
    <row r="24" spans="1:10" s="1714" customFormat="1" ht="12.75" customHeight="1">
      <c r="A24" s="3356" t="s">
        <v>2697</v>
      </c>
      <c r="B24" s="3356"/>
      <c r="C24" s="3356"/>
      <c r="D24" s="3356"/>
      <c r="E24" s="3356"/>
      <c r="F24" s="3356"/>
      <c r="G24" s="3356"/>
      <c r="H24" s="3356"/>
      <c r="I24" s="3356"/>
      <c r="J24" s="1888"/>
    </row>
    <row r="25" spans="1:10" s="1710" customFormat="1" ht="12.75" customHeight="1">
      <c r="A25" s="3337" t="s">
        <v>2696</v>
      </c>
      <c r="B25" s="3337"/>
      <c r="C25" s="3337"/>
      <c r="D25" s="3337"/>
      <c r="E25" s="3337"/>
      <c r="F25" s="3337"/>
      <c r="G25" s="3337"/>
      <c r="H25" s="3337"/>
      <c r="I25" s="3337"/>
      <c r="J25" s="1925"/>
    </row>
    <row r="26" spans="1:10" s="1710" customFormat="1" ht="39" customHeight="1">
      <c r="A26" s="3380" t="s">
        <v>2701</v>
      </c>
      <c r="B26" s="3380"/>
      <c r="C26" s="3380"/>
      <c r="D26" s="3380"/>
      <c r="E26" s="3380"/>
      <c r="F26" s="3380"/>
      <c r="G26" s="3380"/>
      <c r="H26" s="3380"/>
      <c r="I26" s="3380"/>
      <c r="J26" s="61"/>
    </row>
    <row r="27" spans="1:10" s="1710" customFormat="1" ht="39" customHeight="1">
      <c r="A27" s="3380" t="s">
        <v>2700</v>
      </c>
      <c r="B27" s="3380"/>
      <c r="C27" s="3380"/>
      <c r="D27" s="3380"/>
      <c r="E27" s="3380"/>
      <c r="F27" s="3380"/>
      <c r="G27" s="3380"/>
      <c r="H27" s="3380"/>
      <c r="I27" s="3380"/>
      <c r="J27" s="1925"/>
    </row>
    <row r="28" spans="1:10" ht="6" customHeight="1"/>
    <row r="29" spans="1:10" ht="12.75" customHeight="1"/>
    <row r="30" spans="1:10" ht="12.75" customHeight="1"/>
    <row r="31" spans="1:10" ht="12.75" customHeight="1"/>
    <row r="32" spans="1:10" ht="12.75" customHeight="1"/>
    <row r="33" spans="2:9" s="1844" customFormat="1" ht="12.75" customHeight="1">
      <c r="B33" s="410"/>
      <c r="C33" s="410"/>
      <c r="D33" s="410"/>
      <c r="E33" s="410"/>
      <c r="F33" s="410"/>
      <c r="G33" s="410"/>
      <c r="H33" s="410"/>
      <c r="I33" s="410"/>
    </row>
    <row r="34" spans="2:9" s="1844" customFormat="1" ht="12.75" customHeight="1">
      <c r="B34" s="410"/>
      <c r="C34" s="410"/>
      <c r="D34" s="410"/>
      <c r="E34" s="410"/>
      <c r="F34" s="410"/>
      <c r="G34" s="410"/>
      <c r="H34" s="410"/>
      <c r="I34" s="410"/>
    </row>
    <row r="35" spans="2:9" s="1844" customFormat="1" ht="12.75" customHeight="1">
      <c r="B35" s="434"/>
      <c r="C35" s="434"/>
      <c r="D35" s="434"/>
      <c r="E35" s="434"/>
      <c r="F35" s="434"/>
      <c r="G35" s="434"/>
      <c r="H35" s="434"/>
      <c r="I35" s="434"/>
    </row>
    <row r="36" spans="2:9" s="1844" customFormat="1" ht="12.75" customHeight="1">
      <c r="B36" s="28"/>
      <c r="C36" s="28"/>
      <c r="D36" s="28"/>
      <c r="E36" s="28"/>
      <c r="F36" s="28"/>
      <c r="G36" s="28"/>
      <c r="H36" s="28"/>
      <c r="I36" s="28"/>
    </row>
    <row r="37" spans="2:9" s="1844" customFormat="1" ht="12.75" customHeight="1">
      <c r="B37" s="28"/>
      <c r="C37" s="28"/>
      <c r="D37" s="28"/>
      <c r="E37" s="28"/>
      <c r="F37" s="28"/>
      <c r="G37" s="28"/>
      <c r="H37" s="28"/>
      <c r="I37" s="28"/>
    </row>
    <row r="38" spans="2:9" s="1844" customFormat="1" ht="12.75" customHeight="1">
      <c r="B38" s="565"/>
      <c r="C38" s="565"/>
      <c r="D38" s="565"/>
      <c r="E38" s="565"/>
      <c r="F38" s="565"/>
      <c r="G38" s="565"/>
      <c r="H38" s="565"/>
      <c r="I38" s="565"/>
    </row>
    <row r="39" spans="2:9" s="1844" customFormat="1" ht="12.75" customHeight="1">
      <c r="B39" s="565"/>
      <c r="C39" s="565"/>
      <c r="D39" s="565"/>
      <c r="E39" s="565"/>
      <c r="F39" s="565"/>
      <c r="G39" s="565"/>
      <c r="H39" s="565"/>
      <c r="I39" s="565"/>
    </row>
    <row r="40" spans="2:9" s="1844" customFormat="1" ht="12.75" customHeight="1">
      <c r="B40" s="28"/>
      <c r="C40" s="28"/>
      <c r="D40" s="28"/>
      <c r="E40" s="28"/>
      <c r="F40" s="28"/>
      <c r="G40" s="28"/>
      <c r="H40" s="28"/>
      <c r="I40" s="28"/>
    </row>
    <row r="41" spans="2:9" s="1844" customFormat="1" ht="12.75" customHeight="1">
      <c r="B41" s="565"/>
      <c r="C41" s="565"/>
      <c r="D41" s="565"/>
      <c r="E41" s="565"/>
      <c r="F41" s="565"/>
      <c r="G41" s="565"/>
      <c r="H41" s="565"/>
      <c r="I41" s="565"/>
    </row>
  </sheetData>
  <mergeCells count="13">
    <mergeCell ref="A1:I1"/>
    <mergeCell ref="A2:I2"/>
    <mergeCell ref="B4:B5"/>
    <mergeCell ref="C4:E4"/>
    <mergeCell ref="F4:I4"/>
    <mergeCell ref="A24:I24"/>
    <mergeCell ref="A25:I25"/>
    <mergeCell ref="A26:I26"/>
    <mergeCell ref="A27:I27"/>
    <mergeCell ref="B20:B21"/>
    <mergeCell ref="C20:E20"/>
    <mergeCell ref="F20:I20"/>
    <mergeCell ref="A23:I23"/>
  </mergeCells>
  <hyperlinks>
    <hyperlink ref="K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49.xml><?xml version="1.0" encoding="utf-8"?>
<worksheet xmlns="http://schemas.openxmlformats.org/spreadsheetml/2006/main" xmlns:r="http://schemas.openxmlformats.org/officeDocument/2006/relationships">
  <sheetPr>
    <pageSetUpPr fitToPage="1"/>
  </sheetPr>
  <dimension ref="A1:Y136"/>
  <sheetViews>
    <sheetView showGridLines="0" workbookViewId="0">
      <selection sqref="A1:M27"/>
    </sheetView>
  </sheetViews>
  <sheetFormatPr defaultRowHeight="12.75"/>
  <cols>
    <col min="1" max="1" width="17.7109375" style="1844" customWidth="1"/>
    <col min="2" max="6" width="8.7109375" style="1844" customWidth="1"/>
    <col min="7" max="7" width="8.7109375" style="1887" customWidth="1"/>
    <col min="8" max="13" width="8.7109375" style="1844" customWidth="1"/>
    <col min="14" max="14" width="6.7109375" style="1844" customWidth="1"/>
    <col min="15" max="15" width="14.5703125" style="1844" bestFit="1" customWidth="1"/>
    <col min="16" max="17" width="24.28515625" style="1930" bestFit="1" customWidth="1"/>
    <col min="18" max="25" width="9.140625" style="1930"/>
    <col min="26" max="16384" width="9.140625" style="1844"/>
  </cols>
  <sheetData>
    <row r="1" spans="1:25" s="1895" customFormat="1" ht="30" customHeight="1">
      <c r="A1" s="3377" t="s">
        <v>2716</v>
      </c>
      <c r="B1" s="3377"/>
      <c r="C1" s="3377"/>
      <c r="D1" s="3377"/>
      <c r="E1" s="3377"/>
      <c r="F1" s="3377"/>
      <c r="G1" s="3377"/>
      <c r="H1" s="3377"/>
      <c r="I1" s="3377"/>
      <c r="J1" s="3377"/>
      <c r="K1" s="3377"/>
      <c r="L1" s="3377"/>
      <c r="M1" s="3377"/>
      <c r="N1" s="1902"/>
      <c r="O1" s="1469" t="s">
        <v>303</v>
      </c>
      <c r="P1" s="1893"/>
      <c r="Q1" s="1893"/>
      <c r="R1" s="1893"/>
      <c r="S1" s="1893"/>
      <c r="T1" s="1893"/>
      <c r="U1" s="1893"/>
      <c r="V1" s="1893"/>
      <c r="W1" s="1893"/>
      <c r="X1" s="1893"/>
      <c r="Y1" s="1893"/>
    </row>
    <row r="2" spans="1:25" s="1895" customFormat="1" ht="30" customHeight="1">
      <c r="A2" s="3377" t="s">
        <v>2715</v>
      </c>
      <c r="B2" s="3377"/>
      <c r="C2" s="3377"/>
      <c r="D2" s="3377"/>
      <c r="E2" s="3377"/>
      <c r="F2" s="3377"/>
      <c r="G2" s="3377"/>
      <c r="H2" s="3377"/>
      <c r="I2" s="3377"/>
      <c r="J2" s="3377"/>
      <c r="K2" s="3377"/>
      <c r="L2" s="3377"/>
      <c r="M2" s="3377"/>
      <c r="N2" s="1902"/>
      <c r="P2" s="1893"/>
      <c r="Q2" s="1893"/>
      <c r="R2" s="1893"/>
      <c r="S2" s="1893"/>
      <c r="T2" s="1893"/>
      <c r="U2" s="1893"/>
      <c r="V2" s="1893"/>
      <c r="W2" s="1893"/>
      <c r="X2" s="1893"/>
      <c r="Y2" s="1893"/>
    </row>
    <row r="3" spans="1:25" s="1895" customFormat="1" ht="12" customHeight="1">
      <c r="A3" s="1904" t="s">
        <v>1012</v>
      </c>
      <c r="B3" s="1902"/>
      <c r="C3" s="1902"/>
      <c r="D3" s="1902"/>
      <c r="E3" s="1902"/>
      <c r="F3" s="1902"/>
      <c r="G3" s="1903"/>
      <c r="H3" s="1902"/>
      <c r="I3" s="1902"/>
      <c r="J3" s="1902"/>
      <c r="K3" s="1902"/>
      <c r="L3" s="1902"/>
      <c r="M3" s="1901" t="s">
        <v>1013</v>
      </c>
      <c r="N3" s="1901"/>
      <c r="P3" s="1893"/>
      <c r="Q3" s="1893"/>
      <c r="R3" s="1893"/>
      <c r="S3" s="1893"/>
      <c r="T3" s="1893"/>
      <c r="U3" s="1893"/>
      <c r="V3" s="1893"/>
      <c r="W3" s="1893"/>
      <c r="X3" s="1893"/>
      <c r="Y3" s="1893"/>
    </row>
    <row r="4" spans="1:25" s="1895" customFormat="1" ht="27" customHeight="1">
      <c r="A4" s="1940"/>
      <c r="B4" s="3390" t="s">
        <v>2714</v>
      </c>
      <c r="C4" s="3391"/>
      <c r="D4" s="3391"/>
      <c r="E4" s="3391"/>
      <c r="F4" s="3391"/>
      <c r="G4" s="3392"/>
      <c r="H4" s="3390" t="s">
        <v>2713</v>
      </c>
      <c r="I4" s="3391"/>
      <c r="J4" s="3391"/>
      <c r="K4" s="3391"/>
      <c r="L4" s="3391"/>
      <c r="M4" s="3391"/>
      <c r="N4" s="1933"/>
      <c r="P4" s="1893"/>
      <c r="Q4" s="1893"/>
      <c r="R4" s="1893"/>
      <c r="S4" s="1893"/>
      <c r="T4" s="1893"/>
      <c r="U4" s="1893"/>
      <c r="V4" s="1893"/>
      <c r="W4" s="1893"/>
      <c r="X4" s="1893"/>
      <c r="Y4" s="1893"/>
    </row>
    <row r="5" spans="1:25" s="1895" customFormat="1" ht="27" customHeight="1">
      <c r="A5" s="1938"/>
      <c r="B5" s="1937" t="s">
        <v>2710</v>
      </c>
      <c r="C5" s="1937" t="s">
        <v>2709</v>
      </c>
      <c r="D5" s="1937" t="s">
        <v>2708</v>
      </c>
      <c r="E5" s="1937" t="s">
        <v>2707</v>
      </c>
      <c r="F5" s="1937" t="s">
        <v>2706</v>
      </c>
      <c r="G5" s="1937">
        <v>2009</v>
      </c>
      <c r="H5" s="1937" t="s">
        <v>2710</v>
      </c>
      <c r="I5" s="1937" t="s">
        <v>2709</v>
      </c>
      <c r="J5" s="1937" t="s">
        <v>2708</v>
      </c>
      <c r="K5" s="1937" t="s">
        <v>2707</v>
      </c>
      <c r="L5" s="1937" t="s">
        <v>2706</v>
      </c>
      <c r="M5" s="1936">
        <v>2009</v>
      </c>
      <c r="N5" s="1933"/>
      <c r="P5" s="1893"/>
      <c r="Q5" s="1893"/>
      <c r="R5" s="1893"/>
      <c r="S5" s="1893"/>
      <c r="T5" s="1893"/>
      <c r="U5" s="1893"/>
      <c r="V5" s="1893"/>
      <c r="W5" s="1893"/>
      <c r="X5" s="1893"/>
      <c r="Y5" s="1893"/>
    </row>
    <row r="6" spans="1:25" s="1900" customFormat="1" ht="21" customHeight="1">
      <c r="A6" s="89" t="s">
        <v>1793</v>
      </c>
      <c r="B6" s="1943">
        <v>3309393</v>
      </c>
      <c r="C6" s="1943">
        <v>3342270</v>
      </c>
      <c r="D6" s="1943">
        <v>3371282</v>
      </c>
      <c r="E6" s="1943">
        <v>3398713</v>
      </c>
      <c r="F6" s="1943">
        <v>3425852</v>
      </c>
      <c r="G6" s="1943">
        <v>3451607</v>
      </c>
      <c r="H6" s="1943">
        <v>5397594</v>
      </c>
      <c r="I6" s="1943">
        <v>5472826</v>
      </c>
      <c r="J6" s="1943">
        <v>5538276</v>
      </c>
      <c r="K6" s="1943">
        <v>5601753</v>
      </c>
      <c r="L6" s="1943">
        <v>5663178</v>
      </c>
      <c r="M6" s="1943">
        <v>5722203</v>
      </c>
      <c r="N6" s="1941"/>
      <c r="P6" s="1913"/>
      <c r="Q6" s="1913"/>
      <c r="R6" s="1913"/>
      <c r="S6" s="1913"/>
      <c r="T6" s="1913"/>
      <c r="U6" s="1913"/>
      <c r="V6" s="1913"/>
      <c r="W6" s="1913"/>
      <c r="X6" s="1913"/>
      <c r="Y6" s="1913"/>
    </row>
    <row r="7" spans="1:25" s="1900" customFormat="1" ht="21" customHeight="1">
      <c r="A7" s="815" t="s">
        <v>1993</v>
      </c>
      <c r="B7" s="1943">
        <v>3139151</v>
      </c>
      <c r="C7" s="1943">
        <v>3169863</v>
      </c>
      <c r="D7" s="1943">
        <v>3196891</v>
      </c>
      <c r="E7" s="1943">
        <v>3222589</v>
      </c>
      <c r="F7" s="1943">
        <v>3247894</v>
      </c>
      <c r="G7" s="1943">
        <v>3272241</v>
      </c>
      <c r="H7" s="1943">
        <v>5191072</v>
      </c>
      <c r="I7" s="1943">
        <v>5261635</v>
      </c>
      <c r="J7" s="1943">
        <v>5322130</v>
      </c>
      <c r="K7" s="1943">
        <v>5380764</v>
      </c>
      <c r="L7" s="1943">
        <v>5438420</v>
      </c>
      <c r="M7" s="1943">
        <v>5494046</v>
      </c>
      <c r="N7" s="1941"/>
      <c r="P7" s="1913"/>
      <c r="Q7" s="1913"/>
      <c r="R7" s="1913"/>
      <c r="S7" s="1913"/>
      <c r="T7" s="1913"/>
      <c r="U7" s="1913"/>
      <c r="V7" s="1913"/>
      <c r="W7" s="1913"/>
      <c r="X7" s="1913"/>
      <c r="Y7" s="1913"/>
    </row>
    <row r="8" spans="1:25" s="1897" customFormat="1" ht="21" customHeight="1">
      <c r="A8" s="815" t="s">
        <v>1994</v>
      </c>
      <c r="B8" s="1881">
        <v>78928</v>
      </c>
      <c r="C8" s="1881">
        <v>80000</v>
      </c>
      <c r="D8" s="1881">
        <v>80965</v>
      </c>
      <c r="E8" s="1881">
        <v>81842</v>
      </c>
      <c r="F8" s="1881">
        <v>82695</v>
      </c>
      <c r="G8" s="1881">
        <v>83463</v>
      </c>
      <c r="H8" s="1881">
        <v>107851</v>
      </c>
      <c r="I8" s="1881">
        <v>110966</v>
      </c>
      <c r="J8" s="1881">
        <v>114380</v>
      </c>
      <c r="K8" s="1881">
        <v>117633</v>
      </c>
      <c r="L8" s="1881">
        <v>119460</v>
      </c>
      <c r="M8" s="1881">
        <v>121533</v>
      </c>
      <c r="N8" s="1941"/>
      <c r="P8" s="1932"/>
      <c r="Q8" s="1932"/>
      <c r="R8" s="1931"/>
      <c r="S8" s="1931"/>
      <c r="T8" s="1931"/>
      <c r="U8" s="1931"/>
      <c r="V8" s="1931"/>
      <c r="W8" s="1931"/>
      <c r="X8" s="1913"/>
      <c r="Y8" s="1922"/>
    </row>
    <row r="9" spans="1:25" s="1900" customFormat="1" ht="21" customHeight="1">
      <c r="A9" s="816" t="s">
        <v>1995</v>
      </c>
      <c r="B9" s="1880">
        <v>6533</v>
      </c>
      <c r="C9" s="1880">
        <v>6633</v>
      </c>
      <c r="D9" s="1880">
        <v>6734</v>
      </c>
      <c r="E9" s="1880">
        <v>6812</v>
      </c>
      <c r="F9" s="1880">
        <v>6917</v>
      </c>
      <c r="G9" s="1880">
        <v>6982</v>
      </c>
      <c r="H9" s="1942">
        <v>6837</v>
      </c>
      <c r="I9" s="1942">
        <v>6992</v>
      </c>
      <c r="J9" s="1941">
        <v>7119</v>
      </c>
      <c r="K9" s="1941">
        <v>7234</v>
      </c>
      <c r="L9" s="1941">
        <v>7350</v>
      </c>
      <c r="M9" s="1941">
        <v>7434</v>
      </c>
      <c r="N9" s="1941"/>
      <c r="P9" s="1932"/>
      <c r="Q9" s="1932"/>
      <c r="R9" s="1931"/>
      <c r="S9" s="1931"/>
      <c r="T9" s="1931"/>
      <c r="U9" s="1931"/>
      <c r="V9" s="1931"/>
      <c r="W9" s="1931"/>
      <c r="X9" s="1913"/>
      <c r="Y9" s="1913"/>
    </row>
    <row r="10" spans="1:25" s="1897" customFormat="1" ht="21" customHeight="1">
      <c r="A10" s="816" t="s">
        <v>1996</v>
      </c>
      <c r="B10" s="1880">
        <v>9223</v>
      </c>
      <c r="C10" s="1880">
        <v>9332</v>
      </c>
      <c r="D10" s="1880">
        <v>9418</v>
      </c>
      <c r="E10" s="1880">
        <v>9504</v>
      </c>
      <c r="F10" s="1880">
        <v>9612</v>
      </c>
      <c r="G10" s="1880">
        <v>9698</v>
      </c>
      <c r="H10" s="1880">
        <v>11738</v>
      </c>
      <c r="I10" s="1880">
        <v>11952</v>
      </c>
      <c r="J10" s="1941">
        <v>12332</v>
      </c>
      <c r="K10" s="1941">
        <v>12613</v>
      </c>
      <c r="L10" s="1941">
        <v>12789</v>
      </c>
      <c r="M10" s="1941">
        <v>12966</v>
      </c>
      <c r="N10" s="1941"/>
      <c r="P10" s="1932"/>
      <c r="Q10" s="1932"/>
      <c r="R10" s="1931"/>
      <c r="S10" s="1931"/>
      <c r="T10" s="1931"/>
      <c r="U10" s="1931"/>
      <c r="V10" s="1931"/>
      <c r="W10" s="1931"/>
      <c r="X10" s="1913"/>
      <c r="Y10" s="1922"/>
    </row>
    <row r="11" spans="1:25" s="1897" customFormat="1" ht="21" customHeight="1">
      <c r="A11" s="816" t="s">
        <v>1997</v>
      </c>
      <c r="B11" s="1880">
        <v>25789</v>
      </c>
      <c r="C11" s="1880">
        <v>25991</v>
      </c>
      <c r="D11" s="1880">
        <v>26190</v>
      </c>
      <c r="E11" s="1880">
        <v>26362</v>
      </c>
      <c r="F11" s="1880">
        <v>26539</v>
      </c>
      <c r="G11" s="1880">
        <v>26713</v>
      </c>
      <c r="H11" s="1880">
        <v>43580</v>
      </c>
      <c r="I11" s="1880">
        <v>44718</v>
      </c>
      <c r="J11" s="1941">
        <v>46138</v>
      </c>
      <c r="K11" s="1941">
        <v>47424</v>
      </c>
      <c r="L11" s="1941">
        <v>47991</v>
      </c>
      <c r="M11" s="1941">
        <v>48790</v>
      </c>
      <c r="N11" s="1941"/>
      <c r="P11" s="1932"/>
      <c r="Q11" s="1932"/>
      <c r="R11" s="1931"/>
      <c r="S11" s="1931"/>
      <c r="T11" s="1931"/>
      <c r="U11" s="1931"/>
      <c r="V11" s="1931"/>
      <c r="W11" s="1931"/>
      <c r="X11" s="1913"/>
      <c r="Y11" s="1922"/>
    </row>
    <row r="12" spans="1:25" s="1897" customFormat="1" ht="21" customHeight="1">
      <c r="A12" s="816" t="s">
        <v>1998</v>
      </c>
      <c r="B12" s="1880">
        <v>7046</v>
      </c>
      <c r="C12" s="1880">
        <v>7135</v>
      </c>
      <c r="D12" s="1880">
        <v>7242</v>
      </c>
      <c r="E12" s="1880">
        <v>7346</v>
      </c>
      <c r="F12" s="1880">
        <v>7413</v>
      </c>
      <c r="G12" s="1880">
        <v>7484</v>
      </c>
      <c r="H12" s="1880">
        <v>8039</v>
      </c>
      <c r="I12" s="1880">
        <v>8210</v>
      </c>
      <c r="J12" s="1941">
        <v>8397</v>
      </c>
      <c r="K12" s="1941">
        <v>8662</v>
      </c>
      <c r="L12" s="1941">
        <v>8764</v>
      </c>
      <c r="M12" s="1941">
        <v>8985</v>
      </c>
      <c r="N12" s="1941"/>
      <c r="P12" s="1932"/>
      <c r="Q12" s="1932"/>
      <c r="R12" s="1931"/>
      <c r="S12" s="1931"/>
      <c r="T12" s="1931"/>
      <c r="U12" s="1931"/>
      <c r="V12" s="1931"/>
      <c r="W12" s="1931"/>
      <c r="X12" s="1913"/>
      <c r="Y12" s="1922"/>
    </row>
    <row r="13" spans="1:25" s="1897" customFormat="1" ht="21" customHeight="1">
      <c r="A13" s="816" t="s">
        <v>1999</v>
      </c>
      <c r="B13" s="1880">
        <v>3880</v>
      </c>
      <c r="C13" s="1880">
        <v>3950</v>
      </c>
      <c r="D13" s="1880">
        <v>3994</v>
      </c>
      <c r="E13" s="1880">
        <v>4038</v>
      </c>
      <c r="F13" s="1880">
        <v>4083</v>
      </c>
      <c r="G13" s="1880">
        <v>4140</v>
      </c>
      <c r="H13" s="1880">
        <v>4124</v>
      </c>
      <c r="I13" s="1880">
        <v>4225</v>
      </c>
      <c r="J13" s="1941">
        <v>4285</v>
      </c>
      <c r="K13" s="1941">
        <v>4329</v>
      </c>
      <c r="L13" s="1941">
        <v>4396</v>
      </c>
      <c r="M13" s="1941">
        <v>4457</v>
      </c>
      <c r="N13" s="1941"/>
      <c r="P13" s="1932"/>
      <c r="Q13" s="1932"/>
      <c r="R13" s="1931"/>
      <c r="S13" s="1931"/>
      <c r="T13" s="1931"/>
      <c r="U13" s="1931"/>
      <c r="V13" s="1931"/>
      <c r="W13" s="1931"/>
      <c r="X13" s="1913"/>
      <c r="Y13" s="1922"/>
    </row>
    <row r="14" spans="1:25" s="1897" customFormat="1" ht="21" customHeight="1">
      <c r="A14" s="816" t="s">
        <v>2000</v>
      </c>
      <c r="B14" s="1880">
        <v>1470</v>
      </c>
      <c r="C14" s="1880">
        <v>1487</v>
      </c>
      <c r="D14" s="1880">
        <v>1501</v>
      </c>
      <c r="E14" s="1880">
        <v>1510</v>
      </c>
      <c r="F14" s="1880">
        <v>1519</v>
      </c>
      <c r="G14" s="1880">
        <v>1528</v>
      </c>
      <c r="H14" s="1880">
        <v>1487</v>
      </c>
      <c r="I14" s="1880">
        <v>1541</v>
      </c>
      <c r="J14" s="1941">
        <v>1563</v>
      </c>
      <c r="K14" s="1941">
        <v>1574</v>
      </c>
      <c r="L14" s="1941">
        <v>1604</v>
      </c>
      <c r="M14" s="1941">
        <v>1615</v>
      </c>
      <c r="N14" s="1941"/>
      <c r="P14" s="1932"/>
      <c r="Q14" s="1932"/>
      <c r="R14" s="1931"/>
      <c r="S14" s="1931"/>
      <c r="T14" s="1931"/>
      <c r="U14" s="1931"/>
      <c r="V14" s="1931"/>
      <c r="W14" s="1931"/>
      <c r="X14" s="1913"/>
      <c r="Y14" s="1922"/>
    </row>
    <row r="15" spans="1:25" s="1897" customFormat="1" ht="21" customHeight="1">
      <c r="A15" s="816" t="s">
        <v>2001</v>
      </c>
      <c r="B15" s="1880">
        <v>5386</v>
      </c>
      <c r="C15" s="1880">
        <v>5511</v>
      </c>
      <c r="D15" s="1880">
        <v>5579</v>
      </c>
      <c r="E15" s="1880">
        <v>5625</v>
      </c>
      <c r="F15" s="1880">
        <v>5674</v>
      </c>
      <c r="G15" s="1880">
        <v>5713</v>
      </c>
      <c r="H15" s="1880">
        <v>5962</v>
      </c>
      <c r="I15" s="1880">
        <v>6090</v>
      </c>
      <c r="J15" s="1941">
        <v>6163</v>
      </c>
      <c r="K15" s="1941">
        <v>6211</v>
      </c>
      <c r="L15" s="1941">
        <v>6273</v>
      </c>
      <c r="M15" s="1941">
        <v>6314</v>
      </c>
      <c r="N15" s="1941"/>
      <c r="P15" s="1932"/>
      <c r="Q15" s="1932"/>
      <c r="R15" s="1931"/>
      <c r="S15" s="1931"/>
      <c r="T15" s="1931"/>
      <c r="U15" s="1931"/>
      <c r="V15" s="1931"/>
      <c r="W15" s="1931"/>
      <c r="X15" s="1913"/>
      <c r="Y15" s="1922"/>
    </row>
    <row r="16" spans="1:25" s="1897" customFormat="1" ht="21" customHeight="1">
      <c r="A16" s="816" t="s">
        <v>2002</v>
      </c>
      <c r="B16" s="1880">
        <v>10050</v>
      </c>
      <c r="C16" s="1880">
        <v>10201</v>
      </c>
      <c r="D16" s="1880">
        <v>10377</v>
      </c>
      <c r="E16" s="1880">
        <v>10514</v>
      </c>
      <c r="F16" s="1880">
        <v>10655</v>
      </c>
      <c r="G16" s="1880">
        <v>10791</v>
      </c>
      <c r="H16" s="1880">
        <v>15490</v>
      </c>
      <c r="I16" s="1880">
        <v>16224</v>
      </c>
      <c r="J16" s="1941">
        <v>17146</v>
      </c>
      <c r="K16" s="1941">
        <v>18049</v>
      </c>
      <c r="L16" s="1941">
        <v>18569</v>
      </c>
      <c r="M16" s="1941">
        <v>19061</v>
      </c>
      <c r="N16" s="1941"/>
      <c r="P16" s="1932"/>
      <c r="Q16" s="1932"/>
      <c r="R16" s="1931"/>
      <c r="S16" s="1931"/>
      <c r="T16" s="1931"/>
      <c r="U16" s="1931"/>
      <c r="V16" s="1931"/>
      <c r="W16" s="1931"/>
      <c r="X16" s="1913"/>
      <c r="Y16" s="1922"/>
    </row>
    <row r="17" spans="1:25" s="1897" customFormat="1" ht="21" customHeight="1">
      <c r="A17" s="816" t="s">
        <v>2003</v>
      </c>
      <c r="B17" s="1880">
        <v>4106</v>
      </c>
      <c r="C17" s="1880">
        <v>4147</v>
      </c>
      <c r="D17" s="1880">
        <v>4190</v>
      </c>
      <c r="E17" s="1880">
        <v>4227</v>
      </c>
      <c r="F17" s="1880">
        <v>4260</v>
      </c>
      <c r="G17" s="1880">
        <v>4289</v>
      </c>
      <c r="H17" s="1880">
        <v>4243</v>
      </c>
      <c r="I17" s="1880">
        <v>4417</v>
      </c>
      <c r="J17" s="1941">
        <v>4460</v>
      </c>
      <c r="K17" s="1941">
        <v>4523</v>
      </c>
      <c r="L17" s="1941">
        <v>4564</v>
      </c>
      <c r="M17" s="1941">
        <v>4595</v>
      </c>
      <c r="N17" s="1941"/>
      <c r="P17" s="1932"/>
      <c r="Q17" s="1932"/>
      <c r="R17" s="1931"/>
      <c r="S17" s="1931"/>
      <c r="T17" s="1931"/>
      <c r="U17" s="1931"/>
      <c r="V17" s="1931"/>
      <c r="W17" s="1931"/>
      <c r="X17" s="1913"/>
      <c r="Y17" s="1922"/>
    </row>
    <row r="18" spans="1:25" s="1897" customFormat="1" ht="21" customHeight="1">
      <c r="A18" s="816" t="s">
        <v>2004</v>
      </c>
      <c r="B18" s="1880">
        <v>3106</v>
      </c>
      <c r="C18" s="1880">
        <v>3145</v>
      </c>
      <c r="D18" s="1880">
        <v>3188</v>
      </c>
      <c r="E18" s="1880">
        <v>3219</v>
      </c>
      <c r="F18" s="1880">
        <v>3238</v>
      </c>
      <c r="G18" s="1880">
        <v>3265</v>
      </c>
      <c r="H18" s="1880">
        <v>3189</v>
      </c>
      <c r="I18" s="1880">
        <v>3229</v>
      </c>
      <c r="J18" s="1941">
        <v>3276</v>
      </c>
      <c r="K18" s="1941">
        <v>3314</v>
      </c>
      <c r="L18" s="1941">
        <v>3335</v>
      </c>
      <c r="M18" s="1941">
        <v>3364</v>
      </c>
      <c r="N18" s="1941"/>
      <c r="P18" s="1932"/>
      <c r="Q18" s="1932"/>
      <c r="R18" s="1931"/>
      <c r="S18" s="1931"/>
      <c r="T18" s="1931"/>
      <c r="U18" s="1931"/>
      <c r="V18" s="1931"/>
      <c r="W18" s="1931"/>
      <c r="X18" s="1913"/>
      <c r="Y18" s="1922"/>
    </row>
    <row r="19" spans="1:25" s="1897" customFormat="1" ht="21" customHeight="1">
      <c r="A19" s="429" t="s">
        <v>2005</v>
      </c>
      <c r="B19" s="1880">
        <v>2339</v>
      </c>
      <c r="C19" s="1880">
        <v>2468</v>
      </c>
      <c r="D19" s="1880">
        <v>2552</v>
      </c>
      <c r="E19" s="1880">
        <v>2685</v>
      </c>
      <c r="F19" s="1880">
        <v>2785</v>
      </c>
      <c r="G19" s="1880">
        <v>2860</v>
      </c>
      <c r="H19" s="1880">
        <v>3162</v>
      </c>
      <c r="I19" s="1880">
        <v>3368</v>
      </c>
      <c r="J19" s="1941">
        <v>3501</v>
      </c>
      <c r="K19" s="1941">
        <v>3700</v>
      </c>
      <c r="L19" s="1941">
        <v>3825</v>
      </c>
      <c r="M19" s="1941">
        <v>3952</v>
      </c>
      <c r="N19" s="1941"/>
      <c r="P19" s="1932"/>
      <c r="Q19" s="1932"/>
      <c r="R19" s="1931"/>
      <c r="S19" s="1931"/>
      <c r="T19" s="1931"/>
      <c r="U19" s="1931"/>
      <c r="V19" s="1931"/>
      <c r="W19" s="1931"/>
      <c r="X19" s="1913"/>
      <c r="Y19" s="1922"/>
    </row>
    <row r="20" spans="1:25" s="1895" customFormat="1" ht="27" customHeight="1">
      <c r="A20" s="1940"/>
      <c r="B20" s="3387" t="s">
        <v>2712</v>
      </c>
      <c r="C20" s="3388"/>
      <c r="D20" s="3388"/>
      <c r="E20" s="3388"/>
      <c r="F20" s="3388"/>
      <c r="G20" s="3389"/>
      <c r="H20" s="3387" t="s">
        <v>2711</v>
      </c>
      <c r="I20" s="3388"/>
      <c r="J20" s="3388"/>
      <c r="K20" s="3388"/>
      <c r="L20" s="3388"/>
      <c r="M20" s="3388"/>
      <c r="N20" s="1939"/>
      <c r="P20" s="1932"/>
      <c r="Q20" s="1913"/>
      <c r="R20" s="1913"/>
      <c r="S20" s="1913"/>
      <c r="T20" s="1913"/>
      <c r="U20" s="1913"/>
      <c r="V20" s="1913"/>
      <c r="W20" s="1931"/>
      <c r="X20" s="1913"/>
      <c r="Y20" s="1893"/>
    </row>
    <row r="21" spans="1:25" s="1895" customFormat="1" ht="27" customHeight="1">
      <c r="A21" s="1938"/>
      <c r="B21" s="1937" t="s">
        <v>2710</v>
      </c>
      <c r="C21" s="1937" t="s">
        <v>2709</v>
      </c>
      <c r="D21" s="1937" t="s">
        <v>2708</v>
      </c>
      <c r="E21" s="1937" t="s">
        <v>2707</v>
      </c>
      <c r="F21" s="1937" t="s">
        <v>2706</v>
      </c>
      <c r="G21" s="1937">
        <v>2009</v>
      </c>
      <c r="H21" s="1937" t="s">
        <v>2710</v>
      </c>
      <c r="I21" s="1937" t="s">
        <v>2709</v>
      </c>
      <c r="J21" s="1937" t="s">
        <v>2708</v>
      </c>
      <c r="K21" s="1937" t="s">
        <v>2707</v>
      </c>
      <c r="L21" s="1937" t="s">
        <v>2706</v>
      </c>
      <c r="M21" s="1936">
        <v>2009</v>
      </c>
      <c r="N21" s="1933"/>
      <c r="P21" s="1932"/>
      <c r="Q21" s="1913"/>
      <c r="R21" s="1913"/>
      <c r="S21" s="1913"/>
      <c r="T21" s="1913"/>
      <c r="U21" s="1913"/>
      <c r="V21" s="1913"/>
      <c r="W21" s="1931"/>
      <c r="X21" s="1913"/>
      <c r="Y21" s="1893"/>
    </row>
    <row r="22" spans="1:25" s="1892" customFormat="1" ht="6" customHeight="1">
      <c r="A22" s="1935"/>
      <c r="B22" s="1934"/>
      <c r="C22" s="1934"/>
      <c r="D22" s="1934"/>
      <c r="E22" s="1934"/>
      <c r="F22" s="1934"/>
      <c r="G22" s="1934"/>
      <c r="H22" s="1934"/>
      <c r="I22" s="1934"/>
      <c r="J22" s="1934"/>
      <c r="K22" s="1934"/>
      <c r="L22" s="1934"/>
      <c r="M22" s="1934"/>
      <c r="N22" s="1933"/>
      <c r="P22" s="1932"/>
      <c r="Q22" s="1913"/>
      <c r="R22" s="1913"/>
      <c r="S22" s="1913"/>
      <c r="T22" s="1913"/>
      <c r="U22" s="1913"/>
      <c r="V22" s="1913"/>
      <c r="W22" s="1931"/>
      <c r="X22" s="1913"/>
      <c r="Y22" s="1893"/>
    </row>
    <row r="23" spans="1:25" s="1714" customFormat="1" ht="12.75" customHeight="1">
      <c r="A23" s="3262" t="s">
        <v>1843</v>
      </c>
      <c r="B23" s="2771"/>
      <c r="C23" s="2771"/>
      <c r="D23" s="2771"/>
      <c r="E23" s="2771"/>
      <c r="F23" s="2771"/>
      <c r="G23" s="2771"/>
      <c r="H23" s="2771"/>
      <c r="I23" s="2771"/>
      <c r="J23" s="2771"/>
      <c r="K23" s="2771"/>
      <c r="L23" s="2771"/>
      <c r="M23" s="2771"/>
      <c r="N23" s="1867"/>
      <c r="P23" s="1932"/>
      <c r="Q23" s="1913"/>
      <c r="R23" s="1913"/>
      <c r="S23" s="1913"/>
      <c r="T23" s="1913"/>
      <c r="U23" s="1913"/>
      <c r="V23" s="1913"/>
      <c r="W23" s="1931"/>
      <c r="X23" s="1913"/>
      <c r="Y23" s="1891"/>
    </row>
    <row r="24" spans="1:25" s="1714" customFormat="1" ht="12.75" customHeight="1">
      <c r="A24" s="3356" t="s">
        <v>2697</v>
      </c>
      <c r="B24" s="3337"/>
      <c r="C24" s="3337"/>
      <c r="D24" s="3337"/>
      <c r="E24" s="3337"/>
      <c r="F24" s="3337"/>
      <c r="G24" s="3337"/>
      <c r="H24" s="3337"/>
      <c r="I24" s="3337"/>
      <c r="J24" s="3337"/>
      <c r="K24" s="3337"/>
      <c r="L24" s="3356"/>
      <c r="M24" s="3356"/>
      <c r="N24" s="1867"/>
      <c r="P24" s="1932"/>
      <c r="Q24" s="1913"/>
      <c r="R24" s="1913"/>
      <c r="S24" s="1913"/>
      <c r="T24" s="1913"/>
      <c r="U24" s="1913"/>
      <c r="V24" s="1913"/>
      <c r="W24" s="1931"/>
      <c r="X24" s="1913"/>
      <c r="Y24" s="1891"/>
    </row>
    <row r="25" spans="1:25" s="1710" customFormat="1" ht="12.75" customHeight="1">
      <c r="A25" s="3337" t="s">
        <v>2696</v>
      </c>
      <c r="B25" s="3337"/>
      <c r="C25" s="3337"/>
      <c r="D25" s="3337"/>
      <c r="E25" s="3337"/>
      <c r="F25" s="3337"/>
      <c r="G25" s="3337"/>
      <c r="H25" s="3337"/>
      <c r="I25" s="3337"/>
      <c r="J25" s="3337"/>
      <c r="K25" s="3337"/>
      <c r="L25" s="3337"/>
      <c r="M25" s="3337"/>
      <c r="N25" s="1846"/>
      <c r="P25" s="1932"/>
      <c r="Q25" s="1922"/>
      <c r="R25" s="1922"/>
      <c r="S25" s="1922"/>
      <c r="T25" s="1922"/>
      <c r="U25" s="1922"/>
      <c r="V25" s="1922"/>
      <c r="W25" s="1931"/>
      <c r="X25" s="1913"/>
      <c r="Y25" s="1891"/>
    </row>
    <row r="26" spans="1:25" ht="39" customHeight="1">
      <c r="A26" s="3394" t="s">
        <v>2705</v>
      </c>
      <c r="B26" s="2876"/>
      <c r="C26" s="2876"/>
      <c r="D26" s="2876"/>
      <c r="E26" s="2876"/>
      <c r="F26" s="2876"/>
      <c r="G26" s="2876"/>
      <c r="H26" s="2876"/>
      <c r="I26" s="2876"/>
      <c r="J26" s="2876"/>
      <c r="K26" s="2876"/>
      <c r="L26" s="2876"/>
      <c r="M26" s="2876"/>
      <c r="P26" s="1932"/>
      <c r="Q26" s="1922"/>
      <c r="R26" s="1922"/>
      <c r="S26" s="1922"/>
      <c r="T26" s="1922"/>
      <c r="U26" s="1922"/>
      <c r="V26" s="1922"/>
      <c r="W26" s="1931"/>
      <c r="X26" s="1913"/>
    </row>
    <row r="27" spans="1:25" ht="39" customHeight="1">
      <c r="A27" s="3394" t="s">
        <v>2704</v>
      </c>
      <c r="B27" s="2876"/>
      <c r="C27" s="2876"/>
      <c r="D27" s="2876"/>
      <c r="E27" s="2876"/>
      <c r="F27" s="2876"/>
      <c r="G27" s="2876"/>
      <c r="H27" s="2876"/>
      <c r="I27" s="2876"/>
      <c r="J27" s="2876"/>
      <c r="K27" s="2876"/>
      <c r="L27" s="2876"/>
      <c r="M27" s="2876"/>
      <c r="P27" s="1932"/>
      <c r="Q27" s="1922"/>
      <c r="R27" s="1922"/>
      <c r="S27" s="1922"/>
      <c r="T27" s="1922"/>
      <c r="U27" s="1922"/>
      <c r="V27" s="1922"/>
      <c r="W27" s="1931"/>
      <c r="X27" s="1913"/>
    </row>
    <row r="28" spans="1:25" ht="6" customHeight="1">
      <c r="P28" s="1932"/>
      <c r="Q28" s="1922"/>
      <c r="R28" s="1922"/>
      <c r="S28" s="1922"/>
      <c r="T28" s="1922"/>
      <c r="U28" s="1922"/>
      <c r="V28" s="1922"/>
      <c r="W28" s="1931"/>
      <c r="X28" s="1913"/>
    </row>
    <row r="29" spans="1:25">
      <c r="P29" s="1932"/>
      <c r="Q29" s="1922"/>
      <c r="R29" s="1922"/>
      <c r="S29" s="1922"/>
      <c r="T29" s="1922"/>
      <c r="U29" s="1922"/>
      <c r="V29" s="1922"/>
      <c r="W29" s="1931"/>
      <c r="X29" s="1913"/>
    </row>
    <row r="30" spans="1:25">
      <c r="P30" s="1932"/>
      <c r="Q30" s="1922"/>
      <c r="R30" s="1922"/>
      <c r="S30" s="1922"/>
      <c r="T30" s="1922"/>
      <c r="U30" s="1922"/>
      <c r="V30" s="1922"/>
      <c r="W30" s="1931"/>
      <c r="X30" s="1913"/>
    </row>
    <row r="31" spans="1:25">
      <c r="P31" s="1932"/>
      <c r="Q31" s="1913"/>
      <c r="R31" s="1913"/>
      <c r="S31" s="1913"/>
      <c r="T31" s="1913"/>
      <c r="U31" s="1913"/>
      <c r="V31" s="1913"/>
      <c r="W31" s="1931"/>
      <c r="X31" s="1913"/>
    </row>
    <row r="32" spans="1:25">
      <c r="P32" s="1932"/>
      <c r="Q32" s="1913"/>
      <c r="R32" s="1913"/>
      <c r="S32" s="1913"/>
      <c r="T32" s="1913"/>
      <c r="U32" s="1913"/>
      <c r="V32" s="1913"/>
      <c r="W32" s="1931"/>
      <c r="X32" s="1913"/>
    </row>
    <row r="33" spans="2:24" s="1844" customFormat="1">
      <c r="G33" s="1887"/>
      <c r="P33" s="1932"/>
      <c r="Q33" s="1922"/>
      <c r="R33" s="1922"/>
      <c r="S33" s="1922"/>
      <c r="T33" s="1922"/>
      <c r="U33" s="1922"/>
      <c r="V33" s="1922"/>
      <c r="W33" s="1931"/>
      <c r="X33" s="1913"/>
    </row>
    <row r="34" spans="2:24" s="1844" customFormat="1">
      <c r="B34" s="3393"/>
      <c r="C34" s="3393"/>
      <c r="D34" s="3393"/>
      <c r="G34" s="1887"/>
      <c r="P34" s="1932"/>
      <c r="Q34" s="1913"/>
      <c r="R34" s="1913"/>
      <c r="S34" s="1913"/>
      <c r="T34" s="1913"/>
      <c r="U34" s="1913"/>
      <c r="V34" s="1913"/>
      <c r="W34" s="1931"/>
      <c r="X34" s="1913"/>
    </row>
    <row r="35" spans="2:24" s="1844" customFormat="1">
      <c r="B35" s="3393"/>
      <c r="C35" s="3393"/>
      <c r="D35" s="3393"/>
      <c r="G35" s="1887"/>
      <c r="P35" s="1932"/>
      <c r="Q35" s="1922"/>
      <c r="R35" s="1922"/>
      <c r="S35" s="1922"/>
      <c r="T35" s="1922"/>
      <c r="U35" s="1922"/>
      <c r="V35" s="1922"/>
      <c r="W35" s="1931"/>
      <c r="X35" s="1913"/>
    </row>
    <row r="36" spans="2:24" s="1844" customFormat="1">
      <c r="G36" s="1887"/>
      <c r="P36" s="1932"/>
      <c r="Q36" s="1913"/>
      <c r="R36" s="1913"/>
      <c r="S36" s="1913"/>
      <c r="T36" s="1913"/>
      <c r="U36" s="1913"/>
      <c r="V36" s="1913"/>
      <c r="W36" s="1931"/>
      <c r="X36" s="1913"/>
    </row>
    <row r="37" spans="2:24" s="1844" customFormat="1">
      <c r="B37" s="1911"/>
      <c r="C37" s="1911"/>
      <c r="D37" s="1911"/>
      <c r="E37" s="1911"/>
      <c r="F37" s="1911"/>
      <c r="G37" s="1911"/>
      <c r="H37" s="1911"/>
      <c r="I37" s="1911"/>
      <c r="J37" s="1911"/>
      <c r="K37" s="1911"/>
      <c r="L37" s="1911"/>
      <c r="M37" s="1911"/>
      <c r="P37" s="1932"/>
      <c r="Q37" s="1922"/>
      <c r="R37" s="1922"/>
      <c r="S37" s="1922"/>
      <c r="T37" s="1922"/>
      <c r="U37" s="1922"/>
      <c r="V37" s="1922"/>
      <c r="W37" s="1931"/>
      <c r="X37" s="1913"/>
    </row>
    <row r="38" spans="2:24" s="1844" customFormat="1">
      <c r="B38" s="1911"/>
      <c r="C38" s="1911"/>
      <c r="D38" s="1911"/>
      <c r="E38" s="1911"/>
      <c r="F38" s="1911"/>
      <c r="G38" s="1911"/>
      <c r="H38" s="1911"/>
      <c r="I38" s="1911"/>
      <c r="J38" s="1911"/>
      <c r="K38" s="1911"/>
      <c r="L38" s="1911"/>
      <c r="M38" s="1911"/>
      <c r="P38" s="1932"/>
      <c r="Q38" s="1922"/>
      <c r="R38" s="1922"/>
      <c r="S38" s="1922"/>
      <c r="T38" s="1922"/>
      <c r="U38" s="1922"/>
      <c r="V38" s="1922"/>
      <c r="W38" s="1931"/>
      <c r="X38" s="1913"/>
    </row>
    <row r="39" spans="2:24" s="1844" customFormat="1">
      <c r="B39" s="1911"/>
      <c r="C39" s="1911"/>
      <c r="D39" s="1911"/>
      <c r="E39" s="1911"/>
      <c r="F39" s="1911"/>
      <c r="G39" s="1911"/>
      <c r="H39" s="1911"/>
      <c r="I39" s="1911"/>
      <c r="J39" s="1911"/>
      <c r="K39" s="1911"/>
      <c r="L39" s="1911"/>
      <c r="M39" s="1911"/>
      <c r="P39" s="1932"/>
      <c r="Q39" s="1931"/>
      <c r="R39" s="1931"/>
      <c r="S39" s="1931"/>
      <c r="T39" s="1931"/>
      <c r="U39" s="1931"/>
      <c r="V39" s="1931"/>
      <c r="W39" s="1931"/>
      <c r="X39" s="1913"/>
    </row>
    <row r="40" spans="2:24" s="1844" customFormat="1">
      <c r="B40" s="1910"/>
      <c r="C40" s="1910"/>
      <c r="D40" s="1910"/>
      <c r="E40" s="1910"/>
      <c r="F40" s="1910"/>
      <c r="G40" s="1910"/>
      <c r="H40" s="1910"/>
      <c r="I40" s="1910"/>
      <c r="J40" s="1910"/>
      <c r="K40" s="1910"/>
      <c r="L40" s="1910"/>
      <c r="M40" s="1910"/>
      <c r="P40" s="1932"/>
      <c r="Q40" s="1931"/>
      <c r="R40" s="1931"/>
      <c r="S40" s="1931"/>
      <c r="T40" s="1931"/>
      <c r="U40" s="1931"/>
      <c r="V40" s="1931"/>
      <c r="W40" s="1931"/>
      <c r="X40" s="1913"/>
    </row>
    <row r="41" spans="2:24" s="1844" customFormat="1">
      <c r="B41" s="1910"/>
      <c r="C41" s="1910"/>
      <c r="D41" s="1910"/>
      <c r="E41" s="1910"/>
      <c r="F41" s="1910"/>
      <c r="G41" s="1910"/>
      <c r="H41" s="1910"/>
      <c r="I41" s="1910"/>
      <c r="J41" s="1910"/>
      <c r="K41" s="1910"/>
      <c r="L41" s="1910"/>
      <c r="M41" s="1910"/>
      <c r="P41" s="1932"/>
      <c r="Q41" s="1931"/>
      <c r="R41" s="1931"/>
      <c r="S41" s="1931"/>
      <c r="T41" s="1931"/>
      <c r="U41" s="1931"/>
      <c r="V41" s="1931"/>
      <c r="W41" s="1931"/>
      <c r="X41" s="1913"/>
    </row>
    <row r="42" spans="2:24" s="1844" customFormat="1">
      <c r="B42" s="1910"/>
      <c r="C42" s="1910"/>
      <c r="D42" s="1910"/>
      <c r="E42" s="1910"/>
      <c r="F42" s="1910"/>
      <c r="G42" s="1910"/>
      <c r="H42" s="1910"/>
      <c r="I42" s="1910"/>
      <c r="J42" s="1910"/>
      <c r="K42" s="1910"/>
      <c r="L42" s="1910"/>
      <c r="M42" s="1910"/>
      <c r="P42" s="1932"/>
      <c r="Q42" s="1931"/>
      <c r="R42" s="1931"/>
      <c r="S42" s="1931"/>
      <c r="T42" s="1931"/>
      <c r="U42" s="1931"/>
      <c r="V42" s="1931"/>
      <c r="W42" s="1931"/>
      <c r="X42" s="1913"/>
    </row>
    <row r="43" spans="2:24" s="1844" customFormat="1">
      <c r="B43" s="1910"/>
      <c r="C43" s="1910"/>
      <c r="D43" s="1910"/>
      <c r="E43" s="1910"/>
      <c r="F43" s="1910"/>
      <c r="G43" s="1910"/>
      <c r="H43" s="1910"/>
      <c r="I43" s="1910"/>
      <c r="J43" s="1910"/>
      <c r="K43" s="1910"/>
      <c r="L43" s="1910"/>
      <c r="M43" s="1910"/>
      <c r="P43" s="1932"/>
      <c r="Q43" s="1931"/>
      <c r="R43" s="1931"/>
      <c r="S43" s="1931"/>
      <c r="T43" s="1931"/>
      <c r="U43" s="1931"/>
      <c r="V43" s="1931"/>
      <c r="W43" s="1931"/>
      <c r="X43" s="1913"/>
    </row>
    <row r="44" spans="2:24" s="1844" customFormat="1">
      <c r="B44" s="1910"/>
      <c r="C44" s="1910"/>
      <c r="D44" s="1910"/>
      <c r="E44" s="1910"/>
      <c r="F44" s="1910"/>
      <c r="G44" s="1910"/>
      <c r="H44" s="1910"/>
      <c r="I44" s="1910"/>
      <c r="J44" s="1910"/>
      <c r="K44" s="1910"/>
      <c r="L44" s="1910"/>
      <c r="M44" s="1910"/>
      <c r="P44" s="1932"/>
      <c r="Q44" s="1931"/>
      <c r="R44" s="1931"/>
      <c r="S44" s="1931"/>
      <c r="T44" s="1931"/>
      <c r="U44" s="1931"/>
      <c r="V44" s="1931"/>
      <c r="W44" s="1931"/>
      <c r="X44" s="1913"/>
    </row>
    <row r="45" spans="2:24" s="1844" customFormat="1">
      <c r="B45" s="1910"/>
      <c r="C45" s="1910"/>
      <c r="D45" s="1910"/>
      <c r="E45" s="1910"/>
      <c r="F45" s="1910"/>
      <c r="G45" s="1910"/>
      <c r="H45" s="1910"/>
      <c r="I45" s="1910"/>
      <c r="J45" s="1910"/>
      <c r="K45" s="1910"/>
      <c r="L45" s="1910"/>
      <c r="M45" s="1910"/>
      <c r="P45" s="1932"/>
      <c r="Q45" s="1931"/>
      <c r="R45" s="1931"/>
      <c r="S45" s="1931"/>
      <c r="T45" s="1931"/>
      <c r="U45" s="1931"/>
      <c r="V45" s="1931"/>
      <c r="W45" s="1931"/>
      <c r="X45" s="1913"/>
    </row>
    <row r="46" spans="2:24" s="1844" customFormat="1">
      <c r="G46" s="1887"/>
      <c r="P46" s="1932"/>
      <c r="Q46" s="1931"/>
      <c r="R46" s="1931"/>
      <c r="S46" s="1931"/>
      <c r="T46" s="1931"/>
      <c r="U46" s="1931"/>
      <c r="V46" s="1931"/>
      <c r="W46" s="1931"/>
      <c r="X46" s="1913"/>
    </row>
    <row r="47" spans="2:24" s="1844" customFormat="1">
      <c r="G47" s="1887"/>
      <c r="P47" s="1932"/>
      <c r="Q47" s="1931"/>
      <c r="R47" s="1931"/>
      <c r="S47" s="1931"/>
      <c r="T47" s="1931"/>
      <c r="U47" s="1931"/>
      <c r="V47" s="1931"/>
      <c r="W47" s="1931"/>
      <c r="X47" s="1913"/>
    </row>
    <row r="48" spans="2:24" s="1844" customFormat="1">
      <c r="G48" s="1887"/>
      <c r="P48" s="1932"/>
      <c r="Q48" s="1931"/>
      <c r="R48" s="1931"/>
      <c r="S48" s="1931"/>
      <c r="T48" s="1931"/>
      <c r="U48" s="1931"/>
      <c r="V48" s="1931"/>
      <c r="W48" s="1931"/>
      <c r="X48" s="1913"/>
    </row>
    <row r="49" spans="16:24" s="1844" customFormat="1">
      <c r="P49" s="1932"/>
      <c r="Q49" s="1931"/>
      <c r="R49" s="1931"/>
      <c r="S49" s="1931"/>
      <c r="T49" s="1931"/>
      <c r="U49" s="1931"/>
      <c r="V49" s="1931"/>
      <c r="W49" s="1931"/>
      <c r="X49" s="1913"/>
    </row>
    <row r="50" spans="16:24" s="1844" customFormat="1">
      <c r="P50" s="1932"/>
      <c r="Q50" s="1931"/>
      <c r="R50" s="1931"/>
      <c r="S50" s="1931"/>
      <c r="T50" s="1931"/>
      <c r="U50" s="1931"/>
      <c r="V50" s="1931"/>
      <c r="W50" s="1931"/>
      <c r="X50" s="1913"/>
    </row>
    <row r="51" spans="16:24" s="1844" customFormat="1">
      <c r="P51" s="1932"/>
      <c r="Q51" s="1931"/>
      <c r="R51" s="1931"/>
      <c r="S51" s="1931"/>
      <c r="T51" s="1931"/>
      <c r="U51" s="1931"/>
      <c r="V51" s="1931"/>
      <c r="W51" s="1931"/>
      <c r="X51" s="1922"/>
    </row>
    <row r="52" spans="16:24" s="1844" customFormat="1">
      <c r="P52" s="1932"/>
      <c r="Q52" s="1931"/>
      <c r="R52" s="1931"/>
      <c r="S52" s="1931"/>
      <c r="T52" s="1931"/>
      <c r="U52" s="1931"/>
      <c r="V52" s="1931"/>
      <c r="W52" s="1931"/>
      <c r="X52" s="1913"/>
    </row>
    <row r="53" spans="16:24" s="1844" customFormat="1">
      <c r="P53" s="1932"/>
      <c r="Q53" s="1931"/>
      <c r="R53" s="1931"/>
      <c r="S53" s="1931"/>
      <c r="T53" s="1931"/>
      <c r="U53" s="1931"/>
      <c r="V53" s="1931"/>
      <c r="W53" s="1931"/>
      <c r="X53" s="1913"/>
    </row>
    <row r="54" spans="16:24" s="1844" customFormat="1">
      <c r="P54" s="1932"/>
      <c r="Q54" s="1931"/>
      <c r="R54" s="1931"/>
      <c r="S54" s="1931"/>
      <c r="T54" s="1931"/>
      <c r="U54" s="1931"/>
      <c r="V54" s="1931"/>
      <c r="W54" s="1931"/>
      <c r="X54" s="1922"/>
    </row>
    <row r="55" spans="16:24" s="1844" customFormat="1">
      <c r="P55" s="1932"/>
      <c r="Q55" s="1931"/>
      <c r="R55" s="1931"/>
      <c r="S55" s="1931"/>
      <c r="T55" s="1931"/>
      <c r="U55" s="1931"/>
      <c r="V55" s="1931"/>
      <c r="W55" s="1931"/>
      <c r="X55" s="1913"/>
    </row>
    <row r="56" spans="16:24" s="1844" customFormat="1">
      <c r="P56" s="1932"/>
      <c r="Q56" s="1931"/>
      <c r="R56" s="1931"/>
      <c r="S56" s="1931"/>
      <c r="T56" s="1931"/>
      <c r="U56" s="1931"/>
      <c r="V56" s="1931"/>
      <c r="W56" s="1931"/>
      <c r="X56" s="1922"/>
    </row>
    <row r="57" spans="16:24" s="1844" customFormat="1">
      <c r="P57" s="1932"/>
      <c r="Q57" s="1931"/>
      <c r="R57" s="1931"/>
      <c r="S57" s="1931"/>
      <c r="T57" s="1931"/>
      <c r="U57" s="1931"/>
      <c r="V57" s="1931"/>
      <c r="W57" s="1931"/>
      <c r="X57" s="1913"/>
    </row>
    <row r="58" spans="16:24" s="1844" customFormat="1">
      <c r="P58" s="1932"/>
      <c r="Q58" s="1931"/>
      <c r="R58" s="1931"/>
      <c r="S58" s="1931"/>
      <c r="T58" s="1931"/>
      <c r="U58" s="1931"/>
      <c r="V58" s="1931"/>
      <c r="W58" s="1931"/>
      <c r="X58" s="1922"/>
    </row>
    <row r="59" spans="16:24" s="1844" customFormat="1">
      <c r="P59" s="1932"/>
      <c r="Q59" s="1931"/>
      <c r="R59" s="1931"/>
      <c r="S59" s="1931"/>
      <c r="T59" s="1931"/>
      <c r="U59" s="1931"/>
      <c r="V59" s="1931"/>
      <c r="W59" s="1931"/>
      <c r="X59" s="1922"/>
    </row>
    <row r="60" spans="16:24" s="1844" customFormat="1">
      <c r="P60" s="1932"/>
      <c r="Q60" s="1931"/>
      <c r="R60" s="1931"/>
      <c r="S60" s="1931"/>
      <c r="T60" s="1931"/>
      <c r="U60" s="1931"/>
      <c r="V60" s="1931"/>
      <c r="W60" s="1931"/>
      <c r="X60" s="1913"/>
    </row>
    <row r="61" spans="16:24" s="1844" customFormat="1">
      <c r="P61" s="1932"/>
      <c r="Q61" s="1932"/>
      <c r="R61" s="1931"/>
      <c r="S61" s="1931"/>
      <c r="T61" s="1931"/>
      <c r="U61" s="1931"/>
      <c r="V61" s="1931"/>
      <c r="W61" s="1931"/>
      <c r="X61" s="1922"/>
    </row>
    <row r="62" spans="16:24" s="1844" customFormat="1">
      <c r="P62" s="1932"/>
      <c r="Q62" s="1932"/>
      <c r="R62" s="1931"/>
      <c r="S62" s="1931"/>
      <c r="T62" s="1931"/>
      <c r="U62" s="1931"/>
      <c r="V62" s="1931"/>
      <c r="W62" s="1931"/>
      <c r="X62" s="1922"/>
    </row>
    <row r="63" spans="16:24" s="1844" customFormat="1">
      <c r="P63" s="1932"/>
      <c r="Q63" s="1932"/>
      <c r="R63" s="1931"/>
      <c r="S63" s="1931"/>
      <c r="T63" s="1931"/>
      <c r="U63" s="1931"/>
      <c r="V63" s="1931"/>
      <c r="W63" s="1931"/>
      <c r="X63" s="1922"/>
    </row>
    <row r="64" spans="16:24" s="1844" customFormat="1">
      <c r="P64" s="1932"/>
      <c r="Q64" s="1932"/>
      <c r="R64" s="1931"/>
      <c r="S64" s="1931"/>
      <c r="T64" s="1931"/>
      <c r="U64" s="1931"/>
      <c r="V64" s="1931"/>
      <c r="W64" s="1931"/>
      <c r="X64" s="1913"/>
    </row>
    <row r="65" spans="16:24" s="1844" customFormat="1">
      <c r="P65" s="1932"/>
      <c r="Q65" s="1932"/>
      <c r="R65" s="1931"/>
      <c r="S65" s="1931"/>
      <c r="T65" s="1931"/>
      <c r="U65" s="1931"/>
      <c r="V65" s="1931"/>
      <c r="W65" s="1931"/>
      <c r="X65" s="1922"/>
    </row>
    <row r="66" spans="16:24" s="1844" customFormat="1">
      <c r="P66" s="1932"/>
      <c r="Q66" s="1932"/>
      <c r="R66" s="1931"/>
      <c r="S66" s="1931"/>
      <c r="T66" s="1931"/>
      <c r="U66" s="1931"/>
      <c r="V66" s="1931"/>
      <c r="W66" s="1931"/>
      <c r="X66" s="1913"/>
    </row>
    <row r="67" spans="16:24" s="1844" customFormat="1">
      <c r="P67" s="1932"/>
      <c r="Q67" s="1932"/>
      <c r="R67" s="1931"/>
      <c r="S67" s="1931"/>
      <c r="T67" s="1931"/>
      <c r="U67" s="1931"/>
      <c r="V67" s="1931"/>
      <c r="W67" s="1931"/>
      <c r="X67" s="1922"/>
    </row>
    <row r="68" spans="16:24" s="1844" customFormat="1">
      <c r="P68" s="1932"/>
      <c r="Q68" s="1932"/>
      <c r="R68" s="1931"/>
      <c r="S68" s="1931"/>
      <c r="T68" s="1931"/>
      <c r="U68" s="1931"/>
      <c r="V68" s="1931"/>
      <c r="W68" s="1931"/>
      <c r="X68" s="1922"/>
    </row>
    <row r="69" spans="16:24" s="1844" customFormat="1">
      <c r="P69" s="1932"/>
      <c r="Q69" s="1932"/>
      <c r="R69" s="1931"/>
      <c r="S69" s="1931"/>
      <c r="T69" s="1931"/>
      <c r="U69" s="1931"/>
      <c r="V69" s="1931"/>
      <c r="W69" s="1931"/>
      <c r="X69" s="1913"/>
    </row>
    <row r="70" spans="16:24" s="1844" customFormat="1">
      <c r="P70" s="1932"/>
      <c r="Q70" s="1932"/>
      <c r="R70" s="1931"/>
      <c r="S70" s="1931"/>
      <c r="T70" s="1931"/>
      <c r="U70" s="1931"/>
      <c r="V70" s="1931"/>
      <c r="W70" s="1931"/>
      <c r="X70" s="1922"/>
    </row>
    <row r="71" spans="16:24" s="1844" customFormat="1">
      <c r="P71" s="1932"/>
      <c r="Q71" s="1932"/>
      <c r="R71" s="1931"/>
      <c r="S71" s="1931"/>
      <c r="T71" s="1931"/>
      <c r="U71" s="1931"/>
      <c r="V71" s="1931"/>
      <c r="W71" s="1931"/>
      <c r="X71" s="1913"/>
    </row>
    <row r="72" spans="16:24" s="1844" customFormat="1">
      <c r="P72" s="1932"/>
      <c r="Q72" s="1932"/>
      <c r="R72" s="1931"/>
      <c r="S72" s="1931"/>
      <c r="T72" s="1931"/>
      <c r="U72" s="1931"/>
      <c r="V72" s="1931"/>
      <c r="W72" s="1931"/>
      <c r="X72" s="1922"/>
    </row>
    <row r="73" spans="16:24" s="1844" customFormat="1">
      <c r="P73" s="1932"/>
      <c r="Q73" s="1932"/>
      <c r="R73" s="1931"/>
      <c r="S73" s="1931"/>
      <c r="T73" s="1931"/>
      <c r="U73" s="1931"/>
      <c r="V73" s="1931"/>
      <c r="W73" s="1931"/>
      <c r="X73" s="1922"/>
    </row>
    <row r="74" spans="16:24" s="1844" customFormat="1">
      <c r="P74" s="1932"/>
      <c r="Q74" s="1932"/>
      <c r="R74" s="1931"/>
      <c r="S74" s="1931"/>
      <c r="T74" s="1931"/>
      <c r="U74" s="1931"/>
      <c r="V74" s="1931"/>
      <c r="W74" s="1931"/>
      <c r="X74" s="1922"/>
    </row>
    <row r="75" spans="16:24" s="1844" customFormat="1">
      <c r="P75" s="1932"/>
      <c r="Q75" s="1932"/>
      <c r="R75" s="1931"/>
      <c r="S75" s="1931"/>
      <c r="T75" s="1931"/>
      <c r="U75" s="1931"/>
      <c r="V75" s="1931"/>
      <c r="W75" s="1931"/>
      <c r="X75" s="1922"/>
    </row>
    <row r="76" spans="16:24" s="1844" customFormat="1">
      <c r="P76" s="1932"/>
      <c r="Q76" s="1932"/>
      <c r="R76" s="1931"/>
      <c r="S76" s="1931"/>
      <c r="T76" s="1931"/>
      <c r="U76" s="1931"/>
      <c r="V76" s="1931"/>
      <c r="W76" s="1931"/>
      <c r="X76" s="1922"/>
    </row>
    <row r="77" spans="16:24" s="1844" customFormat="1">
      <c r="P77" s="1932"/>
      <c r="Q77" s="1932"/>
      <c r="R77" s="1931"/>
      <c r="S77" s="1931"/>
      <c r="T77" s="1931"/>
      <c r="U77" s="1931"/>
      <c r="V77" s="1931"/>
      <c r="W77" s="1931"/>
      <c r="X77" s="1922"/>
    </row>
    <row r="78" spans="16:24" s="1844" customFormat="1">
      <c r="P78" s="1932"/>
      <c r="Q78" s="1932"/>
      <c r="R78" s="1931"/>
      <c r="S78" s="1931"/>
      <c r="T78" s="1931"/>
      <c r="U78" s="1931"/>
      <c r="V78" s="1931"/>
      <c r="W78" s="1931"/>
      <c r="X78" s="1922"/>
    </row>
    <row r="79" spans="16:24" s="1844" customFormat="1">
      <c r="P79" s="1932"/>
      <c r="Q79" s="1932"/>
      <c r="R79" s="1931"/>
      <c r="S79" s="1931"/>
      <c r="T79" s="1931"/>
      <c r="U79" s="1931"/>
      <c r="V79" s="1931"/>
      <c r="W79" s="1931"/>
      <c r="X79" s="1922"/>
    </row>
    <row r="80" spans="16:24" s="1844" customFormat="1">
      <c r="P80" s="1932"/>
      <c r="Q80" s="1932"/>
      <c r="R80" s="1931"/>
      <c r="S80" s="1931"/>
      <c r="T80" s="1931"/>
      <c r="U80" s="1931"/>
      <c r="V80" s="1931"/>
      <c r="W80" s="1931"/>
      <c r="X80" s="1922"/>
    </row>
    <row r="81" spans="16:24" s="1844" customFormat="1">
      <c r="P81" s="1932"/>
      <c r="Q81" s="1932"/>
      <c r="R81" s="1931"/>
      <c r="S81" s="1931"/>
      <c r="T81" s="1931"/>
      <c r="U81" s="1931"/>
      <c r="V81" s="1931"/>
      <c r="W81" s="1931"/>
      <c r="X81" s="1922"/>
    </row>
    <row r="82" spans="16:24" s="1844" customFormat="1">
      <c r="P82" s="1932"/>
      <c r="Q82" s="1932"/>
      <c r="R82" s="1931"/>
      <c r="S82" s="1931"/>
      <c r="T82" s="1931"/>
      <c r="U82" s="1931"/>
      <c r="V82" s="1931"/>
      <c r="W82" s="1913"/>
      <c r="X82" s="1893"/>
    </row>
    <row r="83" spans="16:24" s="1844" customFormat="1">
      <c r="P83" s="1932"/>
      <c r="Q83" s="1932"/>
      <c r="R83" s="1931"/>
      <c r="S83" s="1931"/>
      <c r="T83" s="1931"/>
      <c r="U83" s="1931"/>
      <c r="V83" s="1931"/>
      <c r="W83" s="1913"/>
      <c r="X83" s="1893"/>
    </row>
    <row r="84" spans="16:24" s="1844" customFormat="1">
      <c r="P84" s="1932"/>
      <c r="Q84" s="1932"/>
      <c r="R84" s="1931"/>
      <c r="S84" s="1931"/>
      <c r="T84" s="1931"/>
      <c r="U84" s="1931"/>
      <c r="V84" s="1931"/>
      <c r="W84" s="1913"/>
      <c r="X84" s="1891"/>
    </row>
    <row r="85" spans="16:24" s="1844" customFormat="1">
      <c r="P85" s="1932"/>
      <c r="Q85" s="1932"/>
      <c r="R85" s="1931"/>
      <c r="S85" s="1931"/>
      <c r="T85" s="1931"/>
      <c r="U85" s="1931"/>
      <c r="V85" s="1931"/>
      <c r="W85" s="1922"/>
      <c r="X85" s="1891"/>
    </row>
    <row r="86" spans="16:24" s="1844" customFormat="1">
      <c r="P86" s="1932"/>
      <c r="Q86" s="1932"/>
      <c r="R86" s="1931"/>
      <c r="S86" s="1931"/>
      <c r="T86" s="1931"/>
      <c r="U86" s="1931"/>
      <c r="V86" s="1931"/>
      <c r="W86" s="1913"/>
      <c r="X86" s="1891"/>
    </row>
    <row r="87" spans="16:24" s="1844" customFormat="1">
      <c r="P87" s="1932"/>
      <c r="Q87" s="1932"/>
      <c r="R87" s="1931"/>
      <c r="S87" s="1931"/>
      <c r="T87" s="1931"/>
      <c r="U87" s="1931"/>
      <c r="V87" s="1931"/>
      <c r="W87" s="1922"/>
      <c r="X87" s="1930"/>
    </row>
    <row r="88" spans="16:24" s="1844" customFormat="1">
      <c r="P88" s="1932"/>
      <c r="Q88" s="1932"/>
      <c r="R88" s="1931"/>
      <c r="S88" s="1931"/>
      <c r="T88" s="1931"/>
      <c r="U88" s="1931"/>
      <c r="V88" s="1931"/>
      <c r="W88" s="1922"/>
      <c r="X88" s="1930"/>
    </row>
    <row r="89" spans="16:24" s="1844" customFormat="1">
      <c r="P89" s="1932"/>
      <c r="Q89" s="1932"/>
      <c r="R89" s="1931"/>
      <c r="S89" s="1931"/>
      <c r="T89" s="1931"/>
      <c r="U89" s="1931"/>
      <c r="V89" s="1931"/>
      <c r="W89" s="1922"/>
      <c r="X89" s="1930"/>
    </row>
    <row r="90" spans="16:24" s="1844" customFormat="1">
      <c r="P90" s="1932"/>
      <c r="Q90" s="1932"/>
      <c r="R90" s="1931"/>
      <c r="S90" s="1931"/>
      <c r="T90" s="1931"/>
      <c r="U90" s="1931"/>
      <c r="V90" s="1931"/>
      <c r="W90" s="1922"/>
      <c r="X90" s="1930"/>
    </row>
    <row r="91" spans="16:24" s="1844" customFormat="1">
      <c r="P91" s="1913"/>
      <c r="Q91" s="1913"/>
      <c r="R91" s="1913"/>
      <c r="S91" s="1913"/>
      <c r="T91" s="1913"/>
      <c r="U91" s="1913"/>
      <c r="V91" s="1913"/>
      <c r="W91" s="1922"/>
      <c r="X91" s="1930"/>
    </row>
    <row r="92" spans="16:24" s="1844" customFormat="1">
      <c r="P92" s="1913"/>
      <c r="Q92" s="1913"/>
      <c r="R92" s="1913"/>
      <c r="S92" s="1913"/>
      <c r="T92" s="1913"/>
      <c r="U92" s="1913"/>
      <c r="V92" s="1913"/>
      <c r="W92" s="1922"/>
      <c r="X92" s="1930"/>
    </row>
    <row r="93" spans="16:24" s="1844" customFormat="1">
      <c r="P93" s="1913"/>
      <c r="Q93" s="1913"/>
      <c r="R93" s="1913"/>
      <c r="S93" s="1913"/>
      <c r="T93" s="1913"/>
      <c r="U93" s="1913"/>
      <c r="V93" s="1913"/>
      <c r="W93" s="1913"/>
      <c r="X93" s="1930"/>
    </row>
    <row r="94" spans="16:24" s="1844" customFormat="1">
      <c r="P94" s="1922"/>
      <c r="Q94" s="1922"/>
      <c r="R94" s="1922"/>
      <c r="S94" s="1922"/>
      <c r="T94" s="1922"/>
      <c r="U94" s="1922"/>
      <c r="V94" s="1922"/>
      <c r="W94" s="1913"/>
      <c r="X94" s="1930"/>
    </row>
    <row r="95" spans="16:24" s="1844" customFormat="1">
      <c r="P95" s="1913"/>
      <c r="Q95" s="1913"/>
      <c r="R95" s="1913"/>
      <c r="S95" s="1913"/>
      <c r="T95" s="1913"/>
      <c r="U95" s="1913"/>
      <c r="V95" s="1913"/>
      <c r="W95" s="1922"/>
      <c r="X95" s="1930"/>
    </row>
    <row r="96" spans="16:24" s="1844" customFormat="1">
      <c r="P96" s="1922"/>
      <c r="Q96" s="1922"/>
      <c r="R96" s="1922"/>
      <c r="S96" s="1922"/>
      <c r="T96" s="1922"/>
      <c r="U96" s="1922"/>
      <c r="V96" s="1922"/>
      <c r="W96" s="1913"/>
      <c r="X96" s="1930"/>
    </row>
    <row r="97" spans="16:23" s="1844" customFormat="1">
      <c r="P97" s="1922"/>
      <c r="Q97" s="1922"/>
      <c r="R97" s="1922"/>
      <c r="S97" s="1922"/>
      <c r="T97" s="1922"/>
      <c r="U97" s="1922"/>
      <c r="V97" s="1922"/>
      <c r="W97" s="1922"/>
    </row>
    <row r="98" spans="16:23" s="1844" customFormat="1">
      <c r="P98" s="1922"/>
      <c r="Q98" s="1922"/>
      <c r="R98" s="1922"/>
      <c r="S98" s="1922"/>
      <c r="T98" s="1922"/>
      <c r="U98" s="1922"/>
      <c r="V98" s="1922"/>
      <c r="W98" s="1913"/>
    </row>
    <row r="99" spans="16:23" s="1844" customFormat="1">
      <c r="P99" s="1922"/>
      <c r="Q99" s="1922"/>
      <c r="R99" s="1922"/>
      <c r="S99" s="1922"/>
      <c r="T99" s="1922"/>
      <c r="U99" s="1922"/>
      <c r="V99" s="1922"/>
      <c r="W99" s="1922"/>
    </row>
    <row r="100" spans="16:23" s="1844" customFormat="1">
      <c r="P100" s="1922"/>
      <c r="Q100" s="1922"/>
      <c r="R100" s="1922"/>
      <c r="S100" s="1922"/>
      <c r="T100" s="1922"/>
      <c r="U100" s="1922"/>
      <c r="V100" s="1922"/>
      <c r="W100" s="1922"/>
    </row>
    <row r="101" spans="16:23" s="1844" customFormat="1">
      <c r="P101" s="1922"/>
      <c r="Q101" s="1922"/>
      <c r="R101" s="1922"/>
      <c r="S101" s="1922"/>
      <c r="T101" s="1922"/>
      <c r="U101" s="1922"/>
      <c r="V101" s="1922"/>
      <c r="W101" s="1913"/>
    </row>
    <row r="102" spans="16:23" s="1844" customFormat="1">
      <c r="P102" s="1913"/>
      <c r="Q102" s="1913"/>
      <c r="R102" s="1913"/>
      <c r="S102" s="1913"/>
      <c r="T102" s="1913"/>
      <c r="U102" s="1913"/>
      <c r="V102" s="1913"/>
      <c r="W102" s="1922"/>
    </row>
    <row r="103" spans="16:23" s="1844" customFormat="1">
      <c r="P103" s="1913"/>
      <c r="Q103" s="1913"/>
      <c r="R103" s="1913"/>
      <c r="S103" s="1913"/>
      <c r="T103" s="1913"/>
      <c r="U103" s="1913"/>
      <c r="V103" s="1913"/>
      <c r="W103" s="1922"/>
    </row>
    <row r="104" spans="16:23" s="1844" customFormat="1">
      <c r="P104" s="1922"/>
      <c r="Q104" s="1922"/>
      <c r="R104" s="1922"/>
      <c r="S104" s="1922"/>
      <c r="T104" s="1922"/>
      <c r="U104" s="1922"/>
      <c r="V104" s="1922"/>
      <c r="W104" s="1922"/>
    </row>
    <row r="105" spans="16:23" s="1844" customFormat="1">
      <c r="P105" s="1913"/>
      <c r="Q105" s="1913"/>
      <c r="R105" s="1913"/>
      <c r="S105" s="1913"/>
      <c r="T105" s="1913"/>
      <c r="U105" s="1913"/>
      <c r="V105" s="1913"/>
      <c r="W105" s="1913"/>
    </row>
    <row r="106" spans="16:23" s="1844" customFormat="1">
      <c r="P106" s="1922"/>
      <c r="Q106" s="1922"/>
      <c r="R106" s="1922"/>
      <c r="S106" s="1922"/>
      <c r="T106" s="1922"/>
      <c r="U106" s="1922"/>
      <c r="V106" s="1922"/>
      <c r="W106" s="1922"/>
    </row>
    <row r="107" spans="16:23" s="1844" customFormat="1">
      <c r="P107" s="1913"/>
      <c r="Q107" s="1913"/>
      <c r="R107" s="1913"/>
      <c r="S107" s="1913"/>
      <c r="T107" s="1913"/>
      <c r="U107" s="1913"/>
      <c r="V107" s="1913"/>
      <c r="W107" s="1913"/>
    </row>
    <row r="108" spans="16:23" s="1844" customFormat="1">
      <c r="P108" s="1922"/>
      <c r="Q108" s="1922"/>
      <c r="R108" s="1922"/>
      <c r="S108" s="1922"/>
      <c r="T108" s="1922"/>
      <c r="U108" s="1922"/>
      <c r="V108" s="1922"/>
      <c r="W108" s="1922"/>
    </row>
    <row r="109" spans="16:23" s="1844" customFormat="1">
      <c r="P109" s="1922"/>
      <c r="Q109" s="1922"/>
      <c r="R109" s="1922"/>
      <c r="S109" s="1922"/>
      <c r="T109" s="1922"/>
      <c r="U109" s="1922"/>
      <c r="V109" s="1922"/>
      <c r="W109" s="1922"/>
    </row>
    <row r="110" spans="16:23" s="1844" customFormat="1">
      <c r="P110" s="1913"/>
      <c r="Q110" s="1913"/>
      <c r="R110" s="1913"/>
      <c r="S110" s="1913"/>
      <c r="T110" s="1913"/>
      <c r="U110" s="1913"/>
      <c r="V110" s="1913"/>
      <c r="W110" s="1913"/>
    </row>
    <row r="111" spans="16:23" s="1844" customFormat="1">
      <c r="P111" s="1922"/>
      <c r="Q111" s="1922"/>
      <c r="R111" s="1922"/>
      <c r="S111" s="1922"/>
      <c r="T111" s="1922"/>
      <c r="U111" s="1922"/>
      <c r="V111" s="1922"/>
      <c r="W111" s="1922"/>
    </row>
    <row r="112" spans="16:23" s="1844" customFormat="1">
      <c r="P112" s="1922"/>
      <c r="Q112" s="1922"/>
      <c r="R112" s="1922"/>
      <c r="S112" s="1922"/>
      <c r="T112" s="1922"/>
      <c r="U112" s="1922"/>
      <c r="V112" s="1922"/>
      <c r="W112" s="1913"/>
    </row>
    <row r="113" spans="16:23" s="1844" customFormat="1">
      <c r="P113" s="1922"/>
      <c r="Q113" s="1922"/>
      <c r="R113" s="1922"/>
      <c r="S113" s="1922"/>
      <c r="T113" s="1922"/>
      <c r="U113" s="1922"/>
      <c r="V113" s="1922"/>
      <c r="W113" s="1922"/>
    </row>
    <row r="114" spans="16:23" s="1844" customFormat="1">
      <c r="P114" s="1913"/>
      <c r="Q114" s="1913"/>
      <c r="R114" s="1913"/>
      <c r="S114" s="1913"/>
      <c r="T114" s="1913"/>
      <c r="U114" s="1913"/>
      <c r="V114" s="1913"/>
      <c r="W114" s="1922"/>
    </row>
    <row r="115" spans="16:23" s="1844" customFormat="1">
      <c r="P115" s="1922"/>
      <c r="Q115" s="1922"/>
      <c r="R115" s="1922"/>
      <c r="S115" s="1922"/>
      <c r="T115" s="1922"/>
      <c r="U115" s="1922"/>
      <c r="V115" s="1922"/>
      <c r="W115" s="1922"/>
    </row>
    <row r="116" spans="16:23" s="1844" customFormat="1">
      <c r="P116" s="1913"/>
      <c r="Q116" s="1913"/>
      <c r="R116" s="1913"/>
      <c r="S116" s="1913"/>
      <c r="T116" s="1913"/>
      <c r="U116" s="1913"/>
      <c r="V116" s="1913"/>
      <c r="W116" s="1922"/>
    </row>
    <row r="117" spans="16:23" s="1844" customFormat="1">
      <c r="P117" s="1922"/>
      <c r="Q117" s="1922"/>
      <c r="R117" s="1922"/>
      <c r="S117" s="1922"/>
      <c r="T117" s="1922"/>
      <c r="U117" s="1922"/>
      <c r="V117" s="1922"/>
      <c r="W117" s="1922"/>
    </row>
    <row r="118" spans="16:23" s="1844" customFormat="1">
      <c r="P118" s="1922"/>
      <c r="Q118" s="1922"/>
      <c r="R118" s="1922"/>
      <c r="S118" s="1922"/>
      <c r="T118" s="1922"/>
      <c r="U118" s="1922"/>
      <c r="V118" s="1922"/>
      <c r="W118" s="1922"/>
    </row>
    <row r="119" spans="16:23" s="1844" customFormat="1">
      <c r="P119" s="1913"/>
      <c r="Q119" s="1913"/>
      <c r="R119" s="1913"/>
      <c r="S119" s="1913"/>
      <c r="T119" s="1913"/>
      <c r="U119" s="1913"/>
      <c r="V119" s="1913"/>
      <c r="W119" s="1922"/>
    </row>
    <row r="120" spans="16:23" s="1844" customFormat="1">
      <c r="P120" s="1922"/>
      <c r="Q120" s="1922"/>
      <c r="R120" s="1922"/>
      <c r="S120" s="1922"/>
      <c r="T120" s="1922"/>
      <c r="U120" s="1922"/>
      <c r="V120" s="1922"/>
      <c r="W120" s="1922"/>
    </row>
    <row r="121" spans="16:23" s="1844" customFormat="1">
      <c r="P121" s="1913"/>
      <c r="Q121" s="1913"/>
      <c r="R121" s="1913"/>
      <c r="S121" s="1913"/>
      <c r="T121" s="1913"/>
      <c r="U121" s="1913"/>
      <c r="V121" s="1913"/>
      <c r="W121" s="1922"/>
    </row>
    <row r="122" spans="16:23" s="1844" customFormat="1">
      <c r="P122" s="1922"/>
      <c r="Q122" s="1922"/>
      <c r="R122" s="1922"/>
      <c r="S122" s="1922"/>
      <c r="T122" s="1922"/>
      <c r="U122" s="1922"/>
      <c r="V122" s="1922"/>
      <c r="W122" s="1922"/>
    </row>
    <row r="123" spans="16:23" s="1844" customFormat="1">
      <c r="P123" s="1922"/>
      <c r="Q123" s="1922"/>
      <c r="R123" s="1922"/>
      <c r="S123" s="1922"/>
      <c r="T123" s="1922"/>
      <c r="U123" s="1922"/>
      <c r="V123" s="1922"/>
      <c r="W123" s="1893"/>
    </row>
    <row r="124" spans="16:23" s="1844" customFormat="1">
      <c r="P124" s="1922"/>
      <c r="Q124" s="1922"/>
      <c r="R124" s="1922"/>
      <c r="S124" s="1922"/>
      <c r="T124" s="1922"/>
      <c r="U124" s="1922"/>
      <c r="V124" s="1922"/>
      <c r="W124" s="1893"/>
    </row>
    <row r="125" spans="16:23" s="1844" customFormat="1">
      <c r="P125" s="1922"/>
      <c r="Q125" s="1922"/>
      <c r="R125" s="1922"/>
      <c r="S125" s="1922"/>
      <c r="T125" s="1922"/>
      <c r="U125" s="1922"/>
      <c r="V125" s="1922"/>
      <c r="W125" s="1891"/>
    </row>
    <row r="126" spans="16:23" s="1844" customFormat="1">
      <c r="P126" s="1922"/>
      <c r="Q126" s="1922"/>
      <c r="R126" s="1922"/>
      <c r="S126" s="1922"/>
      <c r="T126" s="1922"/>
      <c r="U126" s="1922"/>
      <c r="V126" s="1922"/>
      <c r="W126" s="1891"/>
    </row>
    <row r="127" spans="16:23" s="1844" customFormat="1">
      <c r="P127" s="1922"/>
      <c r="Q127" s="1922"/>
      <c r="R127" s="1922"/>
      <c r="S127" s="1922"/>
      <c r="T127" s="1922"/>
      <c r="U127" s="1922"/>
      <c r="V127" s="1922"/>
      <c r="W127" s="1891"/>
    </row>
    <row r="128" spans="16:23" s="1844" customFormat="1">
      <c r="P128" s="1922"/>
      <c r="Q128" s="1922"/>
      <c r="R128" s="1922"/>
      <c r="S128" s="1922"/>
      <c r="T128" s="1922"/>
      <c r="U128" s="1922"/>
      <c r="V128" s="1922"/>
      <c r="W128" s="1930"/>
    </row>
    <row r="129" spans="16:22" s="1844" customFormat="1">
      <c r="P129" s="1922"/>
      <c r="Q129" s="1922"/>
      <c r="R129" s="1922"/>
      <c r="S129" s="1922"/>
      <c r="T129" s="1922"/>
      <c r="U129" s="1922"/>
      <c r="V129" s="1922"/>
    </row>
    <row r="130" spans="16:22" s="1844" customFormat="1">
      <c r="P130" s="1922"/>
      <c r="Q130" s="1922"/>
      <c r="R130" s="1922"/>
      <c r="S130" s="1922"/>
      <c r="T130" s="1922"/>
      <c r="U130" s="1922"/>
      <c r="V130" s="1922"/>
    </row>
    <row r="131" spans="16:22" s="1844" customFormat="1">
      <c r="P131" s="1922"/>
      <c r="Q131" s="1922"/>
      <c r="R131" s="1922"/>
      <c r="S131" s="1922"/>
      <c r="T131" s="1922"/>
      <c r="U131" s="1922"/>
      <c r="V131" s="1922"/>
    </row>
    <row r="132" spans="16:22" s="1844" customFormat="1">
      <c r="P132" s="1893"/>
      <c r="Q132" s="1893"/>
      <c r="R132" s="1893"/>
      <c r="S132" s="1893"/>
      <c r="T132" s="1893"/>
      <c r="U132" s="1893"/>
      <c r="V132" s="1893"/>
    </row>
    <row r="133" spans="16:22" s="1844" customFormat="1">
      <c r="P133" s="1893"/>
      <c r="Q133" s="1893"/>
      <c r="R133" s="1893"/>
      <c r="S133" s="1893"/>
      <c r="T133" s="1893"/>
      <c r="U133" s="1893"/>
      <c r="V133" s="1893"/>
    </row>
    <row r="134" spans="16:22" s="1844" customFormat="1">
      <c r="P134" s="1891"/>
      <c r="Q134" s="1891"/>
      <c r="R134" s="1891"/>
      <c r="S134" s="1891"/>
      <c r="T134" s="1891"/>
      <c r="U134" s="1891"/>
      <c r="V134" s="1891"/>
    </row>
    <row r="135" spans="16:22" s="1844" customFormat="1">
      <c r="P135" s="1891"/>
      <c r="Q135" s="1891"/>
      <c r="R135" s="1891"/>
      <c r="S135" s="1891"/>
      <c r="T135" s="1891"/>
      <c r="U135" s="1891"/>
      <c r="V135" s="1891"/>
    </row>
    <row r="136" spans="16:22" s="1844" customFormat="1">
      <c r="P136" s="1891"/>
      <c r="Q136" s="1891"/>
      <c r="R136" s="1891"/>
      <c r="S136" s="1891"/>
      <c r="T136" s="1891"/>
      <c r="U136" s="1891"/>
      <c r="V136" s="1891"/>
    </row>
  </sheetData>
  <mergeCells count="13">
    <mergeCell ref="B35:D35"/>
    <mergeCell ref="A25:M25"/>
    <mergeCell ref="A26:M26"/>
    <mergeCell ref="A27:M27"/>
    <mergeCell ref="B34:D34"/>
    <mergeCell ref="B20:G20"/>
    <mergeCell ref="H20:M20"/>
    <mergeCell ref="A23:M23"/>
    <mergeCell ref="A24:M24"/>
    <mergeCell ref="A1:M1"/>
    <mergeCell ref="A2:M2"/>
    <mergeCell ref="B4:G4"/>
    <mergeCell ref="H4:M4"/>
  </mergeCells>
  <conditionalFormatting sqref="B37:M45">
    <cfRule type="cellIs" dxfId="26" priority="2" stopIfTrue="1" operator="notEqual">
      <formula>0</formula>
    </cfRule>
  </conditionalFormatting>
  <conditionalFormatting sqref="B6:M19">
    <cfRule type="cellIs" dxfId="25" priority="1" stopIfTrue="1" operator="lessThan">
      <formula>1</formula>
    </cfRule>
  </conditionalFormatting>
  <hyperlinks>
    <hyperlink ref="O1"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headerFooter alignWithMargins="0"/>
</worksheet>
</file>

<file path=xl/worksheets/sheet15.xml><?xml version="1.0" encoding="utf-8"?>
<worksheet xmlns="http://schemas.openxmlformats.org/spreadsheetml/2006/main" xmlns:r="http://schemas.openxmlformats.org/officeDocument/2006/relationships">
  <sheetPr>
    <pageSetUpPr fitToPage="1"/>
  </sheetPr>
  <dimension ref="A1:O26"/>
  <sheetViews>
    <sheetView showGridLines="0" workbookViewId="0">
      <selection sqref="A1:M1"/>
    </sheetView>
  </sheetViews>
  <sheetFormatPr defaultRowHeight="12.75"/>
  <cols>
    <col min="1" max="1" width="17.7109375" style="83" customWidth="1"/>
    <col min="2" max="7" width="9.140625" style="417"/>
    <col min="8" max="8" width="9.140625" style="83"/>
    <col min="9" max="9" width="9.140625" style="417"/>
    <col min="10" max="12" width="9.140625" style="83"/>
    <col min="13" max="13" width="9.28515625" style="417" customWidth="1"/>
    <col min="14" max="14" width="7.85546875" style="83" customWidth="1"/>
    <col min="15" max="15" width="14.5703125" style="83" bestFit="1" customWidth="1"/>
    <col min="16" max="16384" width="9.140625" style="83"/>
  </cols>
  <sheetData>
    <row r="1" spans="1:15" s="417" customFormat="1" ht="30" customHeight="1">
      <c r="A1" s="2686" t="s">
        <v>1181</v>
      </c>
      <c r="B1" s="2686"/>
      <c r="C1" s="2686"/>
      <c r="D1" s="2686"/>
      <c r="E1" s="2686"/>
      <c r="F1" s="2686"/>
      <c r="G1" s="2686"/>
      <c r="H1" s="2686"/>
      <c r="I1" s="2686"/>
      <c r="J1" s="2686"/>
      <c r="K1" s="2686"/>
      <c r="L1" s="2686"/>
      <c r="M1" s="2686"/>
      <c r="O1" s="1419" t="s">
        <v>303</v>
      </c>
    </row>
    <row r="2" spans="1:15" s="417" customFormat="1" ht="30" customHeight="1">
      <c r="A2" s="2687" t="s">
        <v>1182</v>
      </c>
      <c r="B2" s="2687"/>
      <c r="C2" s="2687"/>
      <c r="D2" s="2687"/>
      <c r="E2" s="2687"/>
      <c r="F2" s="2687"/>
      <c r="G2" s="2687"/>
      <c r="H2" s="2687"/>
      <c r="I2" s="2687"/>
      <c r="J2" s="2687"/>
      <c r="K2" s="2687"/>
      <c r="L2" s="2687"/>
      <c r="M2" s="2687"/>
    </row>
    <row r="3" spans="1:15" s="420" customFormat="1" ht="12" customHeight="1">
      <c r="A3" s="419"/>
      <c r="B3" s="419"/>
      <c r="C3" s="419"/>
      <c r="D3" s="419"/>
      <c r="E3" s="419"/>
      <c r="F3" s="419"/>
      <c r="G3" s="419"/>
      <c r="H3" s="419"/>
      <c r="I3" s="419"/>
      <c r="J3" s="419"/>
      <c r="K3" s="419"/>
      <c r="L3" s="419"/>
      <c r="M3" s="419"/>
    </row>
    <row r="4" spans="1:15" ht="96" customHeight="1">
      <c r="A4" s="2688"/>
      <c r="B4" s="81" t="s">
        <v>1183</v>
      </c>
      <c r="C4" s="81" t="s">
        <v>1184</v>
      </c>
      <c r="D4" s="81" t="s">
        <v>1185</v>
      </c>
      <c r="E4" s="81" t="s">
        <v>1186</v>
      </c>
      <c r="F4" s="81" t="s">
        <v>1187</v>
      </c>
      <c r="G4" s="81" t="s">
        <v>1188</v>
      </c>
      <c r="H4" s="81" t="s">
        <v>1189</v>
      </c>
      <c r="I4" s="81" t="s">
        <v>1190</v>
      </c>
      <c r="J4" s="81" t="s">
        <v>1191</v>
      </c>
      <c r="K4" s="81" t="s">
        <v>1192</v>
      </c>
      <c r="L4" s="81" t="s">
        <v>1193</v>
      </c>
      <c r="M4" s="82" t="s">
        <v>1194</v>
      </c>
      <c r="N4" s="208"/>
    </row>
    <row r="5" spans="1:15" ht="18" customHeight="1">
      <c r="A5" s="2688"/>
      <c r="B5" s="251" t="s">
        <v>1195</v>
      </c>
      <c r="C5" s="2676" t="s">
        <v>1791</v>
      </c>
      <c r="D5" s="2676"/>
      <c r="E5" s="2676" t="s">
        <v>1196</v>
      </c>
      <c r="F5" s="2676"/>
      <c r="G5" s="2676"/>
      <c r="H5" s="2676"/>
      <c r="I5" s="2676"/>
      <c r="J5" s="81" t="s">
        <v>1992</v>
      </c>
      <c r="K5" s="81" t="s">
        <v>1196</v>
      </c>
      <c r="L5" s="2676" t="s">
        <v>1791</v>
      </c>
      <c r="M5" s="2674"/>
      <c r="N5" s="208"/>
    </row>
    <row r="6" spans="1:15" s="424" customFormat="1" ht="21" customHeight="1">
      <c r="A6" s="11" t="s">
        <v>1793</v>
      </c>
      <c r="B6" s="421">
        <v>115.4</v>
      </c>
      <c r="C6" s="422">
        <v>0.1</v>
      </c>
      <c r="D6" s="422">
        <v>-0.05</v>
      </c>
      <c r="E6" s="421">
        <v>9.4</v>
      </c>
      <c r="F6" s="421">
        <v>9.8000000000000007</v>
      </c>
      <c r="G6" s="421">
        <v>3.8</v>
      </c>
      <c r="H6" s="421">
        <v>2.5</v>
      </c>
      <c r="I6" s="421">
        <v>38.700000000000003</v>
      </c>
      <c r="J6" s="421">
        <v>1.3</v>
      </c>
      <c r="K6" s="421">
        <v>15.5</v>
      </c>
      <c r="L6" s="421">
        <v>38.1</v>
      </c>
      <c r="M6" s="421">
        <v>11.5</v>
      </c>
      <c r="N6" s="423"/>
    </row>
    <row r="7" spans="1:15" s="424" customFormat="1" ht="21" customHeight="1">
      <c r="A7" s="425" t="s">
        <v>1993</v>
      </c>
      <c r="B7" s="421">
        <v>113.9</v>
      </c>
      <c r="C7" s="422">
        <v>0.09</v>
      </c>
      <c r="D7" s="422">
        <v>-0.05</v>
      </c>
      <c r="E7" s="421">
        <v>9.3000000000000007</v>
      </c>
      <c r="F7" s="421">
        <v>9.8000000000000007</v>
      </c>
      <c r="G7" s="421">
        <v>3.8</v>
      </c>
      <c r="H7" s="421">
        <v>2.4</v>
      </c>
      <c r="I7" s="421">
        <v>38.700000000000003</v>
      </c>
      <c r="J7" s="421">
        <v>1.3</v>
      </c>
      <c r="K7" s="421">
        <v>14.9</v>
      </c>
      <c r="L7" s="421">
        <v>38.6</v>
      </c>
      <c r="M7" s="421">
        <v>11.7</v>
      </c>
      <c r="N7" s="426"/>
    </row>
    <row r="8" spans="1:15" s="424" customFormat="1" ht="21" customHeight="1">
      <c r="A8" s="425" t="s">
        <v>1994</v>
      </c>
      <c r="B8" s="421">
        <v>308.8</v>
      </c>
      <c r="C8" s="422">
        <v>0.1</v>
      </c>
      <c r="D8" s="422">
        <v>-0.11</v>
      </c>
      <c r="E8" s="421">
        <v>9.6</v>
      </c>
      <c r="F8" s="421">
        <v>10.7</v>
      </c>
      <c r="G8" s="421">
        <v>4.2</v>
      </c>
      <c r="H8" s="421">
        <v>2.5</v>
      </c>
      <c r="I8" s="421">
        <v>35.4</v>
      </c>
      <c r="J8" s="427">
        <v>1.2</v>
      </c>
      <c r="K8" s="427">
        <v>19.100000000000001</v>
      </c>
      <c r="L8" s="421">
        <v>33.4</v>
      </c>
      <c r="M8" s="421">
        <v>7.8</v>
      </c>
      <c r="N8" s="428"/>
    </row>
    <row r="9" spans="1:15" s="434" customFormat="1" ht="21" customHeight="1">
      <c r="A9" s="429" t="s">
        <v>1995</v>
      </c>
      <c r="B9" s="430">
        <v>106.4</v>
      </c>
      <c r="C9" s="431">
        <v>-0.36</v>
      </c>
      <c r="D9" s="431">
        <v>-0.86</v>
      </c>
      <c r="E9" s="430">
        <v>7.4</v>
      </c>
      <c r="F9" s="430">
        <v>16</v>
      </c>
      <c r="G9" s="430">
        <v>3.5</v>
      </c>
      <c r="H9" s="430">
        <v>1.4</v>
      </c>
      <c r="I9" s="430">
        <v>28.3</v>
      </c>
      <c r="J9" s="432" t="s">
        <v>1797</v>
      </c>
      <c r="K9" s="432" t="s">
        <v>1797</v>
      </c>
      <c r="L9" s="430">
        <v>26.1</v>
      </c>
      <c r="M9" s="430">
        <v>2.4</v>
      </c>
      <c r="N9" s="433"/>
    </row>
    <row r="10" spans="1:15" s="434" customFormat="1" ht="21" customHeight="1">
      <c r="A10" s="429" t="s">
        <v>1996</v>
      </c>
      <c r="B10" s="430">
        <v>695.7</v>
      </c>
      <c r="C10" s="431">
        <v>0.44</v>
      </c>
      <c r="D10" s="431">
        <v>0.42</v>
      </c>
      <c r="E10" s="430">
        <v>10.4</v>
      </c>
      <c r="F10" s="430">
        <v>6.2</v>
      </c>
      <c r="G10" s="430">
        <v>2.6</v>
      </c>
      <c r="H10" s="430">
        <v>1.7</v>
      </c>
      <c r="I10" s="430">
        <v>35.799999999999997</v>
      </c>
      <c r="J10" s="432" t="s">
        <v>1797</v>
      </c>
      <c r="K10" s="432" t="s">
        <v>1797</v>
      </c>
      <c r="L10" s="430">
        <v>29.3</v>
      </c>
      <c r="M10" s="430">
        <v>1.1000000000000001</v>
      </c>
      <c r="N10" s="433"/>
    </row>
    <row r="11" spans="1:15" s="434" customFormat="1" ht="21" customHeight="1">
      <c r="A11" s="429" t="s">
        <v>1997</v>
      </c>
      <c r="B11" s="430">
        <v>1284.4000000000001</v>
      </c>
      <c r="C11" s="431">
        <v>-0.8</v>
      </c>
      <c r="D11" s="431">
        <v>-0.31</v>
      </c>
      <c r="E11" s="430">
        <v>9.1999999999999993</v>
      </c>
      <c r="F11" s="430">
        <v>12.2</v>
      </c>
      <c r="G11" s="430">
        <v>5.4</v>
      </c>
      <c r="H11" s="430">
        <v>3.1</v>
      </c>
      <c r="I11" s="430">
        <v>33.6</v>
      </c>
      <c r="J11" s="432" t="s">
        <v>1797</v>
      </c>
      <c r="K11" s="432" t="s">
        <v>1797</v>
      </c>
      <c r="L11" s="430">
        <v>40.799999999999997</v>
      </c>
      <c r="M11" s="430">
        <v>11.2</v>
      </c>
      <c r="N11" s="433"/>
    </row>
    <row r="12" spans="1:15" s="434" customFormat="1" ht="21" customHeight="1">
      <c r="A12" s="429" t="s">
        <v>1998</v>
      </c>
      <c r="B12" s="430">
        <v>306.2</v>
      </c>
      <c r="C12" s="431">
        <v>-0.52</v>
      </c>
      <c r="D12" s="431">
        <v>-0.18</v>
      </c>
      <c r="E12" s="430">
        <v>7.7</v>
      </c>
      <c r="F12" s="430">
        <v>9.5</v>
      </c>
      <c r="G12" s="430">
        <v>4.5999999999999996</v>
      </c>
      <c r="H12" s="430">
        <v>1.4</v>
      </c>
      <c r="I12" s="430">
        <v>27.6</v>
      </c>
      <c r="J12" s="432" t="s">
        <v>1797</v>
      </c>
      <c r="K12" s="432" t="s">
        <v>1797</v>
      </c>
      <c r="L12" s="430">
        <v>23</v>
      </c>
      <c r="M12" s="430">
        <v>6.2</v>
      </c>
      <c r="N12" s="433"/>
    </row>
    <row r="13" spans="1:15" s="434" customFormat="1" ht="21" customHeight="1">
      <c r="A13" s="429" t="s">
        <v>1999</v>
      </c>
      <c r="B13" s="430">
        <v>181.8</v>
      </c>
      <c r="C13" s="431">
        <v>0.45</v>
      </c>
      <c r="D13" s="431">
        <v>-0.12</v>
      </c>
      <c r="E13" s="430">
        <v>10.5</v>
      </c>
      <c r="F13" s="430">
        <v>11.7</v>
      </c>
      <c r="G13" s="430">
        <v>4.5</v>
      </c>
      <c r="H13" s="430">
        <v>2.7</v>
      </c>
      <c r="I13" s="430">
        <v>38.5</v>
      </c>
      <c r="J13" s="432" t="s">
        <v>1797</v>
      </c>
      <c r="K13" s="432" t="s">
        <v>1797</v>
      </c>
      <c r="L13" s="430">
        <v>20.5</v>
      </c>
      <c r="M13" s="430">
        <v>0</v>
      </c>
      <c r="N13" s="433"/>
    </row>
    <row r="14" spans="1:15" s="434" customFormat="1" ht="21" customHeight="1">
      <c r="A14" s="429" t="s">
        <v>2000</v>
      </c>
      <c r="B14" s="430">
        <v>31.5</v>
      </c>
      <c r="C14" s="431">
        <v>-1.1000000000000001</v>
      </c>
      <c r="D14" s="431">
        <v>-1.03</v>
      </c>
      <c r="E14" s="430">
        <v>5.3</v>
      </c>
      <c r="F14" s="430">
        <v>15.6</v>
      </c>
      <c r="G14" s="430">
        <v>6.1</v>
      </c>
      <c r="H14" s="430">
        <v>0.4</v>
      </c>
      <c r="I14" s="430">
        <v>21</v>
      </c>
      <c r="J14" s="432" t="s">
        <v>1797</v>
      </c>
      <c r="K14" s="432" t="s">
        <v>1797</v>
      </c>
      <c r="L14" s="430">
        <v>35.700000000000003</v>
      </c>
      <c r="M14" s="430">
        <v>6.3</v>
      </c>
      <c r="N14" s="433"/>
    </row>
    <row r="15" spans="1:15" s="434" customFormat="1" ht="21" customHeight="1">
      <c r="A15" s="429" t="s">
        <v>2001</v>
      </c>
      <c r="B15" s="430">
        <v>192.4</v>
      </c>
      <c r="C15" s="431">
        <v>-0.14000000000000001</v>
      </c>
      <c r="D15" s="431">
        <v>-0.33</v>
      </c>
      <c r="E15" s="430">
        <v>9.8000000000000007</v>
      </c>
      <c r="F15" s="430">
        <v>13.1</v>
      </c>
      <c r="G15" s="430">
        <v>4.3</v>
      </c>
      <c r="H15" s="430">
        <v>0.8</v>
      </c>
      <c r="I15" s="430">
        <v>36</v>
      </c>
      <c r="J15" s="432" t="s">
        <v>1797</v>
      </c>
      <c r="K15" s="432" t="s">
        <v>1797</v>
      </c>
      <c r="L15" s="430">
        <v>22.8</v>
      </c>
      <c r="M15" s="430">
        <v>7.4</v>
      </c>
      <c r="N15" s="433"/>
    </row>
    <row r="16" spans="1:15" s="434" customFormat="1" ht="21" customHeight="1">
      <c r="A16" s="429" t="s">
        <v>2002</v>
      </c>
      <c r="B16" s="430">
        <v>469.6</v>
      </c>
      <c r="C16" s="431">
        <v>3.05</v>
      </c>
      <c r="D16" s="431">
        <v>0.66</v>
      </c>
      <c r="E16" s="430">
        <v>13.7</v>
      </c>
      <c r="F16" s="430">
        <v>7.1</v>
      </c>
      <c r="G16" s="430">
        <v>2.7</v>
      </c>
      <c r="H16" s="430">
        <v>3.4</v>
      </c>
      <c r="I16" s="430">
        <v>52.6</v>
      </c>
      <c r="J16" s="432" t="s">
        <v>1797</v>
      </c>
      <c r="K16" s="432" t="s">
        <v>1797</v>
      </c>
      <c r="L16" s="430">
        <v>32.9</v>
      </c>
      <c r="M16" s="430">
        <v>5.9</v>
      </c>
      <c r="N16" s="433"/>
    </row>
    <row r="17" spans="1:14" s="434" customFormat="1" ht="21" customHeight="1">
      <c r="A17" s="429" t="s">
        <v>2003</v>
      </c>
      <c r="B17" s="430">
        <v>85.8</v>
      </c>
      <c r="C17" s="431">
        <v>-0.96</v>
      </c>
      <c r="D17" s="431">
        <v>-1.01</v>
      </c>
      <c r="E17" s="430">
        <v>5</v>
      </c>
      <c r="F17" s="430">
        <v>15.1</v>
      </c>
      <c r="G17" s="430">
        <v>3.4</v>
      </c>
      <c r="H17" s="430">
        <v>1.1000000000000001</v>
      </c>
      <c r="I17" s="430">
        <v>19.2</v>
      </c>
      <c r="J17" s="432" t="s">
        <v>1797</v>
      </c>
      <c r="K17" s="432" t="s">
        <v>1797</v>
      </c>
      <c r="L17" s="430">
        <v>22</v>
      </c>
      <c r="M17" s="430">
        <v>3.6</v>
      </c>
      <c r="N17" s="433"/>
    </row>
    <row r="18" spans="1:14" s="434" customFormat="1" ht="21" customHeight="1">
      <c r="A18" s="429" t="s">
        <v>2004</v>
      </c>
      <c r="B18" s="430">
        <v>77.400000000000006</v>
      </c>
      <c r="C18" s="431">
        <v>-0.28999999999999998</v>
      </c>
      <c r="D18" s="431">
        <v>-0.88</v>
      </c>
      <c r="E18" s="430">
        <v>5.4</v>
      </c>
      <c r="F18" s="430">
        <v>14.2</v>
      </c>
      <c r="G18" s="430">
        <v>1.6</v>
      </c>
      <c r="H18" s="430">
        <v>2.1</v>
      </c>
      <c r="I18" s="430">
        <v>21.3</v>
      </c>
      <c r="J18" s="432" t="s">
        <v>1797</v>
      </c>
      <c r="K18" s="432" t="s">
        <v>1797</v>
      </c>
      <c r="L18" s="430">
        <v>18.2</v>
      </c>
      <c r="M18" s="430">
        <v>10</v>
      </c>
      <c r="N18" s="433"/>
    </row>
    <row r="19" spans="1:14" s="434" customFormat="1" ht="21" customHeight="1">
      <c r="A19" s="429" t="s">
        <v>2005</v>
      </c>
      <c r="B19" s="430">
        <v>102.8</v>
      </c>
      <c r="C19" s="431">
        <v>-0.52</v>
      </c>
      <c r="D19" s="431">
        <v>-0.09</v>
      </c>
      <c r="E19" s="430">
        <v>9.1</v>
      </c>
      <c r="F19" s="430">
        <v>10</v>
      </c>
      <c r="G19" s="430">
        <v>5.7</v>
      </c>
      <c r="H19" s="430">
        <v>5</v>
      </c>
      <c r="I19" s="430">
        <v>34.1</v>
      </c>
      <c r="J19" s="432" t="s">
        <v>1797</v>
      </c>
      <c r="K19" s="432" t="s">
        <v>1797</v>
      </c>
      <c r="L19" s="430">
        <v>52.5</v>
      </c>
      <c r="M19" s="430">
        <v>0</v>
      </c>
      <c r="N19" s="433"/>
    </row>
    <row r="20" spans="1:14" ht="96" customHeight="1">
      <c r="A20" s="2688"/>
      <c r="B20" s="81" t="s">
        <v>1197</v>
      </c>
      <c r="C20" s="81" t="s">
        <v>1198</v>
      </c>
      <c r="D20" s="81" t="s">
        <v>1199</v>
      </c>
      <c r="E20" s="81" t="s">
        <v>1200</v>
      </c>
      <c r="F20" s="81" t="s">
        <v>1201</v>
      </c>
      <c r="G20" s="81" t="s">
        <v>1202</v>
      </c>
      <c r="H20" s="435" t="s">
        <v>1203</v>
      </c>
      <c r="I20" s="81" t="s">
        <v>1204</v>
      </c>
      <c r="J20" s="81" t="s">
        <v>1205</v>
      </c>
      <c r="K20" s="81" t="s">
        <v>1206</v>
      </c>
      <c r="L20" s="81" t="s">
        <v>1207</v>
      </c>
      <c r="M20" s="82" t="s">
        <v>1208</v>
      </c>
    </row>
    <row r="21" spans="1:14" ht="18" customHeight="1">
      <c r="A21" s="2688"/>
      <c r="B21" s="251" t="s">
        <v>1209</v>
      </c>
      <c r="C21" s="2676" t="s">
        <v>1791</v>
      </c>
      <c r="D21" s="2676"/>
      <c r="E21" s="2676" t="s">
        <v>1196</v>
      </c>
      <c r="F21" s="2676"/>
      <c r="G21" s="2676"/>
      <c r="H21" s="2676"/>
      <c r="I21" s="2676"/>
      <c r="J21" s="81" t="s">
        <v>2015</v>
      </c>
      <c r="K21" s="81" t="s">
        <v>1196</v>
      </c>
      <c r="L21" s="2676" t="s">
        <v>1791</v>
      </c>
      <c r="M21" s="2674"/>
    </row>
    <row r="22" spans="1:14" s="104" customFormat="1" ht="6" customHeight="1">
      <c r="A22" s="436"/>
      <c r="B22" s="264"/>
      <c r="C22" s="103"/>
      <c r="D22" s="103"/>
      <c r="E22" s="103"/>
      <c r="F22" s="103"/>
      <c r="G22" s="103"/>
      <c r="H22" s="103"/>
      <c r="I22" s="103"/>
      <c r="J22" s="103"/>
      <c r="K22" s="103"/>
      <c r="L22" s="103"/>
      <c r="M22" s="103"/>
    </row>
    <row r="23" spans="1:14" s="420" customFormat="1" ht="12.75" customHeight="1">
      <c r="A23" s="2669" t="s">
        <v>1843</v>
      </c>
      <c r="B23" s="2669"/>
      <c r="C23" s="2669"/>
      <c r="D23" s="2669"/>
      <c r="E23" s="2669"/>
      <c r="F23" s="2669"/>
      <c r="G23" s="2669"/>
      <c r="H23" s="2669"/>
      <c r="I23" s="2669"/>
      <c r="J23" s="2669"/>
      <c r="K23" s="2669"/>
      <c r="L23" s="2669"/>
      <c r="M23" s="2669"/>
      <c r="N23" s="437"/>
    </row>
    <row r="24" spans="1:14" s="420" customFormat="1" ht="12.75" customHeight="1">
      <c r="A24" s="2669" t="s">
        <v>1210</v>
      </c>
      <c r="B24" s="2669"/>
      <c r="C24" s="2669"/>
      <c r="D24" s="2669"/>
      <c r="E24" s="2669"/>
      <c r="F24" s="2669"/>
      <c r="G24" s="2669"/>
      <c r="H24" s="2669"/>
      <c r="I24" s="2669"/>
      <c r="J24" s="2669"/>
      <c r="K24" s="2669"/>
      <c r="L24" s="2669"/>
      <c r="M24" s="2669"/>
      <c r="N24" s="437"/>
    </row>
    <row r="25" spans="1:14" s="417" customFormat="1" ht="12.75" customHeight="1">
      <c r="A25" s="2669" t="s">
        <v>1211</v>
      </c>
      <c r="B25" s="2669"/>
      <c r="C25" s="2669"/>
      <c r="D25" s="2669"/>
      <c r="E25" s="2669"/>
      <c r="F25" s="2669"/>
      <c r="G25" s="2669"/>
      <c r="H25" s="2669"/>
      <c r="I25" s="2669"/>
      <c r="J25" s="2669"/>
      <c r="K25" s="2669"/>
      <c r="L25" s="2669"/>
      <c r="M25" s="2669"/>
      <c r="N25" s="438"/>
    </row>
    <row r="26" spans="1:14" ht="6" customHeight="1"/>
  </sheetData>
  <mergeCells count="13">
    <mergeCell ref="A23:M23"/>
    <mergeCell ref="A24:M24"/>
    <mergeCell ref="A25:M25"/>
    <mergeCell ref="A20:A21"/>
    <mergeCell ref="C21:D21"/>
    <mergeCell ref="E21:I21"/>
    <mergeCell ref="L21:M21"/>
    <mergeCell ref="A1:M1"/>
    <mergeCell ref="A2:M2"/>
    <mergeCell ref="A4:A5"/>
    <mergeCell ref="C5:D5"/>
    <mergeCell ref="E5:I5"/>
    <mergeCell ref="L5:M5"/>
  </mergeCells>
  <phoneticPr fontId="32" type="noConversion"/>
  <hyperlinks>
    <hyperlink ref="O1" location="Indice!A1" display="Indice!A1"/>
  </hyperlinks>
  <printOptions horizontalCentered="1"/>
  <pageMargins left="0.45275590551181105" right="0.45275590551181105" top="0.6692913385826772" bottom="0.6692913385826772" header="0" footer="0"/>
  <pageSetup paperSize="9" scale="74" orientation="portrait" horizontalDpi="4294967294" verticalDpi="0" r:id="rId1"/>
  <headerFooter alignWithMargins="0"/>
</worksheet>
</file>

<file path=xl/worksheets/sheet150.xml><?xml version="1.0" encoding="utf-8"?>
<worksheet xmlns="http://schemas.openxmlformats.org/spreadsheetml/2006/main" xmlns:r="http://schemas.openxmlformats.org/officeDocument/2006/relationships">
  <sheetPr>
    <pageSetUpPr fitToPage="1"/>
  </sheetPr>
  <dimension ref="A1:P46"/>
  <sheetViews>
    <sheetView showGridLines="0" workbookViewId="0">
      <selection sqref="A1:N29"/>
    </sheetView>
  </sheetViews>
  <sheetFormatPr defaultRowHeight="12.75"/>
  <cols>
    <col min="1" max="1" width="17.28515625" style="1844" customWidth="1"/>
    <col min="2" max="3" width="7.85546875" style="1844" customWidth="1"/>
    <col min="4" max="4" width="8.140625" style="1844" customWidth="1"/>
    <col min="5" max="6" width="7.85546875" style="1769" customWidth="1"/>
    <col min="7" max="8" width="7.85546875" style="1844" customWidth="1"/>
    <col min="9" max="11" width="8" style="1844" customWidth="1"/>
    <col min="12" max="12" width="9.42578125" style="1887" customWidth="1"/>
    <col min="13" max="13" width="9.28515625" style="1844" customWidth="1"/>
    <col min="14" max="14" width="8" style="1844" customWidth="1"/>
    <col min="15" max="15" width="7.7109375" style="1844" customWidth="1"/>
    <col min="16" max="16" width="14.5703125" style="1844" bestFit="1" customWidth="1"/>
    <col min="17" max="16384" width="9.140625" style="1844"/>
  </cols>
  <sheetData>
    <row r="1" spans="1:16" s="1895" customFormat="1" ht="30" customHeight="1">
      <c r="A1" s="3377" t="s">
        <v>2748</v>
      </c>
      <c r="B1" s="3377"/>
      <c r="C1" s="3377"/>
      <c r="D1" s="3377"/>
      <c r="E1" s="3377"/>
      <c r="F1" s="3377"/>
      <c r="G1" s="3377"/>
      <c r="H1" s="3377"/>
      <c r="I1" s="3377"/>
      <c r="J1" s="3377"/>
      <c r="K1" s="3377"/>
      <c r="L1" s="3377"/>
      <c r="M1" s="3377"/>
      <c r="N1" s="3377"/>
      <c r="O1" s="1902"/>
      <c r="P1" s="1469" t="s">
        <v>303</v>
      </c>
    </row>
    <row r="2" spans="1:16" s="1895" customFormat="1" ht="30" customHeight="1">
      <c r="A2" s="3377" t="s">
        <v>2747</v>
      </c>
      <c r="B2" s="3377"/>
      <c r="C2" s="3377"/>
      <c r="D2" s="3377"/>
      <c r="E2" s="3377"/>
      <c r="F2" s="3377"/>
      <c r="G2" s="3377"/>
      <c r="H2" s="3377"/>
      <c r="I2" s="3377"/>
      <c r="J2" s="3377"/>
      <c r="K2" s="3377"/>
      <c r="L2" s="3377"/>
      <c r="M2" s="3377"/>
      <c r="N2" s="3377"/>
      <c r="O2" s="1902"/>
    </row>
    <row r="3" spans="1:16" s="1895" customFormat="1" ht="12" customHeight="1">
      <c r="A3" s="1902"/>
      <c r="B3" s="1902"/>
      <c r="C3" s="1902"/>
      <c r="D3" s="1902"/>
      <c r="E3" s="1902"/>
      <c r="F3" s="1902"/>
      <c r="G3" s="1902"/>
      <c r="H3" s="1902"/>
      <c r="I3" s="1902"/>
      <c r="J3" s="1902"/>
      <c r="K3" s="1902"/>
      <c r="L3" s="1902"/>
      <c r="M3" s="1902"/>
      <c r="N3" s="1902"/>
      <c r="O3" s="1902"/>
    </row>
    <row r="4" spans="1:16" s="1895" customFormat="1" ht="18" customHeight="1">
      <c r="A4" s="3363"/>
      <c r="B4" s="3398" t="s">
        <v>2746</v>
      </c>
      <c r="C4" s="2864" t="s">
        <v>2745</v>
      </c>
      <c r="D4" s="3369"/>
      <c r="E4" s="3369"/>
      <c r="F4" s="3369"/>
      <c r="G4" s="2864" t="s">
        <v>2744</v>
      </c>
      <c r="H4" s="3369"/>
      <c r="I4" s="3369"/>
      <c r="J4" s="3369"/>
      <c r="K4" s="3369"/>
      <c r="L4" s="2987" t="s">
        <v>2743</v>
      </c>
      <c r="M4" s="3367" t="s">
        <v>2742</v>
      </c>
      <c r="N4" s="3401" t="s">
        <v>2741</v>
      </c>
      <c r="O4" s="1945"/>
    </row>
    <row r="5" spans="1:16" s="1895" customFormat="1" ht="102" customHeight="1">
      <c r="A5" s="3364"/>
      <c r="B5" s="3399"/>
      <c r="C5" s="710" t="s">
        <v>1951</v>
      </c>
      <c r="D5" s="1433" t="s">
        <v>2740</v>
      </c>
      <c r="E5" s="710" t="s">
        <v>2739</v>
      </c>
      <c r="F5" s="710" t="s">
        <v>2738</v>
      </c>
      <c r="G5" s="1433" t="s">
        <v>1951</v>
      </c>
      <c r="H5" s="1946" t="s">
        <v>2737</v>
      </c>
      <c r="I5" s="1433" t="s">
        <v>2736</v>
      </c>
      <c r="J5" s="1433" t="s">
        <v>2735</v>
      </c>
      <c r="K5" s="745" t="s">
        <v>2734</v>
      </c>
      <c r="L5" s="2988"/>
      <c r="M5" s="3403"/>
      <c r="N5" s="3402"/>
      <c r="O5" s="1945"/>
    </row>
    <row r="6" spans="1:16" s="1895" customFormat="1" ht="18" customHeight="1">
      <c r="A6" s="3365"/>
      <c r="B6" s="3395" t="s">
        <v>1992</v>
      </c>
      <c r="C6" s="3396"/>
      <c r="D6" s="3396"/>
      <c r="E6" s="3396"/>
      <c r="F6" s="3396"/>
      <c r="G6" s="3396"/>
      <c r="H6" s="3396"/>
      <c r="I6" s="3396"/>
      <c r="J6" s="3396"/>
      <c r="K6" s="3396"/>
      <c r="L6" s="3404"/>
      <c r="M6" s="3397"/>
      <c r="N6" s="745" t="s">
        <v>1654</v>
      </c>
      <c r="O6" s="746"/>
    </row>
    <row r="7" spans="1:16" s="1900" customFormat="1" ht="21" customHeight="1">
      <c r="A7" s="89" t="s">
        <v>1793</v>
      </c>
      <c r="B7" s="1881">
        <v>1983</v>
      </c>
      <c r="C7" s="1881">
        <v>26936</v>
      </c>
      <c r="D7" s="1881">
        <v>20817</v>
      </c>
      <c r="E7" s="1881">
        <v>2775</v>
      </c>
      <c r="F7" s="1881">
        <v>760</v>
      </c>
      <c r="G7" s="1881">
        <v>116386</v>
      </c>
      <c r="H7" s="1881">
        <v>110520</v>
      </c>
      <c r="I7" s="1881">
        <v>825</v>
      </c>
      <c r="J7" s="1881">
        <v>3640</v>
      </c>
      <c r="K7" s="1881">
        <v>7361</v>
      </c>
      <c r="L7" s="1881">
        <v>3000</v>
      </c>
      <c r="M7" s="1881">
        <v>39331</v>
      </c>
      <c r="N7" s="1881">
        <v>57.245340916023878</v>
      </c>
      <c r="O7" s="1881"/>
    </row>
    <row r="8" spans="1:16" s="1900" customFormat="1" ht="21" customHeight="1">
      <c r="A8" s="815" t="s">
        <v>1993</v>
      </c>
      <c r="B8" s="1881">
        <v>1804</v>
      </c>
      <c r="C8" s="1881">
        <v>24336</v>
      </c>
      <c r="D8" s="1881">
        <v>18559</v>
      </c>
      <c r="E8" s="1881">
        <v>2290</v>
      </c>
      <c r="F8" s="1881">
        <v>760</v>
      </c>
      <c r="G8" s="1881">
        <v>109573</v>
      </c>
      <c r="H8" s="1881">
        <v>103887</v>
      </c>
      <c r="I8" s="1881">
        <v>764</v>
      </c>
      <c r="J8" s="1881">
        <v>3539</v>
      </c>
      <c r="K8" s="1881">
        <v>6847</v>
      </c>
      <c r="L8" s="1881">
        <v>2782</v>
      </c>
      <c r="M8" s="1881">
        <v>32974</v>
      </c>
      <c r="N8" s="1881">
        <v>56.141714058276868</v>
      </c>
      <c r="O8" s="1881"/>
    </row>
    <row r="9" spans="1:16" s="1897" customFormat="1" ht="21" customHeight="1">
      <c r="A9" s="815" t="s">
        <v>1994</v>
      </c>
      <c r="B9" s="1881">
        <v>97</v>
      </c>
      <c r="C9" s="1881">
        <v>1055</v>
      </c>
      <c r="D9" s="1881">
        <v>818</v>
      </c>
      <c r="E9" s="1881">
        <v>175</v>
      </c>
      <c r="F9" s="1881">
        <v>0</v>
      </c>
      <c r="G9" s="1881">
        <v>5207</v>
      </c>
      <c r="H9" s="1881">
        <v>5100</v>
      </c>
      <c r="I9" s="1881">
        <v>0</v>
      </c>
      <c r="J9" s="1881">
        <v>90</v>
      </c>
      <c r="K9" s="1881">
        <v>429</v>
      </c>
      <c r="L9" s="1881">
        <v>119</v>
      </c>
      <c r="M9" s="1881">
        <v>5150</v>
      </c>
      <c r="N9" s="1881">
        <v>84.502332424006227</v>
      </c>
      <c r="O9" s="1881"/>
    </row>
    <row r="10" spans="1:16" s="1900" customFormat="1" ht="21" customHeight="1">
      <c r="A10" s="816" t="s">
        <v>1995</v>
      </c>
      <c r="B10" s="1880">
        <v>1</v>
      </c>
      <c r="C10" s="1880">
        <v>13</v>
      </c>
      <c r="D10" s="1880">
        <v>13</v>
      </c>
      <c r="E10" s="1880">
        <v>13</v>
      </c>
      <c r="F10" s="1880">
        <v>0</v>
      </c>
      <c r="G10" s="1880">
        <v>56</v>
      </c>
      <c r="H10" s="1880">
        <v>56</v>
      </c>
      <c r="I10" s="1880">
        <v>0</v>
      </c>
      <c r="J10" s="1880">
        <v>0</v>
      </c>
      <c r="K10" s="1880">
        <v>56</v>
      </c>
      <c r="L10" s="1880">
        <v>0</v>
      </c>
      <c r="M10" s="1880">
        <v>41</v>
      </c>
      <c r="N10" s="1880">
        <v>27</v>
      </c>
      <c r="O10" s="1881"/>
    </row>
    <row r="11" spans="1:16" s="1897" customFormat="1" ht="21" customHeight="1">
      <c r="A11" s="816" t="s">
        <v>1996</v>
      </c>
      <c r="B11" s="1880">
        <v>21</v>
      </c>
      <c r="C11" s="1880">
        <v>258</v>
      </c>
      <c r="D11" s="1880">
        <v>243</v>
      </c>
      <c r="E11" s="1880">
        <v>18</v>
      </c>
      <c r="F11" s="1880">
        <v>0</v>
      </c>
      <c r="G11" s="1880">
        <v>912</v>
      </c>
      <c r="H11" s="1880">
        <v>907</v>
      </c>
      <c r="I11" s="1880">
        <v>0</v>
      </c>
      <c r="J11" s="1880">
        <v>5</v>
      </c>
      <c r="K11" s="1880">
        <v>20</v>
      </c>
      <c r="L11" s="1880">
        <v>19</v>
      </c>
      <c r="M11" s="1880">
        <v>1290</v>
      </c>
      <c r="N11" s="1880">
        <v>98.244211686879822</v>
      </c>
      <c r="O11" s="1881"/>
    </row>
    <row r="12" spans="1:16" s="1897" customFormat="1" ht="21" customHeight="1">
      <c r="A12" s="816" t="s">
        <v>1997</v>
      </c>
      <c r="B12" s="1880">
        <v>51</v>
      </c>
      <c r="C12" s="1880">
        <v>474</v>
      </c>
      <c r="D12" s="1880">
        <v>281</v>
      </c>
      <c r="E12" s="1880">
        <v>99</v>
      </c>
      <c r="F12" s="1880">
        <v>0</v>
      </c>
      <c r="G12" s="1880">
        <v>3324</v>
      </c>
      <c r="H12" s="1880">
        <v>3286</v>
      </c>
      <c r="I12" s="1880">
        <v>0</v>
      </c>
      <c r="J12" s="1880">
        <v>35</v>
      </c>
      <c r="K12" s="1880">
        <v>296</v>
      </c>
      <c r="L12" s="1880">
        <v>88</v>
      </c>
      <c r="M12" s="1880">
        <v>2894</v>
      </c>
      <c r="N12" s="1880">
        <v>80.178902953586487</v>
      </c>
      <c r="O12" s="1881"/>
    </row>
    <row r="13" spans="1:16" s="1897" customFormat="1" ht="21" customHeight="1">
      <c r="A13" s="816" t="s">
        <v>1998</v>
      </c>
      <c r="B13" s="1880">
        <v>8</v>
      </c>
      <c r="C13" s="1880">
        <v>141</v>
      </c>
      <c r="D13" s="1880">
        <v>118</v>
      </c>
      <c r="E13" s="1880">
        <v>6</v>
      </c>
      <c r="F13" s="1880">
        <v>0</v>
      </c>
      <c r="G13" s="1880">
        <v>251</v>
      </c>
      <c r="H13" s="1880">
        <v>242</v>
      </c>
      <c r="I13" s="1880">
        <v>0</v>
      </c>
      <c r="J13" s="1880">
        <v>9</v>
      </c>
      <c r="K13" s="1880">
        <v>8</v>
      </c>
      <c r="L13" s="1880">
        <v>3</v>
      </c>
      <c r="M13" s="1880">
        <v>281</v>
      </c>
      <c r="N13" s="1880">
        <v>85.83</v>
      </c>
      <c r="O13" s="1881"/>
    </row>
    <row r="14" spans="1:16" s="1897" customFormat="1" ht="21" customHeight="1">
      <c r="A14" s="816" t="s">
        <v>1999</v>
      </c>
      <c r="B14" s="1880">
        <v>0</v>
      </c>
      <c r="C14" s="1880">
        <v>0</v>
      </c>
      <c r="D14" s="1880">
        <v>0</v>
      </c>
      <c r="E14" s="1880">
        <v>0</v>
      </c>
      <c r="F14" s="1880">
        <v>0</v>
      </c>
      <c r="G14" s="1880">
        <v>2</v>
      </c>
      <c r="H14" s="1880">
        <v>2</v>
      </c>
      <c r="I14" s="1880">
        <v>0</v>
      </c>
      <c r="J14" s="1880">
        <v>0</v>
      </c>
      <c r="K14" s="1880">
        <v>0</v>
      </c>
      <c r="L14" s="1880">
        <v>0</v>
      </c>
      <c r="M14" s="1880">
        <v>43</v>
      </c>
      <c r="N14" s="1880">
        <v>45.28</v>
      </c>
      <c r="O14" s="1881"/>
    </row>
    <row r="15" spans="1:16" s="1897" customFormat="1" ht="21" customHeight="1">
      <c r="A15" s="816" t="s">
        <v>2000</v>
      </c>
      <c r="B15" s="1880">
        <v>2</v>
      </c>
      <c r="C15" s="1880">
        <v>23</v>
      </c>
      <c r="D15" s="1880">
        <v>22</v>
      </c>
      <c r="E15" s="1880">
        <v>7</v>
      </c>
      <c r="F15" s="1880">
        <v>0</v>
      </c>
      <c r="G15" s="1880">
        <v>35</v>
      </c>
      <c r="H15" s="1880">
        <v>35</v>
      </c>
      <c r="I15" s="1880">
        <v>0</v>
      </c>
      <c r="J15" s="1880">
        <v>0</v>
      </c>
      <c r="K15" s="1880">
        <v>7</v>
      </c>
      <c r="L15" s="1880">
        <v>1</v>
      </c>
      <c r="M15" s="1880">
        <v>31</v>
      </c>
      <c r="N15" s="1880">
        <v>57.85</v>
      </c>
      <c r="O15" s="1881"/>
    </row>
    <row r="16" spans="1:16" s="1897" customFormat="1" ht="21" customHeight="1">
      <c r="A16" s="816" t="s">
        <v>2001</v>
      </c>
      <c r="B16" s="1880">
        <v>1</v>
      </c>
      <c r="C16" s="1880">
        <v>12</v>
      </c>
      <c r="D16" s="1880">
        <v>12</v>
      </c>
      <c r="E16" s="1880">
        <v>0</v>
      </c>
      <c r="F16" s="1880">
        <v>0</v>
      </c>
      <c r="G16" s="1880">
        <v>16</v>
      </c>
      <c r="H16" s="1880">
        <v>13</v>
      </c>
      <c r="I16" s="1880">
        <v>0</v>
      </c>
      <c r="J16" s="1880">
        <v>3</v>
      </c>
      <c r="K16" s="1880">
        <v>0</v>
      </c>
      <c r="L16" s="1880">
        <v>0</v>
      </c>
      <c r="M16" s="1880">
        <v>77</v>
      </c>
      <c r="N16" s="1880">
        <v>86.46</v>
      </c>
      <c r="O16" s="1881"/>
    </row>
    <row r="17" spans="1:15" s="1897" customFormat="1" ht="21" customHeight="1">
      <c r="A17" s="816" t="s">
        <v>2002</v>
      </c>
      <c r="B17" s="1880">
        <v>1</v>
      </c>
      <c r="C17" s="1880">
        <v>2</v>
      </c>
      <c r="D17" s="1880">
        <v>2</v>
      </c>
      <c r="E17" s="1880">
        <v>0</v>
      </c>
      <c r="F17" s="1880">
        <v>0</v>
      </c>
      <c r="G17" s="1880">
        <v>29</v>
      </c>
      <c r="H17" s="1880">
        <v>28</v>
      </c>
      <c r="I17" s="1880">
        <v>0</v>
      </c>
      <c r="J17" s="1880">
        <v>1</v>
      </c>
      <c r="K17" s="1880">
        <v>0</v>
      </c>
      <c r="L17" s="1880">
        <v>1</v>
      </c>
      <c r="M17" s="1880">
        <v>110</v>
      </c>
      <c r="N17" s="1880">
        <v>123.28</v>
      </c>
      <c r="O17" s="1881"/>
    </row>
    <row r="18" spans="1:15" s="1897" customFormat="1" ht="21" customHeight="1">
      <c r="A18" s="816" t="s">
        <v>2003</v>
      </c>
      <c r="B18" s="1880">
        <v>6</v>
      </c>
      <c r="C18" s="1880">
        <v>82</v>
      </c>
      <c r="D18" s="1880">
        <v>77</v>
      </c>
      <c r="E18" s="1880">
        <v>30</v>
      </c>
      <c r="F18" s="1880">
        <v>0</v>
      </c>
      <c r="G18" s="1880">
        <v>496</v>
      </c>
      <c r="H18" s="1880">
        <v>477</v>
      </c>
      <c r="I18" s="1880">
        <v>0</v>
      </c>
      <c r="J18" s="1880">
        <v>5</v>
      </c>
      <c r="K18" s="1880">
        <v>40</v>
      </c>
      <c r="L18" s="1880">
        <v>7</v>
      </c>
      <c r="M18" s="1880">
        <v>286</v>
      </c>
      <c r="N18" s="1880">
        <v>96.116352201257868</v>
      </c>
      <c r="O18" s="1881"/>
    </row>
    <row r="19" spans="1:15" s="1897" customFormat="1" ht="21" customHeight="1">
      <c r="A19" s="816" t="s">
        <v>2004</v>
      </c>
      <c r="B19" s="1880">
        <v>5</v>
      </c>
      <c r="C19" s="1880">
        <v>38</v>
      </c>
      <c r="D19" s="1880">
        <v>38</v>
      </c>
      <c r="E19" s="1880">
        <v>1</v>
      </c>
      <c r="F19" s="1880">
        <v>0</v>
      </c>
      <c r="G19" s="1880">
        <v>42</v>
      </c>
      <c r="H19" s="1880">
        <v>42</v>
      </c>
      <c r="I19" s="1880">
        <v>0</v>
      </c>
      <c r="J19" s="1880">
        <v>0</v>
      </c>
      <c r="K19" s="1880">
        <v>1</v>
      </c>
      <c r="L19" s="1880">
        <v>0</v>
      </c>
      <c r="M19" s="1880">
        <v>43</v>
      </c>
      <c r="N19" s="1880">
        <v>75.75</v>
      </c>
      <c r="O19" s="1881"/>
    </row>
    <row r="20" spans="1:15" s="1897" customFormat="1" ht="21" customHeight="1">
      <c r="A20" s="429" t="s">
        <v>2005</v>
      </c>
      <c r="B20" s="1880">
        <v>1</v>
      </c>
      <c r="C20" s="1880">
        <v>12</v>
      </c>
      <c r="D20" s="1880">
        <v>12</v>
      </c>
      <c r="E20" s="1880">
        <v>1</v>
      </c>
      <c r="F20" s="1880">
        <v>0</v>
      </c>
      <c r="G20" s="1880">
        <v>44</v>
      </c>
      <c r="H20" s="1880">
        <v>12</v>
      </c>
      <c r="I20" s="1880">
        <v>0</v>
      </c>
      <c r="J20" s="1880">
        <v>32</v>
      </c>
      <c r="K20" s="1880">
        <v>1</v>
      </c>
      <c r="L20" s="1923">
        <v>0</v>
      </c>
      <c r="M20" s="1923">
        <v>54</v>
      </c>
      <c r="N20" s="1923">
        <v>43.49</v>
      </c>
      <c r="O20" s="1881"/>
    </row>
    <row r="21" spans="1:15" s="1895" customFormat="1" ht="18" customHeight="1">
      <c r="A21" s="3363"/>
      <c r="B21" s="3398" t="s">
        <v>2733</v>
      </c>
      <c r="C21" s="2864" t="s">
        <v>2732</v>
      </c>
      <c r="D21" s="3369"/>
      <c r="E21" s="3369"/>
      <c r="F21" s="3369"/>
      <c r="G21" s="2841" t="s">
        <v>2731</v>
      </c>
      <c r="H21" s="3400"/>
      <c r="I21" s="3400"/>
      <c r="J21" s="3400"/>
      <c r="K21" s="2842"/>
      <c r="L21" s="2987" t="s">
        <v>2730</v>
      </c>
      <c r="M21" s="2987" t="s">
        <v>2729</v>
      </c>
      <c r="N21" s="3401" t="s">
        <v>2728</v>
      </c>
      <c r="O21" s="1881"/>
    </row>
    <row r="22" spans="1:15" s="1895" customFormat="1" ht="96" customHeight="1">
      <c r="A22" s="3364"/>
      <c r="B22" s="3399"/>
      <c r="C22" s="710" t="s">
        <v>1951</v>
      </c>
      <c r="D22" s="1433" t="s">
        <v>2727</v>
      </c>
      <c r="E22" s="710" t="s">
        <v>2726</v>
      </c>
      <c r="F22" s="710" t="s">
        <v>2725</v>
      </c>
      <c r="G22" s="1433" t="s">
        <v>1951</v>
      </c>
      <c r="H22" s="1433" t="s">
        <v>2724</v>
      </c>
      <c r="I22" s="1433" t="s">
        <v>2723</v>
      </c>
      <c r="J22" s="1433" t="s">
        <v>2722</v>
      </c>
      <c r="K22" s="1433" t="s">
        <v>2721</v>
      </c>
      <c r="L22" s="2988"/>
      <c r="M22" s="2988"/>
      <c r="N22" s="3402"/>
      <c r="O22" s="1945"/>
    </row>
    <row r="23" spans="1:15" s="1895" customFormat="1" ht="18" customHeight="1">
      <c r="A23" s="3365"/>
      <c r="B23" s="3395" t="s">
        <v>2015</v>
      </c>
      <c r="C23" s="3396"/>
      <c r="D23" s="3396"/>
      <c r="E23" s="3396"/>
      <c r="F23" s="3396"/>
      <c r="G23" s="3396"/>
      <c r="H23" s="3396"/>
      <c r="I23" s="3396"/>
      <c r="J23" s="3396"/>
      <c r="K23" s="3396"/>
      <c r="L23" s="3396"/>
      <c r="M23" s="3397"/>
      <c r="N23" s="745" t="s">
        <v>1654</v>
      </c>
      <c r="O23" s="746"/>
    </row>
    <row r="24" spans="1:15" s="1892" customFormat="1" ht="6" customHeight="1">
      <c r="A24" s="1894"/>
      <c r="B24" s="1944"/>
      <c r="C24" s="1944"/>
      <c r="D24" s="1944"/>
      <c r="E24" s="1944"/>
      <c r="F24" s="1944"/>
      <c r="G24" s="1944"/>
      <c r="H24" s="1944"/>
      <c r="I24" s="1944"/>
      <c r="J24" s="1944"/>
      <c r="K24" s="1944"/>
      <c r="L24" s="1944"/>
      <c r="M24" s="1944"/>
      <c r="N24" s="746"/>
      <c r="O24" s="746"/>
    </row>
    <row r="25" spans="1:15" s="1714" customFormat="1" ht="12.75" customHeight="1">
      <c r="A25" s="3262" t="s">
        <v>1843</v>
      </c>
      <c r="B25" s="2771"/>
      <c r="C25" s="2771"/>
      <c r="D25" s="2771"/>
      <c r="E25" s="2771"/>
      <c r="F25" s="2771"/>
      <c r="G25" s="2771"/>
      <c r="H25" s="2771"/>
      <c r="I25" s="2771"/>
      <c r="J25" s="2771"/>
      <c r="K25" s="2771"/>
      <c r="L25" s="2771"/>
      <c r="M25" s="2771"/>
      <c r="N25" s="2771"/>
      <c r="O25" s="1713"/>
    </row>
    <row r="26" spans="1:15" s="1714" customFormat="1" ht="12.75" customHeight="1">
      <c r="A26" s="3356" t="s">
        <v>2720</v>
      </c>
      <c r="B26" s="3356"/>
      <c r="C26" s="3356"/>
      <c r="D26" s="3356"/>
      <c r="E26" s="3356"/>
      <c r="F26" s="3356"/>
      <c r="G26" s="1867"/>
      <c r="H26" s="1867"/>
      <c r="I26" s="1867"/>
      <c r="J26" s="1867"/>
      <c r="K26" s="1867"/>
      <c r="L26" s="1891"/>
      <c r="M26" s="1713"/>
      <c r="N26" s="1713"/>
      <c r="O26" s="1713"/>
    </row>
    <row r="27" spans="1:15" s="1710" customFormat="1" ht="12.75" customHeight="1">
      <c r="A27" s="3337" t="s">
        <v>2719</v>
      </c>
      <c r="B27" s="3337"/>
      <c r="C27" s="3337"/>
      <c r="D27" s="3337"/>
      <c r="E27" s="3337"/>
      <c r="F27" s="3337"/>
      <c r="G27" s="1846"/>
      <c r="H27" s="1846"/>
      <c r="I27" s="1846"/>
      <c r="J27" s="1846"/>
      <c r="K27" s="1846"/>
      <c r="L27" s="1712"/>
      <c r="M27" s="1713"/>
      <c r="N27" s="1713"/>
      <c r="O27" s="1713"/>
    </row>
    <row r="28" spans="1:15" s="1710" customFormat="1" ht="25.5" customHeight="1">
      <c r="A28" s="3379" t="s">
        <v>2718</v>
      </c>
      <c r="B28" s="3379"/>
      <c r="C28" s="3379"/>
      <c r="D28" s="3379"/>
      <c r="E28" s="3379"/>
      <c r="F28" s="3379"/>
      <c r="G28" s="3379"/>
      <c r="H28" s="3379"/>
      <c r="I28" s="3379"/>
      <c r="J28" s="3379"/>
      <c r="K28" s="3379"/>
      <c r="L28" s="3379"/>
      <c r="M28" s="3379"/>
      <c r="N28" s="3379"/>
      <c r="O28" s="1889"/>
    </row>
    <row r="29" spans="1:15" s="1710" customFormat="1" ht="12.75" customHeight="1">
      <c r="A29" s="3362" t="s">
        <v>2717</v>
      </c>
      <c r="B29" s="3362"/>
      <c r="C29" s="3362"/>
      <c r="D29" s="3362"/>
      <c r="E29" s="3362"/>
      <c r="F29" s="3362"/>
      <c r="G29" s="3362"/>
      <c r="H29" s="3362"/>
      <c r="I29" s="3362"/>
      <c r="J29" s="3362"/>
      <c r="K29" s="3362"/>
      <c r="L29" s="3362"/>
      <c r="M29" s="3362"/>
      <c r="N29" s="3362"/>
      <c r="O29" s="1889"/>
    </row>
    <row r="30" spans="1:15" s="1712" customFormat="1" ht="6" customHeight="1">
      <c r="A30" s="1889"/>
      <c r="B30" s="1889"/>
      <c r="C30" s="1889"/>
      <c r="D30" s="1889"/>
      <c r="E30" s="1889"/>
      <c r="F30" s="1889"/>
      <c r="G30" s="1889"/>
      <c r="H30" s="1889"/>
      <c r="I30" s="1889"/>
      <c r="J30" s="1889"/>
      <c r="K30" s="1889"/>
      <c r="L30" s="1888"/>
      <c r="M30" s="1888"/>
      <c r="N30" s="1888"/>
      <c r="O30" s="1888"/>
    </row>
    <row r="38" spans="2:14">
      <c r="B38" s="410"/>
      <c r="C38" s="410"/>
      <c r="D38" s="410"/>
      <c r="E38" s="410"/>
      <c r="F38" s="410"/>
      <c r="G38" s="410"/>
      <c r="H38" s="410"/>
      <c r="I38" s="410"/>
      <c r="J38" s="410"/>
      <c r="K38" s="410"/>
      <c r="L38" s="410"/>
      <c r="M38" s="410"/>
      <c r="N38" s="410"/>
    </row>
    <row r="39" spans="2:14">
      <c r="B39" s="410"/>
      <c r="C39" s="410"/>
      <c r="D39" s="410"/>
      <c r="E39" s="410"/>
      <c r="F39" s="410"/>
      <c r="G39" s="410"/>
      <c r="H39" s="410"/>
      <c r="I39" s="410"/>
      <c r="J39" s="410"/>
      <c r="K39" s="410"/>
      <c r="L39" s="410"/>
      <c r="M39" s="410"/>
      <c r="N39" s="410"/>
    </row>
    <row r="40" spans="2:14">
      <c r="B40" s="434"/>
      <c r="C40" s="434"/>
      <c r="D40" s="434"/>
      <c r="E40" s="434"/>
      <c r="F40" s="434"/>
      <c r="G40" s="434"/>
      <c r="H40" s="434"/>
      <c r="I40" s="434"/>
      <c r="J40" s="434"/>
      <c r="K40" s="434"/>
      <c r="L40" s="434"/>
      <c r="M40" s="434"/>
      <c r="N40" s="434"/>
    </row>
    <row r="41" spans="2:14">
      <c r="B41" s="28"/>
      <c r="C41" s="28"/>
      <c r="D41" s="28"/>
      <c r="E41" s="28"/>
      <c r="F41" s="28"/>
      <c r="G41" s="28"/>
      <c r="H41" s="28"/>
      <c r="I41" s="28"/>
      <c r="J41" s="28"/>
      <c r="K41" s="28"/>
      <c r="L41" s="28"/>
      <c r="M41" s="28"/>
      <c r="N41" s="28"/>
    </row>
    <row r="42" spans="2:14">
      <c r="B42" s="28"/>
      <c r="C42" s="28"/>
      <c r="D42" s="28"/>
      <c r="E42" s="28"/>
      <c r="F42" s="28"/>
      <c r="G42" s="28"/>
      <c r="H42" s="28"/>
      <c r="I42" s="28"/>
      <c r="J42" s="28"/>
      <c r="K42" s="28"/>
      <c r="L42" s="28"/>
      <c r="M42" s="28"/>
      <c r="N42" s="28"/>
    </row>
    <row r="43" spans="2:14">
      <c r="B43" s="565"/>
      <c r="C43" s="565"/>
      <c r="D43" s="565"/>
      <c r="E43" s="565"/>
      <c r="F43" s="565"/>
      <c r="G43" s="565"/>
      <c r="H43" s="565"/>
      <c r="I43" s="565"/>
      <c r="J43" s="565"/>
      <c r="K43" s="565"/>
      <c r="L43" s="565"/>
      <c r="M43" s="565"/>
      <c r="N43" s="565"/>
    </row>
    <row r="44" spans="2:14">
      <c r="B44" s="565"/>
      <c r="C44" s="565"/>
      <c r="D44" s="565"/>
      <c r="E44" s="565"/>
      <c r="F44" s="565"/>
      <c r="G44" s="565"/>
      <c r="H44" s="565"/>
      <c r="I44" s="565"/>
      <c r="J44" s="565"/>
      <c r="K44" s="565"/>
      <c r="L44" s="565"/>
      <c r="M44" s="565"/>
      <c r="N44" s="565"/>
    </row>
    <row r="45" spans="2:14">
      <c r="B45" s="28"/>
      <c r="C45" s="28"/>
      <c r="D45" s="28"/>
      <c r="E45" s="28"/>
      <c r="F45" s="28"/>
      <c r="G45" s="28"/>
      <c r="H45" s="28"/>
      <c r="I45" s="28"/>
      <c r="J45" s="28"/>
      <c r="K45" s="28"/>
      <c r="L45" s="28"/>
      <c r="M45" s="28"/>
      <c r="N45" s="28"/>
    </row>
    <row r="46" spans="2:14">
      <c r="B46" s="565"/>
      <c r="C46" s="565"/>
      <c r="D46" s="565"/>
      <c r="E46" s="565"/>
      <c r="F46" s="565"/>
      <c r="G46" s="565"/>
      <c r="H46" s="565"/>
      <c r="I46" s="565"/>
      <c r="J46" s="565"/>
      <c r="K46" s="565"/>
      <c r="L46" s="565"/>
      <c r="M46" s="565"/>
      <c r="N46" s="565"/>
    </row>
  </sheetData>
  <mergeCells count="23">
    <mergeCell ref="A1:N1"/>
    <mergeCell ref="A2:N2"/>
    <mergeCell ref="A4:A6"/>
    <mergeCell ref="B4:B5"/>
    <mergeCell ref="C4:F4"/>
    <mergeCell ref="G4:K4"/>
    <mergeCell ref="L4:L5"/>
    <mergeCell ref="M4:M5"/>
    <mergeCell ref="N4:N5"/>
    <mergeCell ref="B6:M6"/>
    <mergeCell ref="B23:M23"/>
    <mergeCell ref="A21:A23"/>
    <mergeCell ref="A29:N29"/>
    <mergeCell ref="A25:N25"/>
    <mergeCell ref="A26:F26"/>
    <mergeCell ref="A27:F27"/>
    <mergeCell ref="A28:N28"/>
    <mergeCell ref="B21:B22"/>
    <mergeCell ref="C21:F21"/>
    <mergeCell ref="G21:K21"/>
    <mergeCell ref="L21:L22"/>
    <mergeCell ref="M21:M22"/>
    <mergeCell ref="N21:N22"/>
  </mergeCells>
  <conditionalFormatting sqref="B7:M20">
    <cfRule type="cellIs" dxfId="24" priority="4" stopIfTrue="1" operator="between">
      <formula>0.000001</formula>
      <formula>0.0005</formula>
    </cfRule>
  </conditionalFormatting>
  <conditionalFormatting sqref="O7:O21">
    <cfRule type="cellIs" dxfId="23" priority="3" stopIfTrue="1" operator="lessThan">
      <formula>0</formula>
    </cfRule>
  </conditionalFormatting>
  <conditionalFormatting sqref="N7:N20">
    <cfRule type="cellIs" dxfId="22" priority="1" stopIfTrue="1" operator="between">
      <formula>0.000001</formula>
      <formula>0.0005</formula>
    </cfRule>
    <cfRule type="cellIs" dxfId="21" priority="2" stopIfTrue="1" operator="equal">
      <formula>" -"</formula>
    </cfRule>
  </conditionalFormatting>
  <hyperlinks>
    <hyperlink ref="P1"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headerFooter alignWithMargins="0"/>
</worksheet>
</file>

<file path=xl/worksheets/sheet151.xml><?xml version="1.0" encoding="utf-8"?>
<worksheet xmlns="http://schemas.openxmlformats.org/spreadsheetml/2006/main" xmlns:r="http://schemas.openxmlformats.org/officeDocument/2006/relationships">
  <sheetPr>
    <pageSetUpPr fitToPage="1"/>
  </sheetPr>
  <dimension ref="A1:O44"/>
  <sheetViews>
    <sheetView showGridLines="0" workbookViewId="0">
      <selection sqref="A1:K29"/>
    </sheetView>
  </sheetViews>
  <sheetFormatPr defaultRowHeight="12.75"/>
  <cols>
    <col min="1" max="1" width="18.7109375" style="1947" customWidth="1"/>
    <col min="2" max="11" width="10" style="1947" customWidth="1"/>
    <col min="12" max="12" width="7.7109375" style="1947" customWidth="1"/>
    <col min="13" max="13" width="14.5703125" style="1947" bestFit="1" customWidth="1"/>
    <col min="14" max="16384" width="9.140625" style="1947"/>
  </cols>
  <sheetData>
    <row r="1" spans="1:13" s="1924" customFormat="1" ht="30" customHeight="1">
      <c r="A1" s="3406" t="s">
        <v>2760</v>
      </c>
      <c r="B1" s="3406"/>
      <c r="C1" s="3406"/>
      <c r="D1" s="3406"/>
      <c r="E1" s="3406"/>
      <c r="F1" s="3406"/>
      <c r="G1" s="3406"/>
      <c r="H1" s="3406"/>
      <c r="I1" s="3406"/>
      <c r="J1" s="3406"/>
      <c r="K1" s="3406"/>
      <c r="L1" s="1973"/>
      <c r="M1" s="1469" t="s">
        <v>303</v>
      </c>
    </row>
    <row r="2" spans="1:13" s="1924" customFormat="1" ht="30" customHeight="1">
      <c r="A2" s="3407" t="s">
        <v>2759</v>
      </c>
      <c r="B2" s="3407"/>
      <c r="C2" s="3407"/>
      <c r="D2" s="3407"/>
      <c r="E2" s="3407"/>
      <c r="F2" s="3407"/>
      <c r="G2" s="3407"/>
      <c r="H2" s="3407"/>
      <c r="I2" s="3407"/>
      <c r="J2" s="3407"/>
      <c r="K2" s="3407"/>
      <c r="L2" s="1972"/>
    </row>
    <row r="3" spans="1:13" s="1924" customFormat="1" ht="12" customHeight="1">
      <c r="A3" s="1972"/>
      <c r="B3" s="1972"/>
      <c r="C3" s="1972"/>
      <c r="D3" s="1972"/>
      <c r="E3" s="1972"/>
      <c r="F3" s="1972"/>
      <c r="G3" s="1972"/>
      <c r="H3" s="1972"/>
      <c r="I3" s="1972"/>
      <c r="J3" s="1972"/>
      <c r="K3" s="1972"/>
      <c r="L3" s="1972"/>
    </row>
    <row r="4" spans="1:13" s="1963" customFormat="1" ht="18" customHeight="1">
      <c r="A4" s="1964"/>
      <c r="B4" s="2676" t="s">
        <v>2758</v>
      </c>
      <c r="C4" s="2676"/>
      <c r="D4" s="2676" t="s">
        <v>2757</v>
      </c>
      <c r="E4" s="2676"/>
      <c r="F4" s="2676"/>
      <c r="G4" s="2676"/>
      <c r="H4" s="2676" t="s">
        <v>2756</v>
      </c>
      <c r="I4" s="2676"/>
      <c r="J4" s="2676" t="s">
        <v>2755</v>
      </c>
      <c r="K4" s="2674"/>
      <c r="L4" s="208"/>
    </row>
    <row r="5" spans="1:13" s="1958" customFormat="1" ht="33" customHeight="1">
      <c r="A5" s="1962"/>
      <c r="B5" s="2676"/>
      <c r="C5" s="2676"/>
      <c r="D5" s="2676" t="s">
        <v>1951</v>
      </c>
      <c r="E5" s="2676"/>
      <c r="F5" s="2676" t="s">
        <v>2642</v>
      </c>
      <c r="G5" s="2676"/>
      <c r="H5" s="2676"/>
      <c r="I5" s="2676"/>
      <c r="J5" s="2676"/>
      <c r="K5" s="2674"/>
      <c r="L5" s="208"/>
    </row>
    <row r="6" spans="1:13" s="1958" customFormat="1" ht="33" customHeight="1">
      <c r="A6" s="1961"/>
      <c r="B6" s="81" t="s">
        <v>1992</v>
      </c>
      <c r="C6" s="1971" t="s">
        <v>1792</v>
      </c>
      <c r="D6" s="81" t="s">
        <v>1992</v>
      </c>
      <c r="E6" s="1971" t="s">
        <v>1792</v>
      </c>
      <c r="F6" s="81" t="s">
        <v>1992</v>
      </c>
      <c r="G6" s="1971" t="s">
        <v>1792</v>
      </c>
      <c r="H6" s="81" t="s">
        <v>1992</v>
      </c>
      <c r="I6" s="1971" t="s">
        <v>1792</v>
      </c>
      <c r="J6" s="81" t="s">
        <v>1992</v>
      </c>
      <c r="K6" s="1970" t="s">
        <v>1792</v>
      </c>
      <c r="L6" s="1969"/>
    </row>
    <row r="7" spans="1:13" s="1968" customFormat="1" ht="21" customHeight="1">
      <c r="A7" s="89" t="s">
        <v>1793</v>
      </c>
      <c r="B7" s="1487">
        <v>205285</v>
      </c>
      <c r="C7" s="1487">
        <v>19687929.513400007</v>
      </c>
      <c r="D7" s="1487">
        <v>145930</v>
      </c>
      <c r="E7" s="1487">
        <v>18027631.960770003</v>
      </c>
      <c r="F7" s="1487">
        <v>85441</v>
      </c>
      <c r="G7" s="1487">
        <v>9735548.6098300014</v>
      </c>
      <c r="H7" s="1487">
        <v>56786</v>
      </c>
      <c r="I7" s="1487">
        <v>1230085.3422699999</v>
      </c>
      <c r="J7" s="1487">
        <v>2569</v>
      </c>
      <c r="K7" s="1487">
        <v>430212.20993999991</v>
      </c>
      <c r="L7" s="1966"/>
    </row>
    <row r="8" spans="1:13" s="1968" customFormat="1" ht="21" customHeight="1">
      <c r="A8" s="815" t="s">
        <v>1993</v>
      </c>
      <c r="B8" s="1487">
        <v>194589</v>
      </c>
      <c r="C8" s="1487">
        <v>18918970.021540005</v>
      </c>
      <c r="D8" s="1487">
        <v>140019</v>
      </c>
      <c r="E8" s="1487">
        <v>17385907.256440002</v>
      </c>
      <c r="F8" s="1487">
        <v>82487</v>
      </c>
      <c r="G8" s="1487">
        <v>9362154.0946500003</v>
      </c>
      <c r="H8" s="1487">
        <v>52221</v>
      </c>
      <c r="I8" s="1487">
        <v>1146579.22171</v>
      </c>
      <c r="J8" s="1487">
        <v>2349</v>
      </c>
      <c r="K8" s="1487">
        <v>386483.54296999995</v>
      </c>
      <c r="L8" s="1966"/>
    </row>
    <row r="9" spans="1:13" s="1967" customFormat="1" ht="21" customHeight="1">
      <c r="A9" s="815" t="s">
        <v>1994</v>
      </c>
      <c r="B9" s="1487">
        <v>5011</v>
      </c>
      <c r="C9" s="1487">
        <v>392771.55897000007</v>
      </c>
      <c r="D9" s="1487">
        <v>2971</v>
      </c>
      <c r="E9" s="1487">
        <v>344025.81261000002</v>
      </c>
      <c r="F9" s="1487">
        <v>1878</v>
      </c>
      <c r="G9" s="1487">
        <v>233179.81044</v>
      </c>
      <c r="H9" s="1487">
        <v>1871</v>
      </c>
      <c r="I9" s="1487">
        <v>31446.534179999999</v>
      </c>
      <c r="J9" s="1487">
        <v>169</v>
      </c>
      <c r="K9" s="1487">
        <v>17299.212179999999</v>
      </c>
      <c r="L9" s="1966"/>
    </row>
    <row r="10" spans="1:13" s="1967" customFormat="1" ht="21" customHeight="1">
      <c r="A10" s="816" t="s">
        <v>1995</v>
      </c>
      <c r="B10" s="1488">
        <v>763</v>
      </c>
      <c r="C10" s="1488">
        <v>15806.600159999998</v>
      </c>
      <c r="D10" s="1488">
        <v>138</v>
      </c>
      <c r="E10" s="1488">
        <v>10144.480809999999</v>
      </c>
      <c r="F10" s="1488">
        <v>13</v>
      </c>
      <c r="G10" s="1488">
        <v>1857.39</v>
      </c>
      <c r="H10" s="1488">
        <v>611</v>
      </c>
      <c r="I10" s="1488">
        <v>4463.5652199999995</v>
      </c>
      <c r="J10" s="1488">
        <v>14</v>
      </c>
      <c r="K10" s="1488">
        <v>1198.55413</v>
      </c>
      <c r="L10" s="1966"/>
    </row>
    <row r="11" spans="1:13" s="1965" customFormat="1" ht="21" customHeight="1">
      <c r="A11" s="816" t="s">
        <v>1996</v>
      </c>
      <c r="B11" s="1488">
        <v>330</v>
      </c>
      <c r="C11" s="1488">
        <v>22570.333329999998</v>
      </c>
      <c r="D11" s="1488">
        <v>162</v>
      </c>
      <c r="E11" s="1488">
        <v>15403.057799999999</v>
      </c>
      <c r="F11" s="1488">
        <v>109</v>
      </c>
      <c r="G11" s="1488">
        <v>12392.20112</v>
      </c>
      <c r="H11" s="1488">
        <v>150</v>
      </c>
      <c r="I11" s="1488">
        <v>5796.94553</v>
      </c>
      <c r="J11" s="1488">
        <v>18</v>
      </c>
      <c r="K11" s="1488">
        <v>1370.33</v>
      </c>
      <c r="L11" s="1966"/>
    </row>
    <row r="12" spans="1:13" s="1965" customFormat="1" ht="21" customHeight="1">
      <c r="A12" s="816" t="s">
        <v>1997</v>
      </c>
      <c r="B12" s="1488">
        <v>1648</v>
      </c>
      <c r="C12" s="1488">
        <v>218219.6508</v>
      </c>
      <c r="D12" s="1488">
        <v>1492</v>
      </c>
      <c r="E12" s="1488">
        <v>202316.2255</v>
      </c>
      <c r="F12" s="1488">
        <v>1033</v>
      </c>
      <c r="G12" s="1488">
        <v>139959.94915999999</v>
      </c>
      <c r="H12" s="1488">
        <v>113</v>
      </c>
      <c r="I12" s="1488">
        <v>7490.7708000000002</v>
      </c>
      <c r="J12" s="1488">
        <v>43</v>
      </c>
      <c r="K12" s="1488">
        <v>8412.6545000000006</v>
      </c>
      <c r="L12" s="1966"/>
    </row>
    <row r="13" spans="1:13" s="1965" customFormat="1" ht="21" customHeight="1">
      <c r="A13" s="816" t="s">
        <v>1998</v>
      </c>
      <c r="B13" s="1488">
        <v>283</v>
      </c>
      <c r="C13" s="1488">
        <v>13436.193850000001</v>
      </c>
      <c r="D13" s="1488">
        <v>110</v>
      </c>
      <c r="E13" s="1488">
        <v>10573.766030000001</v>
      </c>
      <c r="F13" s="1488">
        <v>71</v>
      </c>
      <c r="G13" s="1488">
        <v>7996.2333699999999</v>
      </c>
      <c r="H13" s="1488">
        <v>159</v>
      </c>
      <c r="I13" s="1488">
        <v>2155.5278199999998</v>
      </c>
      <c r="J13" s="1488">
        <v>14</v>
      </c>
      <c r="K13" s="1488">
        <v>706.9</v>
      </c>
      <c r="L13" s="1966"/>
    </row>
    <row r="14" spans="1:13" s="1965" customFormat="1" ht="21" customHeight="1">
      <c r="A14" s="816" t="s">
        <v>1999</v>
      </c>
      <c r="B14" s="1488">
        <v>215</v>
      </c>
      <c r="C14" s="1488">
        <v>8547.8581999999988</v>
      </c>
      <c r="D14" s="1488">
        <v>63</v>
      </c>
      <c r="E14" s="1488">
        <v>5866.9601299999995</v>
      </c>
      <c r="F14" s="1488">
        <v>18</v>
      </c>
      <c r="G14" s="1488">
        <v>1930.952</v>
      </c>
      <c r="H14" s="1488">
        <v>136</v>
      </c>
      <c r="I14" s="1488">
        <v>1521.63481</v>
      </c>
      <c r="J14" s="1488">
        <v>16</v>
      </c>
      <c r="K14" s="1488">
        <v>1159.2632599999999</v>
      </c>
      <c r="L14" s="1966"/>
    </row>
    <row r="15" spans="1:13" s="1965" customFormat="1" ht="21" customHeight="1">
      <c r="A15" s="816" t="s">
        <v>2000</v>
      </c>
      <c r="B15" s="1488">
        <v>47</v>
      </c>
      <c r="C15" s="1488">
        <v>1383.4435800000001</v>
      </c>
      <c r="D15" s="1488">
        <v>18</v>
      </c>
      <c r="E15" s="1488">
        <v>1128.41974</v>
      </c>
      <c r="F15" s="1488">
        <v>2</v>
      </c>
      <c r="G15" s="1488">
        <v>691.553</v>
      </c>
      <c r="H15" s="1488">
        <v>26</v>
      </c>
      <c r="I15" s="1488">
        <v>205.02384000000001</v>
      </c>
      <c r="J15" s="1488">
        <v>3</v>
      </c>
      <c r="K15" s="1488">
        <v>50</v>
      </c>
      <c r="L15" s="1966"/>
    </row>
    <row r="16" spans="1:13" s="1965" customFormat="1" ht="21" customHeight="1">
      <c r="A16" s="816" t="s">
        <v>2001</v>
      </c>
      <c r="B16" s="1488">
        <v>387</v>
      </c>
      <c r="C16" s="1488">
        <v>9674.6444699999993</v>
      </c>
      <c r="D16" s="1488">
        <v>89</v>
      </c>
      <c r="E16" s="1488">
        <v>7672.2005099999997</v>
      </c>
      <c r="F16" s="1488">
        <v>29</v>
      </c>
      <c r="G16" s="1488">
        <v>3748.9789700000001</v>
      </c>
      <c r="H16" s="1488">
        <v>291</v>
      </c>
      <c r="I16" s="1488">
        <v>1558.0011100000002</v>
      </c>
      <c r="J16" s="1488">
        <v>7</v>
      </c>
      <c r="K16" s="1488">
        <v>444.44284999999996</v>
      </c>
      <c r="L16" s="1966"/>
    </row>
    <row r="17" spans="1:15" s="1965" customFormat="1" ht="21" customHeight="1">
      <c r="A17" s="816" t="s">
        <v>2002</v>
      </c>
      <c r="B17" s="1488">
        <v>891</v>
      </c>
      <c r="C17" s="1488">
        <v>84098.398050000003</v>
      </c>
      <c r="D17" s="1488">
        <v>674</v>
      </c>
      <c r="E17" s="1488">
        <v>75588.546140000006</v>
      </c>
      <c r="F17" s="1488">
        <v>503</v>
      </c>
      <c r="G17" s="1488">
        <v>57006.286079999998</v>
      </c>
      <c r="H17" s="1488">
        <v>185</v>
      </c>
      <c r="I17" s="1488">
        <v>5899.1844700000001</v>
      </c>
      <c r="J17" s="1488">
        <v>32</v>
      </c>
      <c r="K17" s="1488">
        <v>2610.6674400000002</v>
      </c>
      <c r="L17" s="1966"/>
    </row>
    <row r="18" spans="1:15" s="1965" customFormat="1" ht="21" customHeight="1">
      <c r="A18" s="816" t="s">
        <v>2003</v>
      </c>
      <c r="B18" s="1488">
        <v>183</v>
      </c>
      <c r="C18" s="1488">
        <v>5069.7779600000003</v>
      </c>
      <c r="D18" s="1488">
        <v>59</v>
      </c>
      <c r="E18" s="1488">
        <v>3837.8748399999999</v>
      </c>
      <c r="F18" s="1488">
        <v>38</v>
      </c>
      <c r="G18" s="1488">
        <v>3063.3577599999999</v>
      </c>
      <c r="H18" s="1488">
        <v>112</v>
      </c>
      <c r="I18" s="1488">
        <v>666.30312000000004</v>
      </c>
      <c r="J18" s="1488">
        <v>12</v>
      </c>
      <c r="K18" s="1488">
        <v>565.6</v>
      </c>
      <c r="L18" s="1966"/>
    </row>
    <row r="19" spans="1:15" s="1965" customFormat="1" ht="21" customHeight="1">
      <c r="A19" s="816" t="s">
        <v>2004</v>
      </c>
      <c r="B19" s="1488">
        <v>93</v>
      </c>
      <c r="C19" s="1488">
        <v>2190.0757200000003</v>
      </c>
      <c r="D19" s="1488">
        <v>26</v>
      </c>
      <c r="E19" s="1488">
        <v>1229.40526</v>
      </c>
      <c r="F19" s="1488">
        <v>5</v>
      </c>
      <c r="G19" s="1488">
        <v>399.5</v>
      </c>
      <c r="H19" s="1488">
        <v>60</v>
      </c>
      <c r="I19" s="1488">
        <v>494.87046000000004</v>
      </c>
      <c r="J19" s="1488">
        <v>7</v>
      </c>
      <c r="K19" s="1488">
        <v>465.8</v>
      </c>
      <c r="L19" s="1966"/>
    </row>
    <row r="20" spans="1:15" s="1965" customFormat="1" ht="21" customHeight="1">
      <c r="A20" s="429" t="s">
        <v>2005</v>
      </c>
      <c r="B20" s="1488">
        <v>171</v>
      </c>
      <c r="C20" s="1488">
        <v>11774.582849999999</v>
      </c>
      <c r="D20" s="1488">
        <v>140</v>
      </c>
      <c r="E20" s="1488">
        <v>10264.87585</v>
      </c>
      <c r="F20" s="1488">
        <v>57</v>
      </c>
      <c r="G20" s="1488">
        <v>4133.4089800000002</v>
      </c>
      <c r="H20" s="1488">
        <v>28</v>
      </c>
      <c r="I20" s="1488">
        <v>1194.7070000000001</v>
      </c>
      <c r="J20" s="1488">
        <v>3</v>
      </c>
      <c r="K20" s="1488">
        <v>315</v>
      </c>
      <c r="L20" s="1966"/>
    </row>
    <row r="21" spans="1:15" s="1963" customFormat="1" ht="18" customHeight="1">
      <c r="A21" s="1964"/>
      <c r="B21" s="2746" t="s">
        <v>2754</v>
      </c>
      <c r="C21" s="2746"/>
      <c r="D21" s="2746" t="s">
        <v>2753</v>
      </c>
      <c r="E21" s="2746"/>
      <c r="F21" s="2746"/>
      <c r="G21" s="2746"/>
      <c r="H21" s="2746" t="s">
        <v>2752</v>
      </c>
      <c r="I21" s="2746"/>
      <c r="J21" s="2746" t="s">
        <v>2751</v>
      </c>
      <c r="K21" s="2747"/>
      <c r="L21" s="802"/>
    </row>
    <row r="22" spans="1:15" s="1958" customFormat="1" ht="18" customHeight="1">
      <c r="A22" s="1962"/>
      <c r="B22" s="2746"/>
      <c r="C22" s="2746"/>
      <c r="D22" s="2746" t="s">
        <v>1951</v>
      </c>
      <c r="E22" s="2746"/>
      <c r="F22" s="2746" t="s">
        <v>2635</v>
      </c>
      <c r="G22" s="2746"/>
      <c r="H22" s="2746"/>
      <c r="I22" s="2746"/>
      <c r="J22" s="2746"/>
      <c r="K22" s="2747"/>
      <c r="L22" s="802"/>
    </row>
    <row r="23" spans="1:15" s="1958" customFormat="1" ht="33" customHeight="1">
      <c r="A23" s="1961"/>
      <c r="B23" s="435" t="s">
        <v>2015</v>
      </c>
      <c r="C23" s="1960" t="s">
        <v>1841</v>
      </c>
      <c r="D23" s="435" t="s">
        <v>2015</v>
      </c>
      <c r="E23" s="1960" t="s">
        <v>1841</v>
      </c>
      <c r="F23" s="435" t="s">
        <v>2015</v>
      </c>
      <c r="G23" s="1960" t="s">
        <v>1841</v>
      </c>
      <c r="H23" s="435" t="s">
        <v>2015</v>
      </c>
      <c r="I23" s="1960" t="s">
        <v>1841</v>
      </c>
      <c r="J23" s="435" t="s">
        <v>2015</v>
      </c>
      <c r="K23" s="1959" t="s">
        <v>1841</v>
      </c>
      <c r="L23" s="1955"/>
    </row>
    <row r="24" spans="1:15" s="1954" customFormat="1" ht="6" customHeight="1">
      <c r="A24" s="1957"/>
      <c r="B24" s="581"/>
      <c r="C24" s="1956"/>
      <c r="D24" s="581"/>
      <c r="E24" s="1956"/>
      <c r="F24" s="581"/>
      <c r="G24" s="1956"/>
      <c r="H24" s="581"/>
      <c r="I24" s="1956"/>
      <c r="J24" s="581"/>
      <c r="K24" s="1956"/>
      <c r="L24" s="1955"/>
    </row>
    <row r="25" spans="1:15" s="1714" customFormat="1" ht="12.75" customHeight="1">
      <c r="A25" s="3262" t="s">
        <v>1843</v>
      </c>
      <c r="B25" s="3262"/>
      <c r="C25" s="3262"/>
      <c r="D25" s="3262"/>
      <c r="E25" s="3262"/>
      <c r="F25" s="3262"/>
      <c r="G25" s="3262"/>
      <c r="H25" s="3262"/>
      <c r="I25" s="3262"/>
      <c r="J25" s="3262"/>
      <c r="K25" s="3262"/>
      <c r="L25" s="1867"/>
      <c r="M25" s="1713"/>
      <c r="N25" s="1713"/>
      <c r="O25" s="1713"/>
    </row>
    <row r="26" spans="1:15" s="1714" customFormat="1" ht="12.75" customHeight="1">
      <c r="A26" s="3356" t="s">
        <v>2634</v>
      </c>
      <c r="B26" s="3356"/>
      <c r="C26" s="3356"/>
      <c r="D26" s="3356"/>
      <c r="E26" s="3356"/>
      <c r="F26" s="3356"/>
      <c r="G26" s="3356"/>
      <c r="H26" s="3356"/>
      <c r="I26" s="3356"/>
      <c r="J26" s="3356"/>
      <c r="K26" s="3356"/>
      <c r="L26" s="1867"/>
      <c r="M26" s="1713"/>
      <c r="N26" s="1713"/>
      <c r="O26" s="1713"/>
    </row>
    <row r="27" spans="1:15" s="1710" customFormat="1" ht="12.75" customHeight="1">
      <c r="A27" s="3337" t="s">
        <v>2633</v>
      </c>
      <c r="B27" s="3337"/>
      <c r="C27" s="3337"/>
      <c r="D27" s="3337"/>
      <c r="E27" s="3337"/>
      <c r="F27" s="3337"/>
      <c r="G27" s="3337"/>
      <c r="H27" s="3337"/>
      <c r="I27" s="3337"/>
      <c r="J27" s="3337"/>
      <c r="K27" s="3337"/>
      <c r="L27" s="1846"/>
      <c r="M27" s="1713"/>
      <c r="N27" s="1713"/>
      <c r="O27" s="1713"/>
    </row>
    <row r="28" spans="1:15" s="1710" customFormat="1" ht="25.5" customHeight="1">
      <c r="A28" s="3362" t="s">
        <v>2750</v>
      </c>
      <c r="B28" s="3405"/>
      <c r="C28" s="3405"/>
      <c r="D28" s="3405"/>
      <c r="E28" s="3405"/>
      <c r="F28" s="3405"/>
      <c r="G28" s="3405"/>
      <c r="H28" s="3405"/>
      <c r="I28" s="3405"/>
      <c r="J28" s="3405"/>
      <c r="K28" s="3405"/>
      <c r="L28" s="1953"/>
      <c r="M28" s="1713"/>
      <c r="N28" s="1713"/>
      <c r="O28" s="1713"/>
    </row>
    <row r="29" spans="1:15" s="1710" customFormat="1" ht="25.5" customHeight="1">
      <c r="A29" s="3361" t="s">
        <v>2749</v>
      </c>
      <c r="B29" s="3405"/>
      <c r="C29" s="3405"/>
      <c r="D29" s="3405"/>
      <c r="E29" s="3405"/>
      <c r="F29" s="3405"/>
      <c r="G29" s="3405"/>
      <c r="H29" s="3405"/>
      <c r="I29" s="3405"/>
      <c r="J29" s="3405"/>
      <c r="K29" s="3405"/>
      <c r="L29" s="1953"/>
    </row>
    <row r="30" spans="1:15" ht="6" customHeight="1">
      <c r="B30" s="1952"/>
      <c r="C30" s="1952"/>
      <c r="D30" s="1952"/>
      <c r="E30" s="1952"/>
      <c r="F30" s="1952"/>
      <c r="G30" s="1952"/>
      <c r="H30" s="1952"/>
      <c r="I30" s="1952"/>
      <c r="J30" s="1952"/>
      <c r="K30" s="1952"/>
      <c r="L30" s="1952"/>
    </row>
    <row r="31" spans="1:15">
      <c r="B31" s="1952"/>
      <c r="C31" s="1952"/>
      <c r="D31" s="1952"/>
      <c r="E31" s="1952"/>
      <c r="F31" s="1952"/>
      <c r="G31" s="1952"/>
      <c r="H31" s="1952"/>
      <c r="I31" s="1952"/>
      <c r="J31" s="1952"/>
      <c r="K31" s="1952"/>
      <c r="L31" s="1952"/>
    </row>
    <row r="32" spans="1:15">
      <c r="B32" s="1952"/>
      <c r="C32" s="1952"/>
      <c r="D32" s="1952"/>
      <c r="E32" s="1952"/>
      <c r="F32" s="1952"/>
      <c r="G32" s="1952"/>
      <c r="H32" s="1952"/>
      <c r="I32" s="1952"/>
      <c r="J32" s="1952"/>
      <c r="K32" s="1952"/>
      <c r="L32" s="1952"/>
    </row>
    <row r="33" spans="2:12">
      <c r="B33" s="1951"/>
      <c r="C33" s="1951"/>
      <c r="D33" s="1951"/>
      <c r="E33" s="1951"/>
      <c r="F33" s="1951"/>
      <c r="G33" s="1951"/>
      <c r="H33" s="1951"/>
      <c r="I33" s="1951"/>
      <c r="J33" s="1951"/>
      <c r="K33" s="1951"/>
      <c r="L33" s="1951"/>
    </row>
    <row r="34" spans="2:12">
      <c r="B34" s="1951"/>
      <c r="C34" s="1951"/>
      <c r="D34" s="1951"/>
      <c r="E34" s="1951"/>
      <c r="F34" s="1951"/>
      <c r="G34" s="1951"/>
      <c r="H34" s="1951"/>
      <c r="I34" s="1951"/>
      <c r="J34" s="1951"/>
      <c r="K34" s="1951"/>
      <c r="L34" s="1951"/>
    </row>
    <row r="35" spans="2:12">
      <c r="B35" s="1951"/>
      <c r="C35" s="1951"/>
      <c r="D35" s="1951"/>
      <c r="E35" s="1951"/>
      <c r="F35" s="1951"/>
      <c r="G35" s="1951"/>
      <c r="H35" s="1951"/>
      <c r="I35" s="1951"/>
      <c r="J35" s="1951"/>
      <c r="K35" s="1951"/>
      <c r="L35" s="1951"/>
    </row>
    <row r="36" spans="2:12">
      <c r="B36" s="1951"/>
      <c r="C36" s="1951"/>
      <c r="D36" s="1951"/>
      <c r="E36" s="1951"/>
      <c r="F36" s="1951"/>
      <c r="G36" s="1951"/>
      <c r="H36" s="1951"/>
      <c r="I36" s="1951"/>
      <c r="J36" s="1951"/>
      <c r="K36" s="1951"/>
      <c r="L36" s="1951"/>
    </row>
    <row r="37" spans="2:12">
      <c r="B37" s="1951"/>
      <c r="C37" s="1951"/>
      <c r="D37" s="1951"/>
      <c r="E37" s="1951"/>
      <c r="F37" s="1951"/>
      <c r="G37" s="1951"/>
      <c r="H37" s="1951"/>
      <c r="I37" s="1951"/>
      <c r="J37" s="1951"/>
      <c r="K37" s="1951"/>
      <c r="L37" s="1951"/>
    </row>
    <row r="38" spans="2:12">
      <c r="B38" s="1951"/>
      <c r="C38" s="1951"/>
      <c r="D38" s="1951"/>
      <c r="E38" s="1951"/>
      <c r="F38" s="1951"/>
      <c r="G38" s="1951"/>
      <c r="H38" s="1951"/>
      <c r="I38" s="1951"/>
      <c r="J38" s="1951"/>
      <c r="K38" s="1951"/>
      <c r="L38" s="1951"/>
    </row>
    <row r="39" spans="2:12">
      <c r="B39" s="1950"/>
      <c r="C39" s="1950"/>
      <c r="D39" s="1950"/>
      <c r="E39" s="1950"/>
      <c r="F39" s="1950"/>
      <c r="G39" s="1950"/>
      <c r="H39" s="1950"/>
      <c r="I39" s="1950"/>
      <c r="J39" s="1950"/>
      <c r="K39" s="1950"/>
      <c r="L39" s="1950"/>
    </row>
    <row r="40" spans="2:12">
      <c r="B40" s="1949"/>
      <c r="C40" s="1949"/>
      <c r="D40" s="1949"/>
      <c r="E40" s="1949"/>
      <c r="F40" s="1949"/>
      <c r="G40" s="1949"/>
      <c r="H40" s="1949"/>
      <c r="I40" s="1949"/>
      <c r="J40" s="1949"/>
      <c r="K40" s="1949"/>
      <c r="L40" s="1949"/>
    </row>
    <row r="41" spans="2:12">
      <c r="B41" s="1949"/>
      <c r="C41" s="1949"/>
      <c r="D41" s="1949"/>
      <c r="E41" s="1949"/>
      <c r="F41" s="1949"/>
      <c r="G41" s="1949"/>
      <c r="H41" s="1949"/>
      <c r="I41" s="1949"/>
      <c r="J41" s="1949"/>
      <c r="K41" s="1949"/>
      <c r="L41" s="1949"/>
    </row>
    <row r="42" spans="2:12">
      <c r="B42" s="1949"/>
      <c r="C42" s="1949"/>
      <c r="D42" s="1949"/>
      <c r="E42" s="1949"/>
      <c r="F42" s="1949"/>
      <c r="G42" s="1949"/>
      <c r="H42" s="1949"/>
      <c r="I42" s="1949"/>
      <c r="J42" s="1949"/>
      <c r="K42" s="1949"/>
      <c r="L42" s="1949"/>
    </row>
    <row r="44" spans="2:12">
      <c r="C44" s="1948"/>
    </row>
  </sheetData>
  <mergeCells count="19">
    <mergeCell ref="F22:G22"/>
    <mergeCell ref="A1:K1"/>
    <mergeCell ref="A2:K2"/>
    <mergeCell ref="B4:C5"/>
    <mergeCell ref="D4:G4"/>
    <mergeCell ref="H4:I5"/>
    <mergeCell ref="J4:K5"/>
    <mergeCell ref="D5:E5"/>
    <mergeCell ref="F5:G5"/>
    <mergeCell ref="B21:C22"/>
    <mergeCell ref="D21:G21"/>
    <mergeCell ref="H21:I22"/>
    <mergeCell ref="J21:K22"/>
    <mergeCell ref="D22:E22"/>
    <mergeCell ref="A29:K29"/>
    <mergeCell ref="A25:K25"/>
    <mergeCell ref="A26:K26"/>
    <mergeCell ref="A27:K27"/>
    <mergeCell ref="A28:K28"/>
  </mergeCells>
  <conditionalFormatting sqref="B30:L38">
    <cfRule type="cellIs" dxfId="20" priority="2" stopIfTrue="1" operator="notEqual">
      <formula>0</formula>
    </cfRule>
  </conditionalFormatting>
  <conditionalFormatting sqref="B7:L20">
    <cfRule type="cellIs" dxfId="19" priority="1" stopIfTrue="1" operator="between">
      <formula>0.000000001</formula>
      <formula>0.49999999999</formula>
    </cfRule>
  </conditionalFormatting>
  <hyperlinks>
    <hyperlink ref="M1" location="Indice!A1" display="Indice!A1"/>
  </hyperlinks>
  <printOptions horizontalCentered="1"/>
  <pageMargins left="0.45275590551181105" right="0.45275590551181105" top="0.6692913385826772" bottom="0.6692913385826772" header="0" footer="0"/>
  <pageSetup paperSize="9" scale="79" orientation="portrait" horizontalDpi="4294967294" verticalDpi="0" r:id="rId1"/>
  <headerFooter alignWithMargins="0"/>
</worksheet>
</file>

<file path=xl/worksheets/sheet152.xml><?xml version="1.0" encoding="utf-8"?>
<worksheet xmlns="http://schemas.openxmlformats.org/spreadsheetml/2006/main" xmlns:r="http://schemas.openxmlformats.org/officeDocument/2006/relationships">
  <sheetPr>
    <pageSetUpPr fitToPage="1"/>
  </sheetPr>
  <dimension ref="A1:M37"/>
  <sheetViews>
    <sheetView showGridLines="0" workbookViewId="0">
      <selection sqref="A1:K29"/>
    </sheetView>
  </sheetViews>
  <sheetFormatPr defaultRowHeight="12.75"/>
  <cols>
    <col min="1" max="1" width="18.7109375" style="1947" customWidth="1"/>
    <col min="2" max="11" width="9.85546875" style="1947" customWidth="1"/>
    <col min="12" max="12" width="7.7109375" style="1947" customWidth="1"/>
    <col min="13" max="13" width="14.5703125" style="1947" bestFit="1" customWidth="1"/>
    <col min="14" max="16384" width="9.140625" style="1947"/>
  </cols>
  <sheetData>
    <row r="1" spans="1:13" s="1924" customFormat="1" ht="30" customHeight="1">
      <c r="A1" s="3407" t="s">
        <v>2764</v>
      </c>
      <c r="B1" s="3407"/>
      <c r="C1" s="3407"/>
      <c r="D1" s="3407"/>
      <c r="E1" s="3407"/>
      <c r="F1" s="3407"/>
      <c r="G1" s="3407"/>
      <c r="H1" s="3407"/>
      <c r="I1" s="3407"/>
      <c r="J1" s="3407"/>
      <c r="K1" s="3407"/>
      <c r="M1" s="1469" t="s">
        <v>303</v>
      </c>
    </row>
    <row r="2" spans="1:13" s="1924" customFormat="1" ht="30" customHeight="1">
      <c r="A2" s="3407" t="s">
        <v>2763</v>
      </c>
      <c r="B2" s="3407"/>
      <c r="C2" s="3407"/>
      <c r="D2" s="3407"/>
      <c r="E2" s="3407"/>
      <c r="F2" s="3407"/>
      <c r="G2" s="3407"/>
      <c r="H2" s="3407"/>
      <c r="I2" s="3407"/>
      <c r="J2" s="3407"/>
      <c r="K2" s="3407"/>
    </row>
    <row r="3" spans="1:13" s="1975" customFormat="1" ht="12" customHeight="1">
      <c r="A3" s="1972"/>
      <c r="B3" s="1976"/>
      <c r="C3" s="1976"/>
      <c r="D3" s="1976"/>
      <c r="E3" s="1976"/>
      <c r="F3" s="1976"/>
      <c r="G3" s="1976"/>
      <c r="H3" s="1976"/>
      <c r="I3" s="1976"/>
      <c r="J3" s="1976"/>
      <c r="K3" s="1976"/>
    </row>
    <row r="4" spans="1:13" s="1963" customFormat="1" ht="18" customHeight="1">
      <c r="A4" s="1964"/>
      <c r="B4" s="2759" t="s">
        <v>2758</v>
      </c>
      <c r="C4" s="2676"/>
      <c r="D4" s="2676" t="s">
        <v>2757</v>
      </c>
      <c r="E4" s="2676"/>
      <c r="F4" s="2676"/>
      <c r="G4" s="2676"/>
      <c r="H4" s="2676" t="s">
        <v>2756</v>
      </c>
      <c r="I4" s="2676"/>
      <c r="J4" s="2676" t="s">
        <v>2755</v>
      </c>
      <c r="K4" s="2674"/>
    </row>
    <row r="5" spans="1:13" s="1958" customFormat="1" ht="33" customHeight="1">
      <c r="A5" s="1962"/>
      <c r="B5" s="2759"/>
      <c r="C5" s="2676"/>
      <c r="D5" s="2676" t="s">
        <v>1951</v>
      </c>
      <c r="E5" s="2676"/>
      <c r="F5" s="2676" t="s">
        <v>2642</v>
      </c>
      <c r="G5" s="2676"/>
      <c r="H5" s="2676"/>
      <c r="I5" s="2676"/>
      <c r="J5" s="2676"/>
      <c r="K5" s="2674"/>
    </row>
    <row r="6" spans="1:13" s="1958" customFormat="1" ht="33" customHeight="1">
      <c r="A6" s="1961"/>
      <c r="B6" s="81" t="s">
        <v>1992</v>
      </c>
      <c r="C6" s="1971" t="s">
        <v>1792</v>
      </c>
      <c r="D6" s="81" t="s">
        <v>1992</v>
      </c>
      <c r="E6" s="1971" t="s">
        <v>1792</v>
      </c>
      <c r="F6" s="81" t="s">
        <v>1992</v>
      </c>
      <c r="G6" s="1971" t="s">
        <v>1792</v>
      </c>
      <c r="H6" s="81" t="s">
        <v>1992</v>
      </c>
      <c r="I6" s="1971" t="s">
        <v>1792</v>
      </c>
      <c r="J6" s="81" t="s">
        <v>1992</v>
      </c>
      <c r="K6" s="1970" t="s">
        <v>1792</v>
      </c>
    </row>
    <row r="7" spans="1:13" s="1968" customFormat="1" ht="21" customHeight="1">
      <c r="A7" s="89" t="s">
        <v>1793</v>
      </c>
      <c r="B7" s="1487">
        <v>153499</v>
      </c>
      <c r="C7" s="1487">
        <v>21612628.173489999</v>
      </c>
      <c r="D7" s="1487">
        <v>145802</v>
      </c>
      <c r="E7" s="1487">
        <v>20312699.377860006</v>
      </c>
      <c r="F7" s="1487">
        <v>85414</v>
      </c>
      <c r="G7" s="1487">
        <v>9747012.7726700008</v>
      </c>
      <c r="H7" s="1487">
        <v>4678</v>
      </c>
      <c r="I7" s="1487">
        <v>637210.18270999996</v>
      </c>
      <c r="J7" s="1487">
        <v>3019</v>
      </c>
      <c r="K7" s="1487">
        <v>662718.6129200001</v>
      </c>
      <c r="L7" s="1974"/>
    </row>
    <row r="8" spans="1:13" s="1968" customFormat="1" ht="21" customHeight="1">
      <c r="A8" s="815" t="s">
        <v>1993</v>
      </c>
      <c r="B8" s="1487">
        <v>145905</v>
      </c>
      <c r="C8" s="1487">
        <v>20518779.30593</v>
      </c>
      <c r="D8" s="1487">
        <v>138998</v>
      </c>
      <c r="E8" s="1487">
        <v>19365325.903480005</v>
      </c>
      <c r="F8" s="1487">
        <v>82804</v>
      </c>
      <c r="G8" s="1487">
        <v>9455294.2157099992</v>
      </c>
      <c r="H8" s="1487">
        <v>4087</v>
      </c>
      <c r="I8" s="1487">
        <v>546087.20473</v>
      </c>
      <c r="J8" s="1487">
        <v>2820</v>
      </c>
      <c r="K8" s="1487">
        <v>607366.19772000005</v>
      </c>
      <c r="L8" s="1974"/>
    </row>
    <row r="9" spans="1:13" s="1967" customFormat="1" ht="21" customHeight="1">
      <c r="A9" s="815" t="s">
        <v>1994</v>
      </c>
      <c r="B9" s="1487">
        <v>3434</v>
      </c>
      <c r="C9" s="1487">
        <v>392869.39216000005</v>
      </c>
      <c r="D9" s="1487">
        <v>3042</v>
      </c>
      <c r="E9" s="1487">
        <v>323959.77972000005</v>
      </c>
      <c r="F9" s="1487">
        <v>1795</v>
      </c>
      <c r="G9" s="1487">
        <v>183021.59294</v>
      </c>
      <c r="H9" s="1487">
        <v>253</v>
      </c>
      <c r="I9" s="1487">
        <v>50709.170670000007</v>
      </c>
      <c r="J9" s="1487">
        <v>139</v>
      </c>
      <c r="K9" s="1487">
        <v>18200.441770000001</v>
      </c>
      <c r="L9" s="1974"/>
    </row>
    <row r="10" spans="1:13" s="1967" customFormat="1" ht="21" customHeight="1">
      <c r="A10" s="816" t="s">
        <v>1995</v>
      </c>
      <c r="B10" s="1488">
        <v>138</v>
      </c>
      <c r="C10" s="1488">
        <v>10999.46207</v>
      </c>
      <c r="D10" s="1488">
        <v>99</v>
      </c>
      <c r="E10" s="1488">
        <v>8322.8335999999999</v>
      </c>
      <c r="F10" s="1488">
        <v>10</v>
      </c>
      <c r="G10" s="1488">
        <v>1077</v>
      </c>
      <c r="H10" s="1488">
        <v>27</v>
      </c>
      <c r="I10" s="1488">
        <v>1550.52847</v>
      </c>
      <c r="J10" s="1488">
        <v>12</v>
      </c>
      <c r="K10" s="1488">
        <v>1126.0999999999999</v>
      </c>
      <c r="L10" s="1974"/>
    </row>
    <row r="11" spans="1:13" s="1965" customFormat="1" ht="21" customHeight="1">
      <c r="A11" s="816" t="s">
        <v>1996</v>
      </c>
      <c r="B11" s="1488">
        <v>208</v>
      </c>
      <c r="C11" s="1488">
        <v>19752.594639999999</v>
      </c>
      <c r="D11" s="1488">
        <v>178</v>
      </c>
      <c r="E11" s="1488">
        <v>16151.589199999999</v>
      </c>
      <c r="F11" s="1488">
        <v>117</v>
      </c>
      <c r="G11" s="1488">
        <v>11347.348310000001</v>
      </c>
      <c r="H11" s="1488">
        <v>14</v>
      </c>
      <c r="I11" s="1488">
        <v>2510.0054399999999</v>
      </c>
      <c r="J11" s="1488">
        <v>16</v>
      </c>
      <c r="K11" s="1488">
        <v>1091</v>
      </c>
      <c r="L11" s="1974"/>
    </row>
    <row r="12" spans="1:13" s="1965" customFormat="1" ht="21" customHeight="1">
      <c r="A12" s="816" t="s">
        <v>1997</v>
      </c>
      <c r="B12" s="1488">
        <v>1399</v>
      </c>
      <c r="C12" s="1488">
        <v>170921.05162000001</v>
      </c>
      <c r="D12" s="1488">
        <v>1350</v>
      </c>
      <c r="E12" s="1488">
        <v>158042.63268000001</v>
      </c>
      <c r="F12" s="1488">
        <v>879</v>
      </c>
      <c r="G12" s="1488">
        <v>95222.965949999998</v>
      </c>
      <c r="H12" s="1488">
        <v>17</v>
      </c>
      <c r="I12" s="1488">
        <v>4352.3731100000005</v>
      </c>
      <c r="J12" s="1488">
        <v>32</v>
      </c>
      <c r="K12" s="1488">
        <v>8526.0458300000009</v>
      </c>
      <c r="L12" s="1974"/>
    </row>
    <row r="13" spans="1:13" s="1965" customFormat="1" ht="21" customHeight="1">
      <c r="A13" s="816" t="s">
        <v>1998</v>
      </c>
      <c r="B13" s="1488">
        <v>215</v>
      </c>
      <c r="C13" s="1488">
        <v>22086.72104</v>
      </c>
      <c r="D13" s="1488">
        <v>178</v>
      </c>
      <c r="E13" s="1488">
        <v>18231.430219999998</v>
      </c>
      <c r="F13" s="1488">
        <v>95</v>
      </c>
      <c r="G13" s="1488">
        <v>9481.9501999999993</v>
      </c>
      <c r="H13" s="1488">
        <v>17</v>
      </c>
      <c r="I13" s="1488">
        <v>2049.1</v>
      </c>
      <c r="J13" s="1488">
        <v>20</v>
      </c>
      <c r="K13" s="1488">
        <v>1806.19082</v>
      </c>
      <c r="L13" s="1974"/>
    </row>
    <row r="14" spans="1:13" s="1965" customFormat="1" ht="21" customHeight="1">
      <c r="A14" s="816" t="s">
        <v>1999</v>
      </c>
      <c r="B14" s="1488">
        <v>96</v>
      </c>
      <c r="C14" s="1488">
        <v>9323.7099899999994</v>
      </c>
      <c r="D14" s="1488">
        <v>71</v>
      </c>
      <c r="E14" s="1488">
        <v>7313.3814299999995</v>
      </c>
      <c r="F14" s="1488">
        <v>15</v>
      </c>
      <c r="G14" s="1488">
        <v>1567.0340000000001</v>
      </c>
      <c r="H14" s="1488">
        <v>16</v>
      </c>
      <c r="I14" s="1488">
        <v>1350.8054500000001</v>
      </c>
      <c r="J14" s="1488">
        <v>9</v>
      </c>
      <c r="K14" s="1488">
        <v>659.52310999999997</v>
      </c>
      <c r="L14" s="1974"/>
    </row>
    <row r="15" spans="1:13" s="1965" customFormat="1" ht="21" customHeight="1">
      <c r="A15" s="816" t="s">
        <v>2000</v>
      </c>
      <c r="B15" s="1488">
        <v>17</v>
      </c>
      <c r="C15" s="1488">
        <v>1100.0265400000001</v>
      </c>
      <c r="D15" s="1488">
        <v>14</v>
      </c>
      <c r="E15" s="1488">
        <v>1010.0265400000001</v>
      </c>
      <c r="F15" s="1488">
        <v>1</v>
      </c>
      <c r="G15" s="1488">
        <v>95.4</v>
      </c>
      <c r="H15" s="1488">
        <v>3</v>
      </c>
      <c r="I15" s="1488">
        <v>90</v>
      </c>
      <c r="J15" s="1488">
        <v>0</v>
      </c>
      <c r="K15" s="1488">
        <v>0</v>
      </c>
      <c r="L15" s="1974"/>
    </row>
    <row r="16" spans="1:13" s="1965" customFormat="1" ht="21" customHeight="1">
      <c r="A16" s="816" t="s">
        <v>2001</v>
      </c>
      <c r="B16" s="1488">
        <v>115</v>
      </c>
      <c r="C16" s="1488">
        <v>9632.1074900000003</v>
      </c>
      <c r="D16" s="1488">
        <v>103</v>
      </c>
      <c r="E16" s="1488">
        <v>8621.4638900000009</v>
      </c>
      <c r="F16" s="1488">
        <v>34</v>
      </c>
      <c r="G16" s="1488">
        <v>3261.7</v>
      </c>
      <c r="H16" s="1488">
        <v>11</v>
      </c>
      <c r="I16" s="1488">
        <v>922.89359999999999</v>
      </c>
      <c r="J16" s="1488">
        <v>1</v>
      </c>
      <c r="K16" s="1488">
        <v>87.75</v>
      </c>
      <c r="L16" s="1974"/>
    </row>
    <row r="17" spans="1:13" s="1965" customFormat="1" ht="21" customHeight="1">
      <c r="A17" s="816" t="s">
        <v>2002</v>
      </c>
      <c r="B17" s="1488">
        <v>951</v>
      </c>
      <c r="C17" s="1488">
        <v>91587.717609999992</v>
      </c>
      <c r="D17" s="1488">
        <v>848</v>
      </c>
      <c r="E17" s="1488">
        <v>84102.084889999998</v>
      </c>
      <c r="F17" s="1488">
        <v>599</v>
      </c>
      <c r="G17" s="1488">
        <v>56592.815860000002</v>
      </c>
      <c r="H17" s="1488">
        <v>75</v>
      </c>
      <c r="I17" s="1488">
        <v>4744.6312600000001</v>
      </c>
      <c r="J17" s="1488">
        <v>28</v>
      </c>
      <c r="K17" s="1488">
        <v>2741.00146</v>
      </c>
      <c r="L17" s="1974"/>
    </row>
    <row r="18" spans="1:13" s="1965" customFormat="1" ht="21" customHeight="1">
      <c r="A18" s="816" t="s">
        <v>2003</v>
      </c>
      <c r="B18" s="1488">
        <v>67</v>
      </c>
      <c r="C18" s="1488">
        <v>6636.6159600000001</v>
      </c>
      <c r="D18" s="1488">
        <v>38</v>
      </c>
      <c r="E18" s="1488">
        <v>3618.4154100000001</v>
      </c>
      <c r="F18" s="1488">
        <v>2</v>
      </c>
      <c r="G18" s="1488">
        <v>135.76580999999999</v>
      </c>
      <c r="H18" s="1488">
        <v>16</v>
      </c>
      <c r="I18" s="1488">
        <v>1549.5</v>
      </c>
      <c r="J18" s="1488">
        <v>13</v>
      </c>
      <c r="K18" s="1488">
        <v>1468.70055</v>
      </c>
      <c r="L18" s="1974"/>
    </row>
    <row r="19" spans="1:13" s="1965" customFormat="1" ht="21" customHeight="1">
      <c r="A19" s="816" t="s">
        <v>2004</v>
      </c>
      <c r="B19" s="1488">
        <v>43</v>
      </c>
      <c r="C19" s="1488">
        <v>3633.8692400000004</v>
      </c>
      <c r="D19" s="1488">
        <v>30</v>
      </c>
      <c r="E19" s="1488">
        <v>2869.5358999999999</v>
      </c>
      <c r="F19" s="1488">
        <v>5</v>
      </c>
      <c r="G19" s="1488">
        <v>356.97383000000002</v>
      </c>
      <c r="H19" s="1488">
        <v>6</v>
      </c>
      <c r="I19" s="1488">
        <v>375.33334000000002</v>
      </c>
      <c r="J19" s="1488">
        <v>7</v>
      </c>
      <c r="K19" s="1488">
        <v>389</v>
      </c>
      <c r="L19" s="1974"/>
    </row>
    <row r="20" spans="1:13" s="1965" customFormat="1" ht="21" customHeight="1">
      <c r="A20" s="429" t="s">
        <v>2005</v>
      </c>
      <c r="B20" s="1488">
        <v>185</v>
      </c>
      <c r="C20" s="1488">
        <v>47195.515960000004</v>
      </c>
      <c r="D20" s="1488">
        <v>133</v>
      </c>
      <c r="E20" s="1488">
        <v>15676.385960000001</v>
      </c>
      <c r="F20" s="1488">
        <v>38</v>
      </c>
      <c r="G20" s="1488">
        <v>3882.6389800000002</v>
      </c>
      <c r="H20" s="1488">
        <v>51</v>
      </c>
      <c r="I20" s="1488">
        <v>31214</v>
      </c>
      <c r="J20" s="1488">
        <v>1</v>
      </c>
      <c r="K20" s="1488">
        <v>305.13</v>
      </c>
      <c r="L20" s="1974"/>
    </row>
    <row r="21" spans="1:13" s="1963" customFormat="1" ht="18" customHeight="1">
      <c r="A21" s="1964"/>
      <c r="B21" s="2746" t="s">
        <v>2754</v>
      </c>
      <c r="C21" s="2746"/>
      <c r="D21" s="2746" t="s">
        <v>2753</v>
      </c>
      <c r="E21" s="2746"/>
      <c r="F21" s="2746"/>
      <c r="G21" s="2746"/>
      <c r="H21" s="2746" t="s">
        <v>2752</v>
      </c>
      <c r="I21" s="2746"/>
      <c r="J21" s="2746" t="s">
        <v>2751</v>
      </c>
      <c r="K21" s="2747"/>
    </row>
    <row r="22" spans="1:13" s="1958" customFormat="1" ht="18" customHeight="1">
      <c r="A22" s="1962"/>
      <c r="B22" s="2746"/>
      <c r="C22" s="2746"/>
      <c r="D22" s="2746" t="s">
        <v>1951</v>
      </c>
      <c r="E22" s="2746"/>
      <c r="F22" s="2746" t="s">
        <v>2635</v>
      </c>
      <c r="G22" s="2746"/>
      <c r="H22" s="2746"/>
      <c r="I22" s="2746"/>
      <c r="J22" s="2746"/>
      <c r="K22" s="2747"/>
    </row>
    <row r="23" spans="1:13" s="1958" customFormat="1" ht="33" customHeight="1">
      <c r="A23" s="1961"/>
      <c r="B23" s="435" t="s">
        <v>2015</v>
      </c>
      <c r="C23" s="1960" t="s">
        <v>1841</v>
      </c>
      <c r="D23" s="435" t="s">
        <v>2015</v>
      </c>
      <c r="E23" s="1960" t="s">
        <v>1841</v>
      </c>
      <c r="F23" s="435" t="s">
        <v>2015</v>
      </c>
      <c r="G23" s="1960" t="s">
        <v>1841</v>
      </c>
      <c r="H23" s="435" t="s">
        <v>2015</v>
      </c>
      <c r="I23" s="1960" t="s">
        <v>1841</v>
      </c>
      <c r="J23" s="435" t="s">
        <v>2015</v>
      </c>
      <c r="K23" s="1959" t="s">
        <v>1841</v>
      </c>
      <c r="L23" s="1954"/>
    </row>
    <row r="24" spans="1:13" s="1954" customFormat="1" ht="6" customHeight="1">
      <c r="A24" s="1957"/>
      <c r="B24" s="581"/>
      <c r="C24" s="1956"/>
      <c r="D24" s="581"/>
      <c r="E24" s="1956"/>
      <c r="F24" s="581"/>
      <c r="G24" s="1956"/>
      <c r="H24" s="581"/>
      <c r="I24" s="1956"/>
      <c r="J24" s="581"/>
      <c r="K24" s="1956"/>
    </row>
    <row r="25" spans="1:13" s="1714" customFormat="1" ht="12.75" customHeight="1">
      <c r="A25" s="3262" t="s">
        <v>1843</v>
      </c>
      <c r="B25" s="3262"/>
      <c r="C25" s="3262"/>
      <c r="D25" s="3262"/>
      <c r="E25" s="3262"/>
      <c r="F25" s="3262"/>
      <c r="G25" s="3262"/>
      <c r="H25" s="3262"/>
      <c r="I25" s="3262"/>
      <c r="J25" s="3262"/>
      <c r="K25" s="3262"/>
      <c r="L25" s="1845"/>
      <c r="M25" s="1713"/>
    </row>
    <row r="26" spans="1:13" s="1714" customFormat="1" ht="12.75" customHeight="1">
      <c r="A26" s="3356" t="s">
        <v>2634</v>
      </c>
      <c r="B26" s="3356"/>
      <c r="C26" s="3356"/>
      <c r="D26" s="3356"/>
      <c r="E26" s="3356"/>
      <c r="F26" s="3356"/>
      <c r="G26" s="3356"/>
      <c r="H26" s="3356"/>
      <c r="I26" s="3356"/>
      <c r="J26" s="3356"/>
      <c r="K26" s="3356"/>
      <c r="L26" s="1845"/>
      <c r="M26" s="1713"/>
    </row>
    <row r="27" spans="1:13" s="1710" customFormat="1" ht="12.75" customHeight="1">
      <c r="A27" s="3337" t="s">
        <v>2633</v>
      </c>
      <c r="B27" s="3337"/>
      <c r="C27" s="3337"/>
      <c r="D27" s="3337"/>
      <c r="E27" s="3337"/>
      <c r="F27" s="3337"/>
      <c r="G27" s="3337"/>
      <c r="H27" s="3337"/>
      <c r="I27" s="3337"/>
      <c r="J27" s="3337"/>
      <c r="K27" s="3337"/>
      <c r="L27" s="1845"/>
      <c r="M27" s="1713"/>
    </row>
    <row r="28" spans="1:13" s="1710" customFormat="1" ht="25.5" customHeight="1">
      <c r="A28" s="3362" t="s">
        <v>2762</v>
      </c>
      <c r="B28" s="3405"/>
      <c r="C28" s="3405"/>
      <c r="D28" s="3405"/>
      <c r="E28" s="3405"/>
      <c r="F28" s="3405"/>
      <c r="G28" s="3405"/>
      <c r="H28" s="3405"/>
      <c r="I28" s="3405"/>
      <c r="J28" s="3405"/>
      <c r="K28" s="3405"/>
      <c r="L28" s="1845"/>
      <c r="M28" s="1713"/>
    </row>
    <row r="29" spans="1:13" s="1710" customFormat="1" ht="25.5" customHeight="1">
      <c r="A29" s="3361" t="s">
        <v>2761</v>
      </c>
      <c r="B29" s="3405"/>
      <c r="C29" s="3405"/>
      <c r="D29" s="3405"/>
      <c r="E29" s="3405"/>
      <c r="F29" s="3405"/>
      <c r="G29" s="3405"/>
      <c r="H29" s="3405"/>
      <c r="I29" s="3405"/>
      <c r="J29" s="3405"/>
      <c r="K29" s="3405"/>
      <c r="L29" s="1739"/>
    </row>
    <row r="30" spans="1:13" ht="6" customHeight="1">
      <c r="B30" s="1952"/>
      <c r="C30" s="1952"/>
      <c r="D30" s="1952"/>
      <c r="E30" s="1952"/>
      <c r="F30" s="1952"/>
      <c r="G30" s="1952"/>
      <c r="H30" s="1952"/>
      <c r="I30" s="1952"/>
      <c r="J30" s="1952"/>
      <c r="K30" s="1952"/>
      <c r="L30" s="1511"/>
    </row>
    <row r="31" spans="1:13">
      <c r="B31" s="1951"/>
      <c r="C31" s="1951"/>
      <c r="D31" s="1951"/>
      <c r="E31" s="1951"/>
      <c r="F31" s="1951"/>
      <c r="G31" s="1951"/>
      <c r="H31" s="1951"/>
      <c r="I31" s="1951"/>
      <c r="J31" s="1951"/>
      <c r="K31" s="1951"/>
      <c r="L31" s="1511"/>
    </row>
    <row r="32" spans="1:13">
      <c r="B32" s="1951"/>
      <c r="C32" s="1951"/>
      <c r="D32" s="1951"/>
      <c r="E32" s="1951"/>
      <c r="F32" s="1951"/>
      <c r="G32" s="1951"/>
      <c r="H32" s="1951"/>
      <c r="I32" s="1951"/>
      <c r="J32" s="1951"/>
      <c r="K32" s="1951"/>
      <c r="L32" s="1511"/>
    </row>
    <row r="33" spans="2:12">
      <c r="B33" s="1951"/>
      <c r="C33" s="1951"/>
      <c r="D33" s="1951"/>
      <c r="E33" s="1951"/>
      <c r="F33" s="1951"/>
      <c r="G33" s="1951"/>
      <c r="H33" s="1951"/>
      <c r="I33" s="1951"/>
      <c r="J33" s="1951"/>
      <c r="K33" s="1951"/>
      <c r="L33" s="1949"/>
    </row>
    <row r="34" spans="2:12">
      <c r="B34" s="1951"/>
      <c r="C34" s="1951"/>
      <c r="D34" s="1951"/>
      <c r="E34" s="1951"/>
      <c r="F34" s="1951"/>
      <c r="G34" s="1951"/>
      <c r="H34" s="1951"/>
      <c r="I34" s="1951"/>
      <c r="J34" s="1951"/>
      <c r="K34" s="1951"/>
      <c r="L34" s="1949"/>
    </row>
    <row r="35" spans="2:12">
      <c r="B35" s="1951"/>
      <c r="C35" s="1951"/>
      <c r="D35" s="1951"/>
      <c r="E35" s="1951"/>
      <c r="F35" s="1951"/>
      <c r="G35" s="1951"/>
      <c r="H35" s="1951"/>
      <c r="I35" s="1951"/>
      <c r="J35" s="1951"/>
      <c r="K35" s="1951"/>
      <c r="L35" s="1949"/>
    </row>
    <row r="36" spans="2:12">
      <c r="B36" s="1951"/>
      <c r="C36" s="1951"/>
      <c r="D36" s="1951"/>
      <c r="E36" s="1951"/>
      <c r="F36" s="1951"/>
      <c r="G36" s="1951"/>
      <c r="H36" s="1951"/>
      <c r="I36" s="1951"/>
      <c r="J36" s="1951"/>
      <c r="K36" s="1951"/>
      <c r="L36" s="1949"/>
    </row>
    <row r="37" spans="2:12">
      <c r="B37" s="1950"/>
      <c r="C37" s="1950"/>
      <c r="D37" s="1950"/>
      <c r="E37" s="1950"/>
      <c r="F37" s="1950"/>
      <c r="G37" s="1950"/>
      <c r="H37" s="1950"/>
      <c r="I37" s="1950"/>
      <c r="J37" s="1950"/>
      <c r="K37" s="1950"/>
    </row>
  </sheetData>
  <mergeCells count="19">
    <mergeCell ref="F22:G22"/>
    <mergeCell ref="A1:K1"/>
    <mergeCell ref="A2:K2"/>
    <mergeCell ref="B4:C5"/>
    <mergeCell ref="D4:G4"/>
    <mergeCell ref="H4:I5"/>
    <mergeCell ref="J4:K5"/>
    <mergeCell ref="D5:E5"/>
    <mergeCell ref="F5:G5"/>
    <mergeCell ref="B21:C22"/>
    <mergeCell ref="D21:G21"/>
    <mergeCell ref="H21:I22"/>
    <mergeCell ref="J21:K22"/>
    <mergeCell ref="D22:E22"/>
    <mergeCell ref="A29:K29"/>
    <mergeCell ref="A25:K25"/>
    <mergeCell ref="A26:K26"/>
    <mergeCell ref="A27:K27"/>
    <mergeCell ref="A28:K28"/>
  </mergeCells>
  <conditionalFormatting sqref="B30:K36">
    <cfRule type="cellIs" dxfId="18" priority="3" stopIfTrue="1" operator="notEqual">
      <formula>0</formula>
    </cfRule>
  </conditionalFormatting>
  <conditionalFormatting sqref="B7:K20">
    <cfRule type="cellIs" dxfId="17" priority="2" stopIfTrue="1" operator="between">
      <formula>0.000000000001</formula>
      <formula>0.499999999</formula>
    </cfRule>
  </conditionalFormatting>
  <conditionalFormatting sqref="L7:L20">
    <cfRule type="cellIs" dxfId="16" priority="1" stopIfTrue="1" operator="notEqual">
      <formula>0</formula>
    </cfRule>
  </conditionalFormatting>
  <hyperlinks>
    <hyperlink ref="M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53.xml><?xml version="1.0" encoding="utf-8"?>
<worksheet xmlns="http://schemas.openxmlformats.org/spreadsheetml/2006/main" xmlns:r="http://schemas.openxmlformats.org/officeDocument/2006/relationships">
  <sheetPr>
    <pageSetUpPr fitToPage="1"/>
  </sheetPr>
  <dimension ref="A1:L54"/>
  <sheetViews>
    <sheetView showGridLines="0" workbookViewId="0">
      <selection sqref="A1:H27"/>
    </sheetView>
  </sheetViews>
  <sheetFormatPr defaultRowHeight="12.75"/>
  <cols>
    <col min="1" max="1" width="18.7109375" style="1947" customWidth="1"/>
    <col min="2" max="8" width="14" style="1947" customWidth="1"/>
    <col min="9" max="9" width="7.7109375" style="1947" customWidth="1"/>
    <col min="10" max="10" width="14.5703125" style="1947" bestFit="1" customWidth="1"/>
    <col min="11" max="16384" width="9.140625" style="1947"/>
  </cols>
  <sheetData>
    <row r="1" spans="1:10" s="1924" customFormat="1" ht="30" customHeight="1">
      <c r="A1" s="3407" t="s">
        <v>2777</v>
      </c>
      <c r="B1" s="3407"/>
      <c r="C1" s="3407"/>
      <c r="D1" s="3407"/>
      <c r="E1" s="3407"/>
      <c r="F1" s="3407"/>
      <c r="G1" s="3407"/>
      <c r="H1" s="3407"/>
      <c r="J1" s="1469" t="s">
        <v>303</v>
      </c>
    </row>
    <row r="2" spans="1:10" s="1924" customFormat="1" ht="30" customHeight="1">
      <c r="A2" s="3407" t="s">
        <v>2776</v>
      </c>
      <c r="B2" s="3407"/>
      <c r="C2" s="3407"/>
      <c r="D2" s="3407"/>
      <c r="E2" s="3407"/>
      <c r="F2" s="3407"/>
      <c r="G2" s="3407"/>
      <c r="H2" s="3407"/>
    </row>
    <row r="3" spans="1:10" s="1734" customFormat="1" ht="12" customHeight="1">
      <c r="A3" s="1981" t="s">
        <v>1078</v>
      </c>
      <c r="B3" s="1735"/>
      <c r="C3" s="1735"/>
      <c r="D3" s="1735"/>
      <c r="E3" s="1735"/>
      <c r="F3" s="1735"/>
      <c r="G3" s="1735"/>
      <c r="H3" s="1980" t="s">
        <v>1079</v>
      </c>
      <c r="I3" s="1864"/>
    </row>
    <row r="4" spans="1:10" s="1958" customFormat="1" ht="18" customHeight="1">
      <c r="A4" s="1979"/>
      <c r="B4" s="2744" t="s">
        <v>2775</v>
      </c>
      <c r="C4" s="3009"/>
      <c r="D4" s="3009"/>
      <c r="E4" s="3009"/>
      <c r="F4" s="2744" t="s">
        <v>2774</v>
      </c>
      <c r="G4" s="3009"/>
      <c r="H4" s="3009"/>
    </row>
    <row r="5" spans="1:10" s="1958" customFormat="1" ht="33" customHeight="1">
      <c r="A5" s="1961"/>
      <c r="B5" s="82" t="s">
        <v>1951</v>
      </c>
      <c r="C5" s="1971" t="s">
        <v>2689</v>
      </c>
      <c r="D5" s="82" t="s">
        <v>2773</v>
      </c>
      <c r="E5" s="1970" t="s">
        <v>2772</v>
      </c>
      <c r="F5" s="82" t="s">
        <v>1951</v>
      </c>
      <c r="G5" s="1970" t="s">
        <v>2689</v>
      </c>
      <c r="H5" s="1970" t="s">
        <v>2772</v>
      </c>
    </row>
    <row r="6" spans="1:10" s="1968" customFormat="1" ht="21" customHeight="1">
      <c r="A6" s="89" t="s">
        <v>1793</v>
      </c>
      <c r="B6" s="1487">
        <v>14286931.443479998</v>
      </c>
      <c r="C6" s="1487">
        <v>209534.39880999998</v>
      </c>
      <c r="D6" s="1487">
        <v>12288429.041420002</v>
      </c>
      <c r="E6" s="1487">
        <v>1788968.0032499998</v>
      </c>
      <c r="F6" s="1487">
        <v>14286931.443479998</v>
      </c>
      <c r="G6" s="1487">
        <v>12183623.27155</v>
      </c>
      <c r="H6" s="1487">
        <v>2103308.1719300002</v>
      </c>
      <c r="I6" s="1974"/>
    </row>
    <row r="7" spans="1:10" s="1968" customFormat="1" ht="21" customHeight="1">
      <c r="A7" s="815" t="s">
        <v>1993</v>
      </c>
      <c r="B7" s="1487">
        <v>13567421.061379999</v>
      </c>
      <c r="C7" s="1487">
        <v>200034.34576999999</v>
      </c>
      <c r="D7" s="1487">
        <v>11638263.071120001</v>
      </c>
      <c r="E7" s="1487">
        <v>1729123.6444899999</v>
      </c>
      <c r="F7" s="1487">
        <v>13013127.836789999</v>
      </c>
      <c r="G7" s="1487">
        <v>11037627.889359999</v>
      </c>
      <c r="H7" s="1487">
        <v>1975499.9474300002</v>
      </c>
      <c r="I7" s="1974"/>
    </row>
    <row r="8" spans="1:10" s="1967" customFormat="1" ht="21" customHeight="1">
      <c r="A8" s="815" t="s">
        <v>1994</v>
      </c>
      <c r="B8" s="1487">
        <v>283362.62447999994</v>
      </c>
      <c r="C8" s="1487">
        <v>1631.6258700000001</v>
      </c>
      <c r="D8" s="1487">
        <v>249892.69617999997</v>
      </c>
      <c r="E8" s="1487">
        <v>31838.30243</v>
      </c>
      <c r="F8" s="1487">
        <v>342610.64621000004</v>
      </c>
      <c r="G8" s="1487">
        <v>276660.17700000003</v>
      </c>
      <c r="H8" s="1487">
        <v>65950.46921000001</v>
      </c>
      <c r="I8" s="1974"/>
    </row>
    <row r="9" spans="1:10" s="1967" customFormat="1" ht="21" customHeight="1">
      <c r="A9" s="816" t="s">
        <v>1995</v>
      </c>
      <c r="B9" s="1488">
        <v>731.34</v>
      </c>
      <c r="C9" s="1488">
        <v>75</v>
      </c>
      <c r="D9" s="1488">
        <v>523</v>
      </c>
      <c r="E9" s="1488">
        <v>133.34</v>
      </c>
      <c r="F9" s="1488">
        <v>15469.166529999999</v>
      </c>
      <c r="G9" s="1488">
        <v>15469.166529999999</v>
      </c>
      <c r="H9" s="1488">
        <v>0</v>
      </c>
      <c r="I9" s="1974"/>
    </row>
    <row r="10" spans="1:10" s="1965" customFormat="1" ht="21" customHeight="1">
      <c r="A10" s="816" t="s">
        <v>1996</v>
      </c>
      <c r="B10" s="1488">
        <v>995.45</v>
      </c>
      <c r="C10" s="1488">
        <v>41</v>
      </c>
      <c r="D10" s="1488">
        <v>496</v>
      </c>
      <c r="E10" s="1488">
        <v>458.45</v>
      </c>
      <c r="F10" s="1488">
        <v>27529.79593</v>
      </c>
      <c r="G10" s="1488">
        <v>25599.79593</v>
      </c>
      <c r="H10" s="1488">
        <v>1930</v>
      </c>
      <c r="I10" s="1974"/>
    </row>
    <row r="11" spans="1:10" s="1965" customFormat="1" ht="21" customHeight="1">
      <c r="A11" s="816" t="s">
        <v>1997</v>
      </c>
      <c r="B11" s="1488">
        <v>274987.76902000001</v>
      </c>
      <c r="C11" s="1488">
        <v>1192.6258700000001</v>
      </c>
      <c r="D11" s="1488">
        <v>244150.35694999999</v>
      </c>
      <c r="E11" s="1488">
        <v>29644.786200000002</v>
      </c>
      <c r="F11" s="1488">
        <v>197727.08802000002</v>
      </c>
      <c r="G11" s="1488">
        <v>138212.33331000002</v>
      </c>
      <c r="H11" s="1488">
        <v>59514.754710000001</v>
      </c>
      <c r="I11" s="1974"/>
    </row>
    <row r="12" spans="1:10" s="1965" customFormat="1" ht="21" customHeight="1">
      <c r="A12" s="816" t="s">
        <v>1998</v>
      </c>
      <c r="B12" s="1488">
        <v>970.70408999999995</v>
      </c>
      <c r="C12" s="1488">
        <v>160</v>
      </c>
      <c r="D12" s="1488">
        <v>810.70408999999995</v>
      </c>
      <c r="E12" s="1488">
        <v>0</v>
      </c>
      <c r="F12" s="1488">
        <v>17445.138599999998</v>
      </c>
      <c r="G12" s="1488">
        <v>16653.866539999999</v>
      </c>
      <c r="H12" s="1488">
        <v>791.27206000000001</v>
      </c>
      <c r="I12" s="1974"/>
    </row>
    <row r="13" spans="1:10" s="1965" customFormat="1" ht="21" customHeight="1">
      <c r="A13" s="816" t="s">
        <v>1999</v>
      </c>
      <c r="B13" s="1488">
        <v>189.91</v>
      </c>
      <c r="C13" s="1488">
        <v>0</v>
      </c>
      <c r="D13" s="1488">
        <v>189.91</v>
      </c>
      <c r="E13" s="1488">
        <v>0</v>
      </c>
      <c r="F13" s="1488">
        <v>6926.3245900000002</v>
      </c>
      <c r="G13" s="1488">
        <v>6126.3245900000002</v>
      </c>
      <c r="H13" s="1488">
        <v>800</v>
      </c>
      <c r="I13" s="1974"/>
    </row>
    <row r="14" spans="1:10" s="1965" customFormat="1" ht="21" customHeight="1">
      <c r="A14" s="816" t="s">
        <v>2000</v>
      </c>
      <c r="B14" s="1488">
        <v>279.36</v>
      </c>
      <c r="C14" s="1488">
        <v>0</v>
      </c>
      <c r="D14" s="1488">
        <v>279.36</v>
      </c>
      <c r="E14" s="1488">
        <v>0</v>
      </c>
      <c r="F14" s="1488">
        <v>478.92653999999999</v>
      </c>
      <c r="G14" s="1488">
        <v>478.92653999999999</v>
      </c>
      <c r="H14" s="1488">
        <v>0</v>
      </c>
      <c r="I14" s="1974"/>
    </row>
    <row r="15" spans="1:10" s="1965" customFormat="1" ht="21" customHeight="1">
      <c r="A15" s="816" t="s">
        <v>2001</v>
      </c>
      <c r="B15" s="1488">
        <v>3103.5913999999998</v>
      </c>
      <c r="C15" s="1488">
        <v>0</v>
      </c>
      <c r="D15" s="1488">
        <v>1957.0409299999999</v>
      </c>
      <c r="E15" s="1488">
        <v>1146.5504699999999</v>
      </c>
      <c r="F15" s="1488">
        <v>9467.77376</v>
      </c>
      <c r="G15" s="1488">
        <v>9207.77376</v>
      </c>
      <c r="H15" s="1488">
        <v>260</v>
      </c>
      <c r="I15" s="1974"/>
    </row>
    <row r="16" spans="1:10" s="1965" customFormat="1" ht="21" customHeight="1">
      <c r="A16" s="816" t="s">
        <v>2002</v>
      </c>
      <c r="B16" s="1488">
        <v>1721.9257600000001</v>
      </c>
      <c r="C16" s="1488">
        <v>163</v>
      </c>
      <c r="D16" s="1488">
        <v>1103.75</v>
      </c>
      <c r="E16" s="1488">
        <v>455.17576000000003</v>
      </c>
      <c r="F16" s="1488">
        <v>52968.704699999995</v>
      </c>
      <c r="G16" s="1488">
        <v>50664.262259999996</v>
      </c>
      <c r="H16" s="1488">
        <v>2304.4424399999998</v>
      </c>
      <c r="I16" s="1974"/>
    </row>
    <row r="17" spans="1:12" s="1965" customFormat="1" ht="21" customHeight="1">
      <c r="A17" s="816" t="s">
        <v>2003</v>
      </c>
      <c r="B17" s="1488">
        <v>79.074210000000008</v>
      </c>
      <c r="C17" s="1488">
        <v>0</v>
      </c>
      <c r="D17" s="1488">
        <v>79.074210000000008</v>
      </c>
      <c r="E17" s="1488">
        <v>0</v>
      </c>
      <c r="F17" s="1488">
        <v>4637.5545999999995</v>
      </c>
      <c r="G17" s="1488">
        <v>4517.5545999999995</v>
      </c>
      <c r="H17" s="1488">
        <v>120</v>
      </c>
      <c r="I17" s="1974"/>
    </row>
    <row r="18" spans="1:12" s="1965" customFormat="1" ht="21" customHeight="1">
      <c r="A18" s="816" t="s">
        <v>2004</v>
      </c>
      <c r="B18" s="1488">
        <v>0</v>
      </c>
      <c r="C18" s="1488">
        <v>0</v>
      </c>
      <c r="D18" s="1488">
        <v>0</v>
      </c>
      <c r="E18" s="1488">
        <v>0</v>
      </c>
      <c r="F18" s="1488">
        <v>2019.24748</v>
      </c>
      <c r="G18" s="1488">
        <v>2019.24748</v>
      </c>
      <c r="H18" s="1488">
        <v>0</v>
      </c>
      <c r="I18" s="1974"/>
    </row>
    <row r="19" spans="1:12" s="1965" customFormat="1" ht="21" customHeight="1">
      <c r="A19" s="429" t="s">
        <v>2005</v>
      </c>
      <c r="B19" s="1488">
        <v>303.5</v>
      </c>
      <c r="C19" s="1488">
        <v>0</v>
      </c>
      <c r="D19" s="1488">
        <v>303.5</v>
      </c>
      <c r="E19" s="1488">
        <v>0</v>
      </c>
      <c r="F19" s="1488">
        <v>7940.9254600000004</v>
      </c>
      <c r="G19" s="1488">
        <v>7710.9254600000004</v>
      </c>
      <c r="H19" s="1488">
        <v>230</v>
      </c>
      <c r="I19" s="1974"/>
    </row>
    <row r="20" spans="1:12" s="1958" customFormat="1" ht="18" customHeight="1">
      <c r="A20" s="1979"/>
      <c r="B20" s="3348" t="s">
        <v>2771</v>
      </c>
      <c r="C20" s="3349"/>
      <c r="D20" s="3349"/>
      <c r="E20" s="3349"/>
      <c r="F20" s="3348" t="s">
        <v>2770</v>
      </c>
      <c r="G20" s="3349"/>
      <c r="H20" s="3349"/>
    </row>
    <row r="21" spans="1:12" s="1958" customFormat="1" ht="33" customHeight="1">
      <c r="A21" s="1961"/>
      <c r="B21" s="487" t="s">
        <v>1951</v>
      </c>
      <c r="C21" s="1960" t="s">
        <v>2680</v>
      </c>
      <c r="D21" s="487" t="s">
        <v>2769</v>
      </c>
      <c r="E21" s="1959" t="s">
        <v>2768</v>
      </c>
      <c r="F21" s="487" t="s">
        <v>1951</v>
      </c>
      <c r="G21" s="1959" t="s">
        <v>2680</v>
      </c>
      <c r="H21" s="1959" t="s">
        <v>2767</v>
      </c>
      <c r="I21" s="1954"/>
    </row>
    <row r="22" spans="1:12" s="1954" customFormat="1" ht="6" customHeight="1">
      <c r="A22" s="1957"/>
      <c r="B22" s="581"/>
      <c r="C22" s="1956"/>
      <c r="D22" s="581"/>
      <c r="E22" s="1956"/>
      <c r="F22" s="581"/>
      <c r="G22" s="1956"/>
      <c r="H22" s="1956"/>
    </row>
    <row r="23" spans="1:12" s="1714" customFormat="1" ht="12.75" customHeight="1">
      <c r="A23" s="3262" t="s">
        <v>1843</v>
      </c>
      <c r="B23" s="3262"/>
      <c r="C23" s="3262"/>
      <c r="D23" s="3262"/>
      <c r="E23" s="3262"/>
      <c r="F23" s="3262"/>
      <c r="G23" s="3262"/>
      <c r="H23" s="3262"/>
      <c r="I23" s="1845"/>
      <c r="J23" s="1713"/>
      <c r="K23" s="1713"/>
      <c r="L23" s="1713"/>
    </row>
    <row r="24" spans="1:12" s="1714" customFormat="1" ht="12.75" customHeight="1">
      <c r="A24" s="3356" t="s">
        <v>2634</v>
      </c>
      <c r="B24" s="3356"/>
      <c r="C24" s="3356"/>
      <c r="D24" s="3356"/>
      <c r="E24" s="3356"/>
      <c r="F24" s="3356"/>
      <c r="G24" s="3356"/>
      <c r="H24" s="3356"/>
      <c r="I24" s="1845"/>
      <c r="J24" s="1713"/>
      <c r="K24" s="1713"/>
      <c r="L24" s="1713"/>
    </row>
    <row r="25" spans="1:12" s="1710" customFormat="1" ht="12.75" customHeight="1">
      <c r="A25" s="3337" t="s">
        <v>2633</v>
      </c>
      <c r="B25" s="3337"/>
      <c r="C25" s="3337"/>
      <c r="D25" s="3337"/>
      <c r="E25" s="3337"/>
      <c r="F25" s="3337"/>
      <c r="G25" s="3337"/>
      <c r="H25" s="3337"/>
      <c r="I25" s="1845"/>
      <c r="J25" s="1713"/>
      <c r="K25" s="1713"/>
      <c r="L25" s="1713"/>
    </row>
    <row r="26" spans="1:12" s="1710" customFormat="1" ht="25.5" customHeight="1">
      <c r="A26" s="3262" t="s">
        <v>2766</v>
      </c>
      <c r="B26" s="3296"/>
      <c r="C26" s="3296"/>
      <c r="D26" s="3296"/>
      <c r="E26" s="3296"/>
      <c r="F26" s="3296"/>
      <c r="G26" s="3296"/>
      <c r="H26" s="3296"/>
      <c r="I26" s="1845"/>
      <c r="J26" s="1713"/>
      <c r="K26" s="1713"/>
      <c r="L26" s="1713"/>
    </row>
    <row r="27" spans="1:12" s="1710" customFormat="1" ht="25.5" customHeight="1">
      <c r="A27" s="3293" t="s">
        <v>2765</v>
      </c>
      <c r="B27" s="3337"/>
      <c r="C27" s="3337"/>
      <c r="D27" s="3337"/>
      <c r="E27" s="3337"/>
      <c r="F27" s="3337"/>
      <c r="G27" s="3337"/>
      <c r="H27" s="3337"/>
      <c r="I27" s="1978"/>
    </row>
    <row r="28" spans="1:12" ht="6" customHeight="1"/>
    <row r="37" spans="2:9">
      <c r="B37" s="1952"/>
      <c r="C37" s="1952"/>
      <c r="D37" s="1952"/>
      <c r="E37" s="1952"/>
      <c r="F37" s="1952"/>
      <c r="G37" s="1952"/>
      <c r="H37" s="1952"/>
      <c r="I37" s="1952"/>
    </row>
    <row r="38" spans="2:9">
      <c r="B38" s="1952"/>
      <c r="C38" s="1952"/>
      <c r="D38" s="1952"/>
      <c r="E38" s="1952"/>
      <c r="F38" s="1952"/>
      <c r="G38" s="1952"/>
      <c r="H38" s="1952"/>
      <c r="I38" s="1952"/>
    </row>
    <row r="39" spans="2:9">
      <c r="B39" s="1952"/>
      <c r="C39" s="1952"/>
      <c r="D39" s="1952"/>
      <c r="E39" s="1952"/>
      <c r="F39" s="1952"/>
      <c r="G39" s="1952"/>
      <c r="H39" s="1952"/>
      <c r="I39" s="1952"/>
    </row>
    <row r="40" spans="2:9">
      <c r="B40" s="1951"/>
      <c r="C40" s="1951"/>
      <c r="D40" s="1951"/>
      <c r="E40" s="1951"/>
      <c r="F40" s="1951"/>
      <c r="G40" s="1951"/>
      <c r="H40" s="1951"/>
      <c r="I40" s="1951"/>
    </row>
    <row r="41" spans="2:9">
      <c r="B41" s="1951"/>
      <c r="C41" s="1951"/>
      <c r="D41" s="1951"/>
      <c r="E41" s="1951"/>
      <c r="F41" s="1951"/>
      <c r="G41" s="1951"/>
      <c r="H41" s="1951"/>
      <c r="I41" s="1951"/>
    </row>
    <row r="42" spans="2:9">
      <c r="B42" s="1951"/>
      <c r="C42" s="1951"/>
      <c r="D42" s="1951"/>
      <c r="E42" s="1951"/>
      <c r="F42" s="1951"/>
      <c r="G42" s="1951"/>
      <c r="H42" s="1951"/>
      <c r="I42" s="1951"/>
    </row>
    <row r="43" spans="2:9">
      <c r="B43" s="1951"/>
      <c r="C43" s="1951"/>
      <c r="D43" s="1951"/>
      <c r="E43" s="1951"/>
      <c r="F43" s="1951"/>
      <c r="G43" s="1951"/>
      <c r="H43" s="1951"/>
      <c r="I43" s="1951"/>
    </row>
    <row r="44" spans="2:9">
      <c r="B44" s="1951"/>
      <c r="C44" s="1951"/>
      <c r="D44" s="1951"/>
      <c r="E44" s="1951"/>
      <c r="F44" s="1951"/>
      <c r="G44" s="1951"/>
      <c r="H44" s="1951"/>
      <c r="I44" s="1951"/>
    </row>
    <row r="45" spans="2:9">
      <c r="B45" s="1951"/>
      <c r="C45" s="1951"/>
      <c r="D45" s="1951"/>
      <c r="E45" s="1951"/>
      <c r="F45" s="1951"/>
      <c r="G45" s="1951"/>
      <c r="H45" s="1951"/>
      <c r="I45" s="1951"/>
    </row>
    <row r="46" spans="2:9">
      <c r="B46" s="1949"/>
      <c r="C46" s="1949"/>
      <c r="D46" s="1949"/>
      <c r="E46" s="1949"/>
      <c r="F46" s="1949"/>
      <c r="G46" s="1949"/>
      <c r="H46" s="1949"/>
      <c r="I46" s="1949"/>
    </row>
    <row r="47" spans="2:9">
      <c r="B47" s="1977"/>
      <c r="C47" s="1977"/>
      <c r="D47" s="1977"/>
      <c r="E47" s="1977"/>
      <c r="F47" s="1977"/>
      <c r="G47" s="1977"/>
      <c r="H47" s="1977"/>
      <c r="I47" s="1977"/>
    </row>
    <row r="48" spans="2:9">
      <c r="B48" s="1511"/>
      <c r="C48" s="1511"/>
      <c r="D48" s="1511"/>
      <c r="E48" s="1511"/>
      <c r="F48" s="1511"/>
      <c r="G48" s="1511"/>
      <c r="H48" s="1511"/>
      <c r="I48" s="1511"/>
    </row>
    <row r="49" spans="2:9">
      <c r="B49" s="1511"/>
      <c r="C49" s="1511"/>
      <c r="D49" s="1511"/>
      <c r="E49" s="1511"/>
      <c r="F49" s="1511"/>
      <c r="G49" s="1511"/>
      <c r="H49" s="1511"/>
      <c r="I49" s="1511"/>
    </row>
    <row r="50" spans="2:9">
      <c r="B50" s="1511"/>
      <c r="C50" s="1511"/>
      <c r="D50" s="1511"/>
      <c r="E50" s="1511"/>
      <c r="F50" s="1511"/>
      <c r="G50" s="1511"/>
      <c r="H50" s="1511"/>
      <c r="I50" s="1511"/>
    </row>
    <row r="51" spans="2:9">
      <c r="B51" s="1949"/>
      <c r="C51" s="1949"/>
      <c r="D51" s="1949"/>
      <c r="E51" s="1949"/>
      <c r="F51" s="1949"/>
      <c r="G51" s="1949"/>
      <c r="H51" s="1949"/>
      <c r="I51" s="1949"/>
    </row>
    <row r="52" spans="2:9">
      <c r="B52" s="1949"/>
      <c r="C52" s="1949"/>
      <c r="D52" s="1949"/>
      <c r="E52" s="1949"/>
      <c r="F52" s="1949"/>
      <c r="G52" s="1949"/>
      <c r="H52" s="1949"/>
      <c r="I52" s="1949"/>
    </row>
    <row r="53" spans="2:9">
      <c r="B53" s="1949"/>
      <c r="C53" s="1949"/>
      <c r="D53" s="1949"/>
      <c r="E53" s="1949"/>
      <c r="F53" s="1949"/>
      <c r="G53" s="1949"/>
      <c r="H53" s="1949"/>
      <c r="I53" s="1949"/>
    </row>
    <row r="54" spans="2:9">
      <c r="B54" s="1949"/>
      <c r="C54" s="1949"/>
      <c r="D54" s="1949"/>
      <c r="E54" s="1949"/>
      <c r="F54" s="1949"/>
      <c r="G54" s="1949"/>
      <c r="H54" s="1949"/>
      <c r="I54" s="1949"/>
    </row>
  </sheetData>
  <mergeCells count="11">
    <mergeCell ref="A26:H26"/>
    <mergeCell ref="A27:H27"/>
    <mergeCell ref="B20:E20"/>
    <mergeCell ref="F20:H20"/>
    <mergeCell ref="A23:H23"/>
    <mergeCell ref="A24:H24"/>
    <mergeCell ref="A1:H1"/>
    <mergeCell ref="A2:H2"/>
    <mergeCell ref="B4:E4"/>
    <mergeCell ref="F4:H4"/>
    <mergeCell ref="A25:H25"/>
  </mergeCells>
  <conditionalFormatting sqref="I6:I19 B37:I45">
    <cfRule type="cellIs" dxfId="15" priority="3" stopIfTrue="1" operator="notEqual">
      <formula>0</formula>
    </cfRule>
  </conditionalFormatting>
  <conditionalFormatting sqref="H5 H21:H22">
    <cfRule type="cellIs" dxfId="14" priority="2" stopIfTrue="1" operator="between">
      <formula>0.0000001</formula>
      <formula>0.49999999</formula>
    </cfRule>
  </conditionalFormatting>
  <conditionalFormatting sqref="B6:H19">
    <cfRule type="cellIs" dxfId="13" priority="1" stopIfTrue="1" operator="between">
      <formula>0.0000001</formula>
      <formula>0.49999999</formula>
    </cfRule>
  </conditionalFormatting>
  <hyperlinks>
    <hyperlink ref="J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54.xml><?xml version="1.0" encoding="utf-8"?>
<worksheet xmlns="http://schemas.openxmlformats.org/spreadsheetml/2006/main" xmlns:r="http://schemas.openxmlformats.org/officeDocument/2006/relationships">
  <sheetPr>
    <pageSetUpPr fitToPage="1"/>
  </sheetPr>
  <dimension ref="A1:X48"/>
  <sheetViews>
    <sheetView showGridLines="0" workbookViewId="0">
      <selection sqref="A1:O29"/>
    </sheetView>
  </sheetViews>
  <sheetFormatPr defaultRowHeight="13.5" customHeight="1"/>
  <cols>
    <col min="1" max="1" width="18.7109375" style="1982" customWidth="1"/>
    <col min="2" max="3" width="6.42578125" style="1982" customWidth="1"/>
    <col min="4" max="5" width="8.28515625" style="1982" customWidth="1"/>
    <col min="6" max="6" width="6.42578125" style="1982" customWidth="1"/>
    <col min="7" max="8" width="8.28515625" style="1982" customWidth="1"/>
    <col min="9" max="9" width="6.42578125" style="1982" customWidth="1"/>
    <col min="10" max="10" width="6.7109375" style="1982" customWidth="1"/>
    <col min="11" max="12" width="8.28515625" style="1982" customWidth="1"/>
    <col min="13" max="13" width="6.42578125" style="1982" customWidth="1"/>
    <col min="14" max="15" width="8.28515625" style="1982" customWidth="1"/>
    <col min="16" max="16" width="6.7109375" style="1982" customWidth="1"/>
    <col min="17" max="17" width="14.5703125" style="1982" bestFit="1" customWidth="1"/>
    <col min="18" max="16384" width="9.140625" style="1982"/>
  </cols>
  <sheetData>
    <row r="1" spans="1:24" s="1994" customFormat="1" ht="30" customHeight="1">
      <c r="A1" s="3425" t="s">
        <v>2791</v>
      </c>
      <c r="B1" s="3425"/>
      <c r="C1" s="3425"/>
      <c r="D1" s="3425"/>
      <c r="E1" s="3425"/>
      <c r="F1" s="3425"/>
      <c r="G1" s="3425"/>
      <c r="H1" s="3425"/>
      <c r="I1" s="3425"/>
      <c r="J1" s="3425"/>
      <c r="K1" s="3425"/>
      <c r="L1" s="3425"/>
      <c r="M1" s="3425"/>
      <c r="N1" s="3425"/>
      <c r="O1" s="3425"/>
      <c r="P1" s="2007"/>
      <c r="Q1" s="1469" t="s">
        <v>303</v>
      </c>
    </row>
    <row r="2" spans="1:24" s="1994" customFormat="1" ht="30" customHeight="1">
      <c r="A2" s="3425" t="s">
        <v>2790</v>
      </c>
      <c r="B2" s="3425"/>
      <c r="C2" s="3425"/>
      <c r="D2" s="3425"/>
      <c r="E2" s="3425"/>
      <c r="F2" s="3425"/>
      <c r="G2" s="3425"/>
      <c r="H2" s="3425"/>
      <c r="I2" s="3425"/>
      <c r="J2" s="3425"/>
      <c r="K2" s="3425"/>
      <c r="L2" s="3425"/>
      <c r="M2" s="3425"/>
      <c r="N2" s="3425"/>
      <c r="O2" s="3425"/>
      <c r="P2" s="2007"/>
    </row>
    <row r="3" spans="1:24" s="1994" customFormat="1" ht="12" customHeight="1">
      <c r="A3" s="2008" t="s">
        <v>2789</v>
      </c>
      <c r="B3" s="2007"/>
      <c r="C3" s="2007"/>
      <c r="D3" s="2007"/>
      <c r="E3" s="2007"/>
      <c r="F3" s="2007"/>
      <c r="G3" s="2007"/>
      <c r="H3" s="2006"/>
      <c r="I3" s="2007"/>
      <c r="J3" s="2007"/>
      <c r="K3" s="2007"/>
      <c r="L3" s="2007"/>
      <c r="M3" s="2007"/>
      <c r="N3" s="2007"/>
      <c r="O3" s="2006" t="s">
        <v>2788</v>
      </c>
      <c r="P3" s="2006"/>
    </row>
    <row r="4" spans="1:24" s="1994" customFormat="1" ht="18" customHeight="1">
      <c r="A4" s="3415"/>
      <c r="B4" s="3418" t="s">
        <v>2787</v>
      </c>
      <c r="C4" s="3419"/>
      <c r="D4" s="3419"/>
      <c r="E4" s="3419"/>
      <c r="F4" s="3419"/>
      <c r="G4" s="3419"/>
      <c r="H4" s="3420"/>
      <c r="I4" s="3418" t="s">
        <v>2786</v>
      </c>
      <c r="J4" s="3419"/>
      <c r="K4" s="3419"/>
      <c r="L4" s="3419"/>
      <c r="M4" s="3419"/>
      <c r="N4" s="3419"/>
      <c r="O4" s="3419"/>
      <c r="P4" s="1993"/>
    </row>
    <row r="5" spans="1:24" s="1994" customFormat="1" ht="18" customHeight="1">
      <c r="A5" s="3416"/>
      <c r="B5" s="3421" t="s">
        <v>1951</v>
      </c>
      <c r="C5" s="3424" t="s">
        <v>2664</v>
      </c>
      <c r="D5" s="3410"/>
      <c r="E5" s="3411"/>
      <c r="F5" s="3424" t="s">
        <v>2663</v>
      </c>
      <c r="G5" s="3410"/>
      <c r="H5" s="3411"/>
      <c r="I5" s="3421" t="s">
        <v>1951</v>
      </c>
      <c r="J5" s="3424" t="s">
        <v>2664</v>
      </c>
      <c r="K5" s="3410"/>
      <c r="L5" s="3411"/>
      <c r="M5" s="3424" t="s">
        <v>2663</v>
      </c>
      <c r="N5" s="3410"/>
      <c r="O5" s="3410"/>
      <c r="P5" s="1992"/>
    </row>
    <row r="6" spans="1:24" s="1994" customFormat="1" ht="18" customHeight="1">
      <c r="A6" s="3416"/>
      <c r="B6" s="3422"/>
      <c r="C6" s="3412" t="s">
        <v>1951</v>
      </c>
      <c r="D6" s="3410" t="s">
        <v>1373</v>
      </c>
      <c r="E6" s="3411"/>
      <c r="F6" s="3412" t="s">
        <v>1951</v>
      </c>
      <c r="G6" s="3410" t="s">
        <v>1687</v>
      </c>
      <c r="H6" s="3411"/>
      <c r="I6" s="3422"/>
      <c r="J6" s="3412" t="s">
        <v>1951</v>
      </c>
      <c r="K6" s="3410" t="s">
        <v>1373</v>
      </c>
      <c r="L6" s="3411"/>
      <c r="M6" s="3412" t="s">
        <v>1951</v>
      </c>
      <c r="N6" s="3410" t="s">
        <v>1687</v>
      </c>
      <c r="O6" s="3410"/>
      <c r="P6" s="1992"/>
    </row>
    <row r="7" spans="1:24" s="1994" customFormat="1" ht="21" customHeight="1">
      <c r="A7" s="3417"/>
      <c r="B7" s="3423"/>
      <c r="C7" s="3413"/>
      <c r="D7" s="1997" t="s">
        <v>2685</v>
      </c>
      <c r="E7" s="1996" t="s">
        <v>2684</v>
      </c>
      <c r="F7" s="3413"/>
      <c r="G7" s="1996" t="s">
        <v>2684</v>
      </c>
      <c r="H7" s="1996" t="s">
        <v>2785</v>
      </c>
      <c r="I7" s="3423"/>
      <c r="J7" s="3413"/>
      <c r="K7" s="1996" t="s">
        <v>2685</v>
      </c>
      <c r="L7" s="1996" t="s">
        <v>2684</v>
      </c>
      <c r="M7" s="3413"/>
      <c r="N7" s="1996" t="s">
        <v>2684</v>
      </c>
      <c r="O7" s="1995" t="s">
        <v>2785</v>
      </c>
      <c r="P7" s="1990"/>
    </row>
    <row r="8" spans="1:24" s="2002" customFormat="1" ht="21" customHeight="1">
      <c r="A8" s="1389" t="s">
        <v>1793</v>
      </c>
      <c r="B8" s="2003">
        <v>1146</v>
      </c>
      <c r="C8" s="2003">
        <v>1219</v>
      </c>
      <c r="D8" s="2003">
        <v>1230</v>
      </c>
      <c r="E8" s="2003">
        <v>1149</v>
      </c>
      <c r="F8" s="2003">
        <v>1024</v>
      </c>
      <c r="G8" s="2003">
        <v>1007</v>
      </c>
      <c r="H8" s="2003">
        <v>1024</v>
      </c>
      <c r="I8" s="2003">
        <v>1136</v>
      </c>
      <c r="J8" s="2003">
        <v>1206</v>
      </c>
      <c r="K8" s="2003">
        <v>1220</v>
      </c>
      <c r="L8" s="2003">
        <v>1134</v>
      </c>
      <c r="M8" s="2003">
        <v>1005</v>
      </c>
      <c r="N8" s="2003">
        <v>989</v>
      </c>
      <c r="O8" s="2003">
        <v>1003</v>
      </c>
      <c r="P8" s="2005"/>
      <c r="R8" s="1999"/>
      <c r="S8" s="1999"/>
      <c r="T8" s="1999"/>
      <c r="U8" s="1999"/>
      <c r="V8" s="1999"/>
      <c r="W8" s="1999"/>
      <c r="X8" s="1999"/>
    </row>
    <row r="9" spans="1:24" s="2002" customFormat="1" ht="21" customHeight="1">
      <c r="A9" s="2004" t="s">
        <v>1993</v>
      </c>
      <c r="B9" s="2003">
        <v>1144</v>
      </c>
      <c r="C9" s="2003">
        <v>1218</v>
      </c>
      <c r="D9" s="2003">
        <v>1229</v>
      </c>
      <c r="E9" s="2003">
        <v>1147</v>
      </c>
      <c r="F9" s="2003">
        <v>1018</v>
      </c>
      <c r="G9" s="2003">
        <v>999</v>
      </c>
      <c r="H9" s="2003">
        <v>1021</v>
      </c>
      <c r="I9" s="2003">
        <v>1133</v>
      </c>
      <c r="J9" s="2003">
        <v>1204</v>
      </c>
      <c r="K9" s="2003">
        <v>1218</v>
      </c>
      <c r="L9" s="2003">
        <v>1132</v>
      </c>
      <c r="M9" s="2003">
        <v>998</v>
      </c>
      <c r="N9" s="2003">
        <v>981</v>
      </c>
      <c r="O9" s="2003">
        <v>1000</v>
      </c>
      <c r="P9" s="2003"/>
      <c r="R9" s="1999"/>
      <c r="S9" s="1999"/>
      <c r="T9" s="1999"/>
      <c r="U9" s="1999"/>
      <c r="V9" s="1999"/>
      <c r="W9" s="1999"/>
      <c r="X9" s="1999"/>
    </row>
    <row r="10" spans="1:24" s="1998" customFormat="1" ht="21" customHeight="1">
      <c r="A10" s="2004" t="s">
        <v>1994</v>
      </c>
      <c r="B10" s="2003">
        <v>1421</v>
      </c>
      <c r="C10" s="2003">
        <v>1416</v>
      </c>
      <c r="D10" s="2003">
        <v>1376</v>
      </c>
      <c r="E10" s="2003">
        <v>1455</v>
      </c>
      <c r="F10" s="2003">
        <v>1426</v>
      </c>
      <c r="G10" s="2003">
        <v>1450</v>
      </c>
      <c r="H10" s="2003">
        <v>1356</v>
      </c>
      <c r="I10" s="2003">
        <v>1413</v>
      </c>
      <c r="J10" s="2003">
        <v>1401</v>
      </c>
      <c r="K10" s="2003">
        <v>1378</v>
      </c>
      <c r="L10" s="2003">
        <v>1415</v>
      </c>
      <c r="M10" s="2003">
        <v>1426</v>
      </c>
      <c r="N10" s="2003">
        <v>1446</v>
      </c>
      <c r="O10" s="2003">
        <v>1368</v>
      </c>
      <c r="P10" s="2003"/>
      <c r="R10" s="1999"/>
      <c r="S10" s="1999"/>
      <c r="T10" s="1999"/>
      <c r="U10" s="1999"/>
      <c r="V10" s="1999"/>
      <c r="W10" s="1999"/>
      <c r="X10" s="1999"/>
    </row>
    <row r="11" spans="1:24" s="2002" customFormat="1" ht="21" customHeight="1">
      <c r="A11" s="2001" t="s">
        <v>1995</v>
      </c>
      <c r="B11" s="2000" t="s">
        <v>1797</v>
      </c>
      <c r="C11" s="2000" t="s">
        <v>1797</v>
      </c>
      <c r="D11" s="2000" t="s">
        <v>1797</v>
      </c>
      <c r="E11" s="2000" t="s">
        <v>1797</v>
      </c>
      <c r="F11" s="2000" t="s">
        <v>1797</v>
      </c>
      <c r="G11" s="2000" t="s">
        <v>1797</v>
      </c>
      <c r="H11" s="2000" t="s">
        <v>1797</v>
      </c>
      <c r="I11" s="2000" t="s">
        <v>1797</v>
      </c>
      <c r="J11" s="2000" t="s">
        <v>1797</v>
      </c>
      <c r="K11" s="2000" t="s">
        <v>1797</v>
      </c>
      <c r="L11" s="2000" t="s">
        <v>1797</v>
      </c>
      <c r="M11" s="2000" t="s">
        <v>1797</v>
      </c>
      <c r="N11" s="2000" t="s">
        <v>1797</v>
      </c>
      <c r="O11" s="2000" t="s">
        <v>1797</v>
      </c>
      <c r="P11" s="2000"/>
      <c r="R11" s="1999"/>
      <c r="S11" s="1999"/>
      <c r="T11" s="1999"/>
      <c r="U11" s="1999"/>
      <c r="V11" s="1999"/>
      <c r="W11" s="1999"/>
      <c r="X11" s="1999"/>
    </row>
    <row r="12" spans="1:24" s="1998" customFormat="1" ht="21" customHeight="1">
      <c r="A12" s="2001" t="s">
        <v>1996</v>
      </c>
      <c r="B12" s="2000" t="s">
        <v>1797</v>
      </c>
      <c r="C12" s="2000" t="s">
        <v>1797</v>
      </c>
      <c r="D12" s="2000" t="s">
        <v>1797</v>
      </c>
      <c r="E12" s="2000" t="s">
        <v>1797</v>
      </c>
      <c r="F12" s="2000" t="s">
        <v>1797</v>
      </c>
      <c r="G12" s="2000" t="s">
        <v>1797</v>
      </c>
      <c r="H12" s="2000" t="s">
        <v>1797</v>
      </c>
      <c r="I12" s="2000" t="s">
        <v>1797</v>
      </c>
      <c r="J12" s="2000" t="s">
        <v>1797</v>
      </c>
      <c r="K12" s="2000" t="s">
        <v>1797</v>
      </c>
      <c r="L12" s="2000" t="s">
        <v>1797</v>
      </c>
      <c r="M12" s="2000" t="s">
        <v>1797</v>
      </c>
      <c r="N12" s="2000" t="s">
        <v>1797</v>
      </c>
      <c r="O12" s="2000" t="s">
        <v>1797</v>
      </c>
      <c r="P12" s="2000"/>
      <c r="R12" s="1999"/>
      <c r="S12" s="1999"/>
      <c r="T12" s="1999"/>
      <c r="U12" s="1999"/>
      <c r="V12" s="1999"/>
      <c r="W12" s="1999"/>
      <c r="X12" s="1999"/>
    </row>
    <row r="13" spans="1:24" s="1998" customFormat="1" ht="21" customHeight="1">
      <c r="A13" s="2001" t="s">
        <v>1997</v>
      </c>
      <c r="B13" s="2000" t="s">
        <v>1797</v>
      </c>
      <c r="C13" s="2000" t="s">
        <v>1797</v>
      </c>
      <c r="D13" s="2000" t="s">
        <v>1797</v>
      </c>
      <c r="E13" s="2000" t="s">
        <v>1797</v>
      </c>
      <c r="F13" s="2000" t="s">
        <v>1797</v>
      </c>
      <c r="G13" s="2000" t="s">
        <v>1797</v>
      </c>
      <c r="H13" s="2000" t="s">
        <v>1797</v>
      </c>
      <c r="I13" s="2000" t="s">
        <v>1797</v>
      </c>
      <c r="J13" s="2000" t="s">
        <v>1797</v>
      </c>
      <c r="K13" s="2000" t="s">
        <v>1797</v>
      </c>
      <c r="L13" s="2000" t="s">
        <v>1797</v>
      </c>
      <c r="M13" s="2000" t="s">
        <v>1797</v>
      </c>
      <c r="N13" s="2000" t="s">
        <v>1797</v>
      </c>
      <c r="O13" s="2000" t="s">
        <v>1797</v>
      </c>
      <c r="P13" s="2000"/>
      <c r="R13" s="1999"/>
      <c r="S13" s="1999"/>
      <c r="T13" s="1999"/>
      <c r="U13" s="1999"/>
      <c r="V13" s="1999"/>
      <c r="W13" s="1999"/>
      <c r="X13" s="1999"/>
    </row>
    <row r="14" spans="1:24" s="1998" customFormat="1" ht="21" customHeight="1">
      <c r="A14" s="2001" t="s">
        <v>1998</v>
      </c>
      <c r="B14" s="2000" t="s">
        <v>1797</v>
      </c>
      <c r="C14" s="2000" t="s">
        <v>1797</v>
      </c>
      <c r="D14" s="2000" t="s">
        <v>1797</v>
      </c>
      <c r="E14" s="2000" t="s">
        <v>1797</v>
      </c>
      <c r="F14" s="2000" t="s">
        <v>1797</v>
      </c>
      <c r="G14" s="2000" t="s">
        <v>1797</v>
      </c>
      <c r="H14" s="2000" t="s">
        <v>1797</v>
      </c>
      <c r="I14" s="2000" t="s">
        <v>1797</v>
      </c>
      <c r="J14" s="2000" t="s">
        <v>1797</v>
      </c>
      <c r="K14" s="2000" t="s">
        <v>1797</v>
      </c>
      <c r="L14" s="2000" t="s">
        <v>1797</v>
      </c>
      <c r="M14" s="2000" t="s">
        <v>1797</v>
      </c>
      <c r="N14" s="2000" t="s">
        <v>1797</v>
      </c>
      <c r="O14" s="2000" t="s">
        <v>1797</v>
      </c>
      <c r="P14" s="2000"/>
      <c r="R14" s="1999"/>
      <c r="S14" s="1999"/>
      <c r="T14" s="1999"/>
      <c r="U14" s="1999"/>
      <c r="V14" s="1999"/>
      <c r="W14" s="1999"/>
      <c r="X14" s="1999"/>
    </row>
    <row r="15" spans="1:24" s="1998" customFormat="1" ht="21" customHeight="1">
      <c r="A15" s="2001" t="s">
        <v>1999</v>
      </c>
      <c r="B15" s="2000" t="s">
        <v>1797</v>
      </c>
      <c r="C15" s="2000" t="s">
        <v>1797</v>
      </c>
      <c r="D15" s="2000" t="s">
        <v>1797</v>
      </c>
      <c r="E15" s="2000" t="s">
        <v>1797</v>
      </c>
      <c r="F15" s="2000" t="s">
        <v>1797</v>
      </c>
      <c r="G15" s="2000" t="s">
        <v>1797</v>
      </c>
      <c r="H15" s="2000" t="s">
        <v>1797</v>
      </c>
      <c r="I15" s="2000" t="s">
        <v>1797</v>
      </c>
      <c r="J15" s="2000" t="s">
        <v>1797</v>
      </c>
      <c r="K15" s="2000" t="s">
        <v>1797</v>
      </c>
      <c r="L15" s="2000" t="s">
        <v>1797</v>
      </c>
      <c r="M15" s="2000" t="s">
        <v>1797</v>
      </c>
      <c r="N15" s="2000" t="s">
        <v>1797</v>
      </c>
      <c r="O15" s="2000" t="s">
        <v>1797</v>
      </c>
      <c r="P15" s="2000"/>
      <c r="R15" s="1999"/>
      <c r="S15" s="1999"/>
      <c r="T15" s="1999"/>
      <c r="U15" s="1999"/>
      <c r="V15" s="1999"/>
      <c r="W15" s="1999"/>
      <c r="X15" s="1999"/>
    </row>
    <row r="16" spans="1:24" s="1998" customFormat="1" ht="21" customHeight="1">
      <c r="A16" s="2001" t="s">
        <v>2000</v>
      </c>
      <c r="B16" s="2000" t="s">
        <v>1797</v>
      </c>
      <c r="C16" s="2000" t="s">
        <v>1797</v>
      </c>
      <c r="D16" s="2000" t="s">
        <v>1797</v>
      </c>
      <c r="E16" s="2000" t="s">
        <v>1797</v>
      </c>
      <c r="F16" s="2000" t="s">
        <v>1797</v>
      </c>
      <c r="G16" s="2000" t="s">
        <v>1797</v>
      </c>
      <c r="H16" s="2000" t="s">
        <v>1797</v>
      </c>
      <c r="I16" s="2000" t="s">
        <v>1797</v>
      </c>
      <c r="J16" s="2000" t="s">
        <v>1797</v>
      </c>
      <c r="K16" s="2000" t="s">
        <v>1797</v>
      </c>
      <c r="L16" s="2000" t="s">
        <v>1797</v>
      </c>
      <c r="M16" s="2000" t="s">
        <v>1797</v>
      </c>
      <c r="N16" s="2000" t="s">
        <v>1797</v>
      </c>
      <c r="O16" s="2000" t="s">
        <v>1797</v>
      </c>
      <c r="P16" s="2000"/>
      <c r="R16" s="1999"/>
      <c r="S16" s="1999"/>
      <c r="T16" s="1999"/>
      <c r="U16" s="1999"/>
      <c r="V16" s="1999"/>
      <c r="W16" s="1999"/>
      <c r="X16" s="1999"/>
    </row>
    <row r="17" spans="1:24" s="1998" customFormat="1" ht="21" customHeight="1">
      <c r="A17" s="2001" t="s">
        <v>2001</v>
      </c>
      <c r="B17" s="2000" t="s">
        <v>1797</v>
      </c>
      <c r="C17" s="2000" t="s">
        <v>1797</v>
      </c>
      <c r="D17" s="2000" t="s">
        <v>1797</v>
      </c>
      <c r="E17" s="2000" t="s">
        <v>1797</v>
      </c>
      <c r="F17" s="2000" t="s">
        <v>1797</v>
      </c>
      <c r="G17" s="2000" t="s">
        <v>1797</v>
      </c>
      <c r="H17" s="2000" t="s">
        <v>1797</v>
      </c>
      <c r="I17" s="2000" t="s">
        <v>1797</v>
      </c>
      <c r="J17" s="2000" t="s">
        <v>1797</v>
      </c>
      <c r="K17" s="2000" t="s">
        <v>1797</v>
      </c>
      <c r="L17" s="2000" t="s">
        <v>1797</v>
      </c>
      <c r="M17" s="2000" t="s">
        <v>1797</v>
      </c>
      <c r="N17" s="2000" t="s">
        <v>1797</v>
      </c>
      <c r="O17" s="2000" t="s">
        <v>1797</v>
      </c>
      <c r="P17" s="2000"/>
      <c r="R17" s="1999"/>
      <c r="S17" s="1999"/>
      <c r="T17" s="1999"/>
      <c r="U17" s="1999"/>
      <c r="V17" s="1999"/>
      <c r="W17" s="1999"/>
      <c r="X17" s="1999"/>
    </row>
    <row r="18" spans="1:24" s="1998" customFormat="1" ht="21" customHeight="1">
      <c r="A18" s="2001" t="s">
        <v>2002</v>
      </c>
      <c r="B18" s="2000" t="s">
        <v>1797</v>
      </c>
      <c r="C18" s="2000" t="s">
        <v>1797</v>
      </c>
      <c r="D18" s="2000" t="s">
        <v>1797</v>
      </c>
      <c r="E18" s="2000" t="s">
        <v>1797</v>
      </c>
      <c r="F18" s="2000" t="s">
        <v>1797</v>
      </c>
      <c r="G18" s="2000" t="s">
        <v>1797</v>
      </c>
      <c r="H18" s="2000" t="s">
        <v>1797</v>
      </c>
      <c r="I18" s="2000" t="s">
        <v>1797</v>
      </c>
      <c r="J18" s="2000" t="s">
        <v>1797</v>
      </c>
      <c r="K18" s="2000" t="s">
        <v>1797</v>
      </c>
      <c r="L18" s="2000" t="s">
        <v>1797</v>
      </c>
      <c r="M18" s="2000" t="s">
        <v>1797</v>
      </c>
      <c r="N18" s="2000" t="s">
        <v>1797</v>
      </c>
      <c r="O18" s="2000" t="s">
        <v>1797</v>
      </c>
      <c r="P18" s="2000"/>
      <c r="R18" s="1999"/>
      <c r="S18" s="1999"/>
      <c r="T18" s="1999"/>
      <c r="U18" s="1999"/>
      <c r="V18" s="1999"/>
      <c r="W18" s="1999"/>
      <c r="X18" s="1999"/>
    </row>
    <row r="19" spans="1:24" s="1998" customFormat="1" ht="21" customHeight="1">
      <c r="A19" s="2001" t="s">
        <v>2003</v>
      </c>
      <c r="B19" s="2000" t="s">
        <v>1797</v>
      </c>
      <c r="C19" s="2000" t="s">
        <v>1797</v>
      </c>
      <c r="D19" s="2000" t="s">
        <v>1797</v>
      </c>
      <c r="E19" s="2000" t="s">
        <v>1797</v>
      </c>
      <c r="F19" s="2000" t="s">
        <v>1797</v>
      </c>
      <c r="G19" s="2000" t="s">
        <v>1797</v>
      </c>
      <c r="H19" s="2000" t="s">
        <v>1797</v>
      </c>
      <c r="I19" s="2000" t="s">
        <v>1797</v>
      </c>
      <c r="J19" s="2000" t="s">
        <v>1797</v>
      </c>
      <c r="K19" s="2000" t="s">
        <v>1797</v>
      </c>
      <c r="L19" s="2000" t="s">
        <v>1797</v>
      </c>
      <c r="M19" s="2000" t="s">
        <v>1797</v>
      </c>
      <c r="N19" s="2000" t="s">
        <v>1797</v>
      </c>
      <c r="O19" s="2000" t="s">
        <v>1797</v>
      </c>
      <c r="P19" s="2000"/>
      <c r="R19" s="1999"/>
      <c r="S19" s="1999"/>
      <c r="T19" s="1999"/>
      <c r="U19" s="1999"/>
      <c r="V19" s="1999"/>
      <c r="W19" s="1999"/>
      <c r="X19" s="1999"/>
    </row>
    <row r="20" spans="1:24" s="1998" customFormat="1" ht="21" customHeight="1">
      <c r="A20" s="2001" t="s">
        <v>2004</v>
      </c>
      <c r="B20" s="2000" t="s">
        <v>1797</v>
      </c>
      <c r="C20" s="2000" t="s">
        <v>1797</v>
      </c>
      <c r="D20" s="2000" t="s">
        <v>1797</v>
      </c>
      <c r="E20" s="2000" t="s">
        <v>1797</v>
      </c>
      <c r="F20" s="2000" t="s">
        <v>1797</v>
      </c>
      <c r="G20" s="2000" t="s">
        <v>1797</v>
      </c>
      <c r="H20" s="2000" t="s">
        <v>1797</v>
      </c>
      <c r="I20" s="2000" t="s">
        <v>1797</v>
      </c>
      <c r="J20" s="2000" t="s">
        <v>1797</v>
      </c>
      <c r="K20" s="2000" t="s">
        <v>1797</v>
      </c>
      <c r="L20" s="2000" t="s">
        <v>1797</v>
      </c>
      <c r="M20" s="2000" t="s">
        <v>1797</v>
      </c>
      <c r="N20" s="2000" t="s">
        <v>1797</v>
      </c>
      <c r="O20" s="2000" t="s">
        <v>1797</v>
      </c>
      <c r="P20" s="2000"/>
      <c r="R20" s="1999"/>
      <c r="S20" s="1999"/>
      <c r="T20" s="1999"/>
      <c r="U20" s="1999"/>
      <c r="V20" s="1999"/>
      <c r="W20" s="1999"/>
      <c r="X20" s="1999"/>
    </row>
    <row r="21" spans="1:24" s="1998" customFormat="1" ht="21" customHeight="1">
      <c r="A21" s="2001" t="s">
        <v>2005</v>
      </c>
      <c r="B21" s="2000" t="s">
        <v>1797</v>
      </c>
      <c r="C21" s="2000" t="s">
        <v>1797</v>
      </c>
      <c r="D21" s="2000" t="s">
        <v>1797</v>
      </c>
      <c r="E21" s="2000" t="s">
        <v>1797</v>
      </c>
      <c r="F21" s="2000" t="s">
        <v>1797</v>
      </c>
      <c r="G21" s="2000" t="s">
        <v>1797</v>
      </c>
      <c r="H21" s="2000" t="s">
        <v>1797</v>
      </c>
      <c r="I21" s="2000" t="s">
        <v>1797</v>
      </c>
      <c r="J21" s="2000" t="s">
        <v>1797</v>
      </c>
      <c r="K21" s="2000" t="s">
        <v>1797</v>
      </c>
      <c r="L21" s="2000" t="s">
        <v>1797</v>
      </c>
      <c r="M21" s="2000" t="s">
        <v>1797</v>
      </c>
      <c r="N21" s="2000" t="s">
        <v>1797</v>
      </c>
      <c r="O21" s="2000" t="s">
        <v>1797</v>
      </c>
      <c r="P21" s="2000"/>
      <c r="R21" s="1999"/>
      <c r="S21" s="1999"/>
      <c r="T21" s="1999"/>
      <c r="U21" s="1999"/>
      <c r="V21" s="1999"/>
      <c r="W21" s="1999"/>
      <c r="X21" s="1999"/>
    </row>
    <row r="22" spans="1:24" s="1994" customFormat="1" ht="18" customHeight="1">
      <c r="A22" s="3415"/>
      <c r="B22" s="3418" t="s">
        <v>2784</v>
      </c>
      <c r="C22" s="3419"/>
      <c r="D22" s="3419"/>
      <c r="E22" s="3419"/>
      <c r="F22" s="3419"/>
      <c r="G22" s="3419"/>
      <c r="H22" s="3420"/>
      <c r="I22" s="3418" t="s">
        <v>2783</v>
      </c>
      <c r="J22" s="3419"/>
      <c r="K22" s="3419"/>
      <c r="L22" s="3419"/>
      <c r="M22" s="3419"/>
      <c r="N22" s="3419"/>
      <c r="O22" s="3419"/>
      <c r="P22" s="1993"/>
    </row>
    <row r="23" spans="1:24" s="1994" customFormat="1" ht="18" customHeight="1">
      <c r="A23" s="3416"/>
      <c r="B23" s="3421" t="s">
        <v>1951</v>
      </c>
      <c r="C23" s="3424" t="s">
        <v>2782</v>
      </c>
      <c r="D23" s="3410"/>
      <c r="E23" s="3411"/>
      <c r="F23" s="3424" t="s">
        <v>2781</v>
      </c>
      <c r="G23" s="3410"/>
      <c r="H23" s="3411"/>
      <c r="I23" s="3421" t="s">
        <v>1951</v>
      </c>
      <c r="J23" s="3424" t="s">
        <v>2782</v>
      </c>
      <c r="K23" s="3410"/>
      <c r="L23" s="3411"/>
      <c r="M23" s="3424" t="s">
        <v>2781</v>
      </c>
      <c r="N23" s="3410"/>
      <c r="O23" s="3410"/>
      <c r="P23" s="1992"/>
    </row>
    <row r="24" spans="1:24" s="1994" customFormat="1" ht="18" customHeight="1">
      <c r="A24" s="3416"/>
      <c r="B24" s="3422"/>
      <c r="C24" s="3412" t="s">
        <v>1951</v>
      </c>
      <c r="D24" s="3410" t="s">
        <v>1402</v>
      </c>
      <c r="E24" s="3411"/>
      <c r="F24" s="3412" t="s">
        <v>1951</v>
      </c>
      <c r="G24" s="3410" t="s">
        <v>1402</v>
      </c>
      <c r="H24" s="3411"/>
      <c r="I24" s="3422"/>
      <c r="J24" s="3412" t="s">
        <v>1951</v>
      </c>
      <c r="K24" s="3410" t="s">
        <v>1402</v>
      </c>
      <c r="L24" s="3411"/>
      <c r="M24" s="3412" t="s">
        <v>1951</v>
      </c>
      <c r="N24" s="3410" t="s">
        <v>1402</v>
      </c>
      <c r="O24" s="3410"/>
      <c r="P24" s="1992"/>
    </row>
    <row r="25" spans="1:24" s="1994" customFormat="1" ht="33" customHeight="1">
      <c r="A25" s="3417"/>
      <c r="B25" s="3423"/>
      <c r="C25" s="3413"/>
      <c r="D25" s="1997" t="s">
        <v>2676</v>
      </c>
      <c r="E25" s="1996" t="s">
        <v>2675</v>
      </c>
      <c r="F25" s="3413"/>
      <c r="G25" s="1996" t="s">
        <v>2675</v>
      </c>
      <c r="H25" s="1996" t="s">
        <v>2780</v>
      </c>
      <c r="I25" s="3423"/>
      <c r="J25" s="3413"/>
      <c r="K25" s="1996" t="s">
        <v>2676</v>
      </c>
      <c r="L25" s="1996" t="s">
        <v>2675</v>
      </c>
      <c r="M25" s="3413"/>
      <c r="N25" s="1996" t="s">
        <v>2675</v>
      </c>
      <c r="O25" s="1995" t="s">
        <v>2780</v>
      </c>
      <c r="P25" s="1990"/>
    </row>
    <row r="26" spans="1:24" s="1989" customFormat="1" ht="6" customHeight="1">
      <c r="A26" s="1993"/>
      <c r="B26" s="1992"/>
      <c r="C26" s="1990"/>
      <c r="D26" s="1991"/>
      <c r="E26" s="1991"/>
      <c r="F26" s="1990"/>
      <c r="G26" s="1991"/>
      <c r="H26" s="1991"/>
      <c r="I26" s="1992"/>
      <c r="J26" s="1990"/>
      <c r="K26" s="1991"/>
      <c r="L26" s="1991"/>
      <c r="M26" s="1990"/>
      <c r="N26" s="1991"/>
      <c r="O26" s="1991"/>
      <c r="P26" s="1990"/>
    </row>
    <row r="27" spans="1:24" s="1987" customFormat="1" ht="12.75" customHeight="1">
      <c r="A27" s="3414" t="s">
        <v>1843</v>
      </c>
      <c r="B27" s="3414"/>
      <c r="C27" s="3414"/>
      <c r="D27" s="3414"/>
      <c r="E27" s="3414"/>
      <c r="F27" s="3414"/>
      <c r="G27" s="3414"/>
      <c r="H27" s="3414"/>
      <c r="I27" s="3414"/>
      <c r="J27" s="3414"/>
      <c r="K27" s="3414"/>
      <c r="L27" s="3414"/>
      <c r="M27" s="3414"/>
      <c r="N27" s="3414"/>
      <c r="O27" s="3414"/>
      <c r="P27" s="1988"/>
    </row>
    <row r="28" spans="1:24" s="1987" customFormat="1" ht="12.75" customHeight="1">
      <c r="A28" s="3408" t="s">
        <v>2779</v>
      </c>
      <c r="B28" s="3408"/>
      <c r="C28" s="3408"/>
      <c r="D28" s="3408"/>
      <c r="E28" s="3408"/>
      <c r="F28" s="3408"/>
      <c r="G28" s="3408"/>
      <c r="H28" s="3408"/>
      <c r="I28" s="3408"/>
      <c r="J28" s="3408"/>
      <c r="K28" s="3408"/>
      <c r="L28" s="3408"/>
      <c r="M28" s="3408"/>
      <c r="N28" s="3408"/>
      <c r="O28" s="3408"/>
      <c r="P28" s="1988"/>
    </row>
    <row r="29" spans="1:24" s="1985" customFormat="1" ht="12.75" customHeight="1">
      <c r="A29" s="3409" t="s">
        <v>2778</v>
      </c>
      <c r="B29" s="3409"/>
      <c r="C29" s="3409"/>
      <c r="D29" s="3409"/>
      <c r="E29" s="3409"/>
      <c r="F29" s="3409"/>
      <c r="G29" s="3409"/>
      <c r="H29" s="3409"/>
      <c r="I29" s="3409"/>
      <c r="J29" s="3409"/>
      <c r="K29" s="3409"/>
      <c r="L29" s="3409"/>
      <c r="M29" s="3409"/>
      <c r="N29" s="3409"/>
      <c r="O29" s="3409"/>
      <c r="P29" s="1986"/>
    </row>
    <row r="30" spans="1:24" ht="6" customHeight="1"/>
    <row r="40" spans="2:7" ht="13.5" customHeight="1">
      <c r="B40" s="1984"/>
      <c r="C40" s="1984"/>
      <c r="D40" s="1984"/>
      <c r="E40" s="1984"/>
      <c r="F40" s="1984"/>
      <c r="G40" s="1984"/>
    </row>
    <row r="41" spans="2:7" ht="13.5" customHeight="1">
      <c r="B41" s="1984"/>
      <c r="C41" s="1984"/>
      <c r="D41" s="1984"/>
      <c r="E41" s="1984"/>
      <c r="F41" s="1984"/>
      <c r="G41" s="1984"/>
    </row>
    <row r="42" spans="2:7" ht="13.5" customHeight="1">
      <c r="B42" s="249"/>
      <c r="C42" s="249"/>
      <c r="D42" s="249"/>
      <c r="E42" s="249"/>
      <c r="F42" s="249"/>
      <c r="G42" s="249"/>
    </row>
    <row r="43" spans="2:7" ht="13.5" customHeight="1">
      <c r="B43" s="1399"/>
      <c r="C43" s="1399"/>
      <c r="D43" s="1399"/>
      <c r="E43" s="1399"/>
      <c r="F43" s="1399"/>
      <c r="G43" s="1399"/>
    </row>
    <row r="44" spans="2:7" ht="13.5" customHeight="1">
      <c r="B44" s="1399"/>
      <c r="C44" s="1399"/>
      <c r="D44" s="1399"/>
      <c r="E44" s="1399"/>
      <c r="F44" s="1399"/>
      <c r="G44" s="1399"/>
    </row>
    <row r="45" spans="2:7" ht="13.5" customHeight="1">
      <c r="B45" s="1983"/>
      <c r="C45" s="1983"/>
      <c r="D45" s="1983"/>
      <c r="E45" s="1983"/>
      <c r="F45" s="1983"/>
      <c r="G45" s="1983"/>
    </row>
    <row r="46" spans="2:7" ht="13.5" customHeight="1">
      <c r="B46" s="1983"/>
      <c r="C46" s="1983"/>
      <c r="D46" s="1983"/>
      <c r="E46" s="1983"/>
      <c r="F46" s="1983"/>
      <c r="G46" s="1983"/>
    </row>
    <row r="47" spans="2:7" ht="13.5" customHeight="1">
      <c r="B47" s="1399"/>
      <c r="C47" s="1399"/>
      <c r="D47" s="1399"/>
      <c r="E47" s="1399"/>
      <c r="F47" s="1399"/>
      <c r="G47" s="1399"/>
    </row>
    <row r="48" spans="2:7" ht="13.5" customHeight="1">
      <c r="B48" s="1983"/>
      <c r="C48" s="1983"/>
      <c r="D48" s="1983"/>
      <c r="E48" s="1983"/>
      <c r="F48" s="1983"/>
      <c r="G48" s="1983"/>
    </row>
  </sheetData>
  <mergeCells count="39">
    <mergeCell ref="A1:O1"/>
    <mergeCell ref="A2:O2"/>
    <mergeCell ref="A4:A7"/>
    <mergeCell ref="B4:H4"/>
    <mergeCell ref="I4:O4"/>
    <mergeCell ref="B5:B7"/>
    <mergeCell ref="C5:E5"/>
    <mergeCell ref="F5:H5"/>
    <mergeCell ref="I5:I7"/>
    <mergeCell ref="J5:L5"/>
    <mergeCell ref="M5:O5"/>
    <mergeCell ref="C6:C7"/>
    <mergeCell ref="D6:E6"/>
    <mergeCell ref="F6:F7"/>
    <mergeCell ref="G6:H6"/>
    <mergeCell ref="J6:J7"/>
    <mergeCell ref="K6:L6"/>
    <mergeCell ref="M6:M7"/>
    <mergeCell ref="N6:O6"/>
    <mergeCell ref="A22:A25"/>
    <mergeCell ref="B22:H22"/>
    <mergeCell ref="I22:O22"/>
    <mergeCell ref="B23:B25"/>
    <mergeCell ref="C23:E23"/>
    <mergeCell ref="F23:H23"/>
    <mergeCell ref="I23:I25"/>
    <mergeCell ref="J23:L23"/>
    <mergeCell ref="M23:O23"/>
    <mergeCell ref="C24:C25"/>
    <mergeCell ref="A28:O28"/>
    <mergeCell ref="A29:O29"/>
    <mergeCell ref="K24:L24"/>
    <mergeCell ref="M24:M25"/>
    <mergeCell ref="N24:O24"/>
    <mergeCell ref="A27:O27"/>
    <mergeCell ref="D24:E24"/>
    <mergeCell ref="F24:F25"/>
    <mergeCell ref="G24:H24"/>
    <mergeCell ref="J24:J25"/>
  </mergeCells>
  <conditionalFormatting sqref="B8:O21">
    <cfRule type="cellIs" dxfId="12" priority="1" stopIfTrue="1" operator="equal">
      <formula>""</formula>
    </cfRule>
  </conditionalFormatting>
  <hyperlinks>
    <hyperlink ref="Q1"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headerFooter alignWithMargins="0"/>
</worksheet>
</file>

<file path=xl/worksheets/sheet155.xml><?xml version="1.0" encoding="utf-8"?>
<worksheet xmlns="http://schemas.openxmlformats.org/spreadsheetml/2006/main" xmlns:r="http://schemas.openxmlformats.org/officeDocument/2006/relationships">
  <sheetPr>
    <pageSetUpPr fitToPage="1"/>
  </sheetPr>
  <dimension ref="A1:F28"/>
  <sheetViews>
    <sheetView showGridLines="0" workbookViewId="0">
      <selection sqref="A1:D27"/>
    </sheetView>
  </sheetViews>
  <sheetFormatPr defaultRowHeight="12.75"/>
  <cols>
    <col min="1" max="1" width="21" style="28" customWidth="1"/>
    <col min="2" max="4" width="31.7109375" style="28" customWidth="1"/>
    <col min="5" max="5" width="7.7109375" style="28" customWidth="1"/>
    <col min="6" max="6" width="14.5703125" style="28" bestFit="1" customWidth="1"/>
    <col min="7" max="16384" width="9.140625" style="28"/>
  </cols>
  <sheetData>
    <row r="1" spans="1:6" s="2" customFormat="1" ht="30" customHeight="1">
      <c r="A1" s="3055" t="s">
        <v>2803</v>
      </c>
      <c r="B1" s="3055"/>
      <c r="C1" s="3055"/>
      <c r="D1" s="3055"/>
      <c r="E1" s="1"/>
      <c r="F1" s="1469" t="s">
        <v>303</v>
      </c>
    </row>
    <row r="2" spans="1:6" s="2" customFormat="1" ht="30" customHeight="1">
      <c r="A2" s="3055" t="s">
        <v>2802</v>
      </c>
      <c r="B2" s="3055"/>
      <c r="C2" s="3055"/>
      <c r="D2" s="3055"/>
      <c r="E2" s="1"/>
      <c r="F2" s="37"/>
    </row>
    <row r="3" spans="1:6" s="2" customFormat="1" ht="12" customHeight="1">
      <c r="A3" s="1"/>
      <c r="B3" s="69"/>
      <c r="C3" s="69"/>
      <c r="D3" s="69"/>
      <c r="E3" s="1"/>
      <c r="F3" s="37"/>
    </row>
    <row r="4" spans="1:6" ht="36" customHeight="1">
      <c r="A4" s="2947"/>
      <c r="B4" s="3" t="s">
        <v>2801</v>
      </c>
      <c r="C4" s="3" t="s">
        <v>2800</v>
      </c>
      <c r="D4" s="4" t="s">
        <v>2799</v>
      </c>
      <c r="E4" s="40"/>
    </row>
    <row r="5" spans="1:6" ht="18" customHeight="1">
      <c r="A5" s="2948"/>
      <c r="B5" s="3426" t="s">
        <v>1992</v>
      </c>
      <c r="C5" s="3427"/>
      <c r="D5" s="2012" t="s">
        <v>1791</v>
      </c>
      <c r="E5" s="2009"/>
    </row>
    <row r="6" spans="1:6" s="89" customFormat="1" ht="21" customHeight="1">
      <c r="A6" s="89" t="s">
        <v>1793</v>
      </c>
      <c r="B6" s="2020">
        <v>17.34</v>
      </c>
      <c r="C6" s="2022" t="s">
        <v>1797</v>
      </c>
      <c r="D6" s="2022">
        <v>8.1300000000000008</v>
      </c>
      <c r="E6" s="2013"/>
    </row>
    <row r="7" spans="1:6" s="89" customFormat="1" ht="21" customHeight="1">
      <c r="A7" s="815" t="s">
        <v>1993</v>
      </c>
      <c r="B7" s="2020">
        <v>17.32</v>
      </c>
      <c r="C7" s="2019">
        <v>2.08</v>
      </c>
      <c r="D7" s="2019">
        <v>8.1300000000000008</v>
      </c>
      <c r="E7" s="2021"/>
    </row>
    <row r="8" spans="1:6" s="89" customFormat="1" ht="21" customHeight="1">
      <c r="A8" s="815" t="s">
        <v>1994</v>
      </c>
      <c r="B8" s="2020">
        <v>16.34</v>
      </c>
      <c r="C8" s="2019">
        <v>1.96</v>
      </c>
      <c r="D8" s="2018" t="s">
        <v>1832</v>
      </c>
      <c r="E8" s="2013"/>
    </row>
    <row r="9" spans="1:6" s="98" customFormat="1" ht="21" customHeight="1">
      <c r="A9" s="816" t="s">
        <v>1995</v>
      </c>
      <c r="B9" s="2017">
        <v>9.7799999999999994</v>
      </c>
      <c r="C9" s="2015">
        <v>12.5</v>
      </c>
      <c r="D9" s="2014" t="s">
        <v>1832</v>
      </c>
      <c r="E9" s="2013"/>
    </row>
    <row r="10" spans="1:6" s="98" customFormat="1" ht="21" customHeight="1">
      <c r="A10" s="816" t="s">
        <v>1996</v>
      </c>
      <c r="B10" s="2017">
        <v>6.31</v>
      </c>
      <c r="C10" s="2015">
        <v>1.33</v>
      </c>
      <c r="D10" s="2014" t="s">
        <v>1832</v>
      </c>
      <c r="E10" s="2013"/>
    </row>
    <row r="11" spans="1:6" s="98" customFormat="1" ht="21" customHeight="1">
      <c r="A11" s="816" t="s">
        <v>1997</v>
      </c>
      <c r="B11" s="2017">
        <v>23.25</v>
      </c>
      <c r="C11" s="2015">
        <v>1.1399999999999999</v>
      </c>
      <c r="D11" s="2014" t="s">
        <v>1832</v>
      </c>
      <c r="E11" s="2013"/>
    </row>
    <row r="12" spans="1:6" s="98" customFormat="1" ht="21" customHeight="1">
      <c r="A12" s="816" t="s">
        <v>1998</v>
      </c>
      <c r="B12" s="2017">
        <v>10.08</v>
      </c>
      <c r="C12" s="2015">
        <v>2.44</v>
      </c>
      <c r="D12" s="2014" t="s">
        <v>1832</v>
      </c>
      <c r="E12" s="2013"/>
    </row>
    <row r="13" spans="1:6" s="98" customFormat="1" ht="21" customHeight="1">
      <c r="A13" s="816" t="s">
        <v>1999</v>
      </c>
      <c r="B13" s="2017">
        <v>10.96</v>
      </c>
      <c r="C13" s="2015">
        <v>0</v>
      </c>
      <c r="D13" s="2014" t="s">
        <v>1832</v>
      </c>
      <c r="E13" s="2013"/>
    </row>
    <row r="14" spans="1:6" s="98" customFormat="1" ht="21" customHeight="1">
      <c r="A14" s="816" t="s">
        <v>2000</v>
      </c>
      <c r="B14" s="2017">
        <v>12.23</v>
      </c>
      <c r="C14" s="2015">
        <v>0</v>
      </c>
      <c r="D14" s="2014" t="s">
        <v>1832</v>
      </c>
      <c r="E14" s="2013"/>
    </row>
    <row r="15" spans="1:6" s="98" customFormat="1" ht="21" customHeight="1">
      <c r="A15" s="816" t="s">
        <v>2001</v>
      </c>
      <c r="B15" s="2017">
        <v>11.6</v>
      </c>
      <c r="C15" s="2015">
        <v>2.56</v>
      </c>
      <c r="D15" s="2014" t="s">
        <v>1832</v>
      </c>
      <c r="E15" s="2013"/>
    </row>
    <row r="16" spans="1:6" s="98" customFormat="1" ht="21" customHeight="1">
      <c r="A16" s="816" t="s">
        <v>2002</v>
      </c>
      <c r="B16" s="2017">
        <v>17.190000000000001</v>
      </c>
      <c r="C16" s="2015">
        <v>1.77</v>
      </c>
      <c r="D16" s="2014" t="s">
        <v>1832</v>
      </c>
      <c r="E16" s="2013"/>
    </row>
    <row r="17" spans="1:5" s="98" customFormat="1" ht="21" customHeight="1">
      <c r="A17" s="816" t="s">
        <v>2003</v>
      </c>
      <c r="B17" s="2017">
        <v>12.44</v>
      </c>
      <c r="C17" s="2015">
        <v>0</v>
      </c>
      <c r="D17" s="2014" t="s">
        <v>1832</v>
      </c>
      <c r="E17" s="2013"/>
    </row>
    <row r="18" spans="1:5" s="98" customFormat="1" ht="21" customHeight="1">
      <c r="A18" s="816" t="s">
        <v>2004</v>
      </c>
      <c r="B18" s="2017">
        <v>17.54</v>
      </c>
      <c r="C18" s="2015">
        <v>8.33</v>
      </c>
      <c r="D18" s="2014" t="s">
        <v>1832</v>
      </c>
      <c r="E18" s="2013"/>
    </row>
    <row r="19" spans="1:5" s="98" customFormat="1" ht="21" customHeight="1">
      <c r="A19" s="429" t="s">
        <v>2005</v>
      </c>
      <c r="B19" s="2016">
        <v>17.13</v>
      </c>
      <c r="C19" s="2015">
        <v>8.6999999999999993</v>
      </c>
      <c r="D19" s="2014" t="s">
        <v>1832</v>
      </c>
      <c r="E19" s="2013"/>
    </row>
    <row r="20" spans="1:5" ht="36" customHeight="1">
      <c r="A20" s="2947"/>
      <c r="B20" s="3" t="s">
        <v>2798</v>
      </c>
      <c r="C20" s="3" t="s">
        <v>2797</v>
      </c>
      <c r="D20" s="4" t="s">
        <v>2796</v>
      </c>
      <c r="E20" s="40"/>
    </row>
    <row r="21" spans="1:5" ht="18" customHeight="1">
      <c r="A21" s="2948"/>
      <c r="B21" s="3426" t="s">
        <v>2015</v>
      </c>
      <c r="C21" s="3427"/>
      <c r="D21" s="2012" t="s">
        <v>1791</v>
      </c>
      <c r="E21" s="2009"/>
    </row>
    <row r="22" spans="1:5" ht="6" customHeight="1">
      <c r="A22" s="2011"/>
      <c r="B22" s="2010"/>
      <c r="C22" s="2010"/>
      <c r="D22" s="2010"/>
      <c r="E22" s="2009"/>
    </row>
    <row r="23" spans="1:5" ht="12.75" customHeight="1">
      <c r="A23" s="2824" t="s">
        <v>1843</v>
      </c>
      <c r="B23" s="2824"/>
      <c r="C23" s="2824"/>
      <c r="D23" s="2824"/>
      <c r="E23" s="30"/>
    </row>
    <row r="24" spans="1:5" ht="25.5" customHeight="1">
      <c r="A24" s="3428" t="s">
        <v>2795</v>
      </c>
      <c r="B24" s="3428"/>
      <c r="C24" s="3428"/>
      <c r="D24" s="3428"/>
      <c r="E24" s="30"/>
    </row>
    <row r="25" spans="1:5" ht="25.5" customHeight="1">
      <c r="A25" s="3428" t="s">
        <v>2794</v>
      </c>
      <c r="B25" s="3428"/>
      <c r="C25" s="3428"/>
      <c r="D25" s="3428"/>
      <c r="E25" s="30"/>
    </row>
    <row r="26" spans="1:5" ht="25.5" customHeight="1">
      <c r="A26" s="3429" t="s">
        <v>2793</v>
      </c>
      <c r="B26" s="3429"/>
      <c r="C26" s="3429"/>
      <c r="D26" s="3429"/>
      <c r="E26" s="520"/>
    </row>
    <row r="27" spans="1:5" ht="25.5" customHeight="1">
      <c r="A27" s="3429" t="s">
        <v>2792</v>
      </c>
      <c r="B27" s="3429"/>
      <c r="C27" s="3429"/>
      <c r="D27" s="3429"/>
      <c r="E27" s="520"/>
    </row>
    <row r="28" spans="1:5" ht="6" customHeight="1"/>
  </sheetData>
  <mergeCells count="11">
    <mergeCell ref="A26:D26"/>
    <mergeCell ref="A27:D27"/>
    <mergeCell ref="A20:A21"/>
    <mergeCell ref="B21:C21"/>
    <mergeCell ref="A23:D23"/>
    <mergeCell ref="A24:D24"/>
    <mergeCell ref="A1:D1"/>
    <mergeCell ref="A2:D2"/>
    <mergeCell ref="A4:A5"/>
    <mergeCell ref="B5:C5"/>
    <mergeCell ref="A25:D25"/>
  </mergeCells>
  <conditionalFormatting sqref="D6:D19 B7:C19">
    <cfRule type="cellIs" dxfId="11" priority="1" stopIfTrue="1" operator="between">
      <formula>0.00001</formula>
      <formula>0.05</formula>
    </cfRule>
  </conditionalFormatting>
  <hyperlinks>
    <hyperlink ref="F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56.xml><?xml version="1.0" encoding="utf-8"?>
<worksheet xmlns="http://schemas.openxmlformats.org/spreadsheetml/2006/main" xmlns:r="http://schemas.openxmlformats.org/officeDocument/2006/relationships">
  <sheetPr>
    <pageSetUpPr fitToPage="1"/>
  </sheetPr>
  <dimension ref="A1:L28"/>
  <sheetViews>
    <sheetView showGridLines="0" workbookViewId="0">
      <selection sqref="A1:H27"/>
    </sheetView>
  </sheetViews>
  <sheetFormatPr defaultRowHeight="12.75"/>
  <cols>
    <col min="1" max="1" width="21" style="28" customWidth="1"/>
    <col min="2" max="8" width="13.7109375" style="28" customWidth="1"/>
    <col min="9" max="9" width="6.7109375" style="28" customWidth="1"/>
    <col min="10" max="10" width="14.5703125" style="28" bestFit="1" customWidth="1"/>
    <col min="11" max="16384" width="9.140625" style="28"/>
  </cols>
  <sheetData>
    <row r="1" spans="1:12" s="2" customFormat="1" ht="30" customHeight="1">
      <c r="A1" s="3055" t="s">
        <v>2821</v>
      </c>
      <c r="B1" s="3055"/>
      <c r="C1" s="3055"/>
      <c r="D1" s="3055"/>
      <c r="E1" s="3055"/>
      <c r="F1" s="3055"/>
      <c r="G1" s="3055"/>
      <c r="H1" s="3055"/>
      <c r="I1" s="2029"/>
      <c r="J1" s="1469" t="s">
        <v>303</v>
      </c>
      <c r="K1" s="37"/>
    </row>
    <row r="2" spans="1:12" s="2" customFormat="1" ht="30" customHeight="1">
      <c r="A2" s="3055" t="s">
        <v>2820</v>
      </c>
      <c r="B2" s="3055"/>
      <c r="C2" s="3055"/>
      <c r="D2" s="3055"/>
      <c r="E2" s="3055"/>
      <c r="F2" s="3055"/>
      <c r="G2" s="3055"/>
      <c r="H2" s="3055"/>
      <c r="I2" s="2029"/>
      <c r="J2" s="37"/>
      <c r="K2" s="37"/>
    </row>
    <row r="3" spans="1:12" s="2" customFormat="1" ht="12" customHeight="1">
      <c r="A3" s="463" t="s">
        <v>1012</v>
      </c>
      <c r="B3" s="290"/>
      <c r="C3" s="290"/>
      <c r="D3" s="290"/>
      <c r="E3" s="290"/>
      <c r="F3" s="290"/>
      <c r="G3" s="291"/>
      <c r="H3" s="291" t="s">
        <v>1013</v>
      </c>
      <c r="I3" s="291"/>
      <c r="J3" s="290"/>
      <c r="L3" s="291"/>
    </row>
    <row r="4" spans="1:12" ht="18" customHeight="1">
      <c r="A4" s="3432"/>
      <c r="B4" s="3434" t="s">
        <v>1951</v>
      </c>
      <c r="C4" s="3436" t="s">
        <v>2819</v>
      </c>
      <c r="D4" s="3437"/>
      <c r="E4" s="3436" t="s">
        <v>2818</v>
      </c>
      <c r="F4" s="3438"/>
      <c r="G4" s="3439"/>
      <c r="H4" s="3430" t="s">
        <v>2817</v>
      </c>
      <c r="I4" s="655"/>
    </row>
    <row r="5" spans="1:12" ht="33" customHeight="1">
      <c r="A5" s="3433"/>
      <c r="B5" s="3435"/>
      <c r="C5" s="1428" t="s">
        <v>2816</v>
      </c>
      <c r="D5" s="653" t="s">
        <v>2815</v>
      </c>
      <c r="E5" s="653" t="s">
        <v>2816</v>
      </c>
      <c r="F5" s="653" t="s">
        <v>2815</v>
      </c>
      <c r="G5" s="653" t="s">
        <v>2814</v>
      </c>
      <c r="H5" s="3431"/>
      <c r="I5" s="2023"/>
    </row>
    <row r="6" spans="1:12" s="89" customFormat="1" ht="21" customHeight="1">
      <c r="A6" s="89" t="s">
        <v>1793</v>
      </c>
      <c r="B6" s="2028">
        <v>184436</v>
      </c>
      <c r="C6" s="2028">
        <v>138366</v>
      </c>
      <c r="D6" s="2028">
        <v>37319</v>
      </c>
      <c r="E6" s="2028">
        <v>579</v>
      </c>
      <c r="F6" s="2028">
        <v>1747</v>
      </c>
      <c r="G6" s="2028">
        <v>1542</v>
      </c>
      <c r="H6" s="2028">
        <v>4883</v>
      </c>
      <c r="I6" s="2028"/>
    </row>
    <row r="7" spans="1:12" s="89" customFormat="1" ht="21" customHeight="1">
      <c r="A7" s="815" t="s">
        <v>1993</v>
      </c>
      <c r="B7" s="2027">
        <v>175753</v>
      </c>
      <c r="C7" s="2027">
        <v>131442</v>
      </c>
      <c r="D7" s="2027">
        <v>35813</v>
      </c>
      <c r="E7" s="2027">
        <v>535</v>
      </c>
      <c r="F7" s="2027">
        <v>1650</v>
      </c>
      <c r="G7" s="2027">
        <v>1536</v>
      </c>
      <c r="H7" s="2027">
        <v>4777</v>
      </c>
      <c r="I7" s="2027"/>
    </row>
    <row r="8" spans="1:12" s="89" customFormat="1" ht="21" customHeight="1">
      <c r="A8" s="815" t="s">
        <v>1994</v>
      </c>
      <c r="B8" s="2027">
        <v>4042</v>
      </c>
      <c r="C8" s="2027">
        <v>3489</v>
      </c>
      <c r="D8" s="2027">
        <v>483</v>
      </c>
      <c r="E8" s="2027">
        <v>24</v>
      </c>
      <c r="F8" s="2027">
        <v>38</v>
      </c>
      <c r="G8" s="2027">
        <v>3</v>
      </c>
      <c r="H8" s="2027">
        <v>5</v>
      </c>
      <c r="I8" s="2027"/>
    </row>
    <row r="9" spans="1:12" s="98" customFormat="1" ht="21" customHeight="1">
      <c r="A9" s="816" t="s">
        <v>1995</v>
      </c>
      <c r="B9" s="2025">
        <v>116</v>
      </c>
      <c r="C9" s="2025">
        <v>80</v>
      </c>
      <c r="D9" s="2025">
        <v>16</v>
      </c>
      <c r="E9" s="2025">
        <v>7</v>
      </c>
      <c r="F9" s="2025">
        <v>10</v>
      </c>
      <c r="G9" s="2025">
        <v>3</v>
      </c>
      <c r="H9" s="2025">
        <v>0</v>
      </c>
      <c r="I9" s="2025"/>
    </row>
    <row r="10" spans="1:12" s="98" customFormat="1" ht="21" customHeight="1">
      <c r="A10" s="816" t="s">
        <v>1996</v>
      </c>
      <c r="B10" s="2025">
        <v>229</v>
      </c>
      <c r="C10" s="2025">
        <v>178</v>
      </c>
      <c r="D10" s="2025">
        <v>45</v>
      </c>
      <c r="E10" s="2025">
        <v>0</v>
      </c>
      <c r="F10" s="2025">
        <v>6</v>
      </c>
      <c r="G10" s="2025">
        <v>0</v>
      </c>
      <c r="H10" s="2025">
        <v>0</v>
      </c>
      <c r="I10" s="2025"/>
    </row>
    <row r="11" spans="1:12" s="98" customFormat="1" ht="21" customHeight="1">
      <c r="A11" s="816" t="s">
        <v>1997</v>
      </c>
      <c r="B11" s="2025">
        <v>2274</v>
      </c>
      <c r="C11" s="2025">
        <v>2024</v>
      </c>
      <c r="D11" s="2025">
        <v>223</v>
      </c>
      <c r="E11" s="2025">
        <v>13</v>
      </c>
      <c r="F11" s="2025">
        <v>12</v>
      </c>
      <c r="G11" s="2025">
        <v>0</v>
      </c>
      <c r="H11" s="2025">
        <v>2</v>
      </c>
      <c r="I11" s="2025"/>
    </row>
    <row r="12" spans="1:12" s="98" customFormat="1" ht="21" customHeight="1">
      <c r="A12" s="816" t="s">
        <v>1998</v>
      </c>
      <c r="B12" s="2025">
        <v>211</v>
      </c>
      <c r="C12" s="2025">
        <v>173</v>
      </c>
      <c r="D12" s="2025">
        <v>37</v>
      </c>
      <c r="E12" s="2025">
        <v>0</v>
      </c>
      <c r="F12" s="2025">
        <v>1</v>
      </c>
      <c r="G12" s="2025">
        <v>0</v>
      </c>
      <c r="H12" s="2025">
        <v>0</v>
      </c>
      <c r="I12" s="2025"/>
    </row>
    <row r="13" spans="1:12" s="98" customFormat="1" ht="21" customHeight="1">
      <c r="A13" s="816" t="s">
        <v>1999</v>
      </c>
      <c r="B13" s="2025">
        <v>92</v>
      </c>
      <c r="C13" s="2025">
        <v>69</v>
      </c>
      <c r="D13" s="2025">
        <v>21</v>
      </c>
      <c r="E13" s="2025">
        <v>0</v>
      </c>
      <c r="F13" s="2025">
        <v>2</v>
      </c>
      <c r="G13" s="2025">
        <v>0</v>
      </c>
      <c r="H13" s="2025">
        <v>0</v>
      </c>
      <c r="I13" s="2025"/>
    </row>
    <row r="14" spans="1:12" s="98" customFormat="1" ht="21" customHeight="1">
      <c r="A14" s="816" t="s">
        <v>2000</v>
      </c>
      <c r="B14" s="2025">
        <v>32</v>
      </c>
      <c r="C14" s="2025">
        <v>25</v>
      </c>
      <c r="D14" s="2025">
        <v>6</v>
      </c>
      <c r="E14" s="2025">
        <v>0</v>
      </c>
      <c r="F14" s="2025">
        <v>0</v>
      </c>
      <c r="G14" s="2025">
        <v>0</v>
      </c>
      <c r="H14" s="2025">
        <v>1</v>
      </c>
      <c r="I14" s="2025"/>
    </row>
    <row r="15" spans="1:12" s="98" customFormat="1" ht="21" customHeight="1">
      <c r="A15" s="816" t="s">
        <v>2001</v>
      </c>
      <c r="B15" s="2025">
        <v>146</v>
      </c>
      <c r="C15" s="2025">
        <v>117</v>
      </c>
      <c r="D15" s="2025">
        <v>24</v>
      </c>
      <c r="E15" s="2025">
        <v>2</v>
      </c>
      <c r="F15" s="2025">
        <v>2</v>
      </c>
      <c r="G15" s="2025">
        <v>0</v>
      </c>
      <c r="H15" s="2025">
        <v>1</v>
      </c>
      <c r="I15" s="2025"/>
    </row>
    <row r="16" spans="1:12" s="98" customFormat="1" ht="21" customHeight="1">
      <c r="A16" s="816" t="s">
        <v>2002</v>
      </c>
      <c r="B16" s="2025">
        <v>658</v>
      </c>
      <c r="C16" s="2025">
        <v>601</v>
      </c>
      <c r="D16" s="2025">
        <v>52</v>
      </c>
      <c r="E16" s="2025">
        <v>1</v>
      </c>
      <c r="F16" s="2025">
        <v>3</v>
      </c>
      <c r="G16" s="2025">
        <v>0</v>
      </c>
      <c r="H16" s="2025">
        <v>1</v>
      </c>
      <c r="I16" s="2025"/>
    </row>
    <row r="17" spans="1:9" s="98" customFormat="1" ht="21" customHeight="1">
      <c r="A17" s="816" t="s">
        <v>2003</v>
      </c>
      <c r="B17" s="2025">
        <v>102</v>
      </c>
      <c r="C17" s="2025">
        <v>72</v>
      </c>
      <c r="D17" s="2025">
        <v>29</v>
      </c>
      <c r="E17" s="2025">
        <v>0</v>
      </c>
      <c r="F17" s="2025">
        <v>1</v>
      </c>
      <c r="G17" s="2025">
        <v>0</v>
      </c>
      <c r="H17" s="2025">
        <v>0</v>
      </c>
      <c r="I17" s="2025"/>
    </row>
    <row r="18" spans="1:9" s="98" customFormat="1" ht="21" customHeight="1">
      <c r="A18" s="816" t="s">
        <v>2004</v>
      </c>
      <c r="B18" s="2025">
        <v>107</v>
      </c>
      <c r="C18" s="2025">
        <v>85</v>
      </c>
      <c r="D18" s="2025">
        <v>21</v>
      </c>
      <c r="E18" s="2025">
        <v>1</v>
      </c>
      <c r="F18" s="2025">
        <v>0</v>
      </c>
      <c r="G18" s="2025">
        <v>0</v>
      </c>
      <c r="H18" s="2025">
        <v>0</v>
      </c>
      <c r="I18" s="2025"/>
    </row>
    <row r="19" spans="1:9" s="98" customFormat="1" ht="21" customHeight="1">
      <c r="A19" s="429" t="s">
        <v>2005</v>
      </c>
      <c r="B19" s="2025">
        <v>75</v>
      </c>
      <c r="C19" s="2026">
        <v>65</v>
      </c>
      <c r="D19" s="2026">
        <v>9</v>
      </c>
      <c r="E19" s="2026">
        <v>0</v>
      </c>
      <c r="F19" s="2026">
        <v>1</v>
      </c>
      <c r="G19" s="2026">
        <v>0</v>
      </c>
      <c r="H19" s="2025">
        <v>0</v>
      </c>
      <c r="I19" s="2025"/>
    </row>
    <row r="20" spans="1:9" ht="18" customHeight="1">
      <c r="A20" s="3432"/>
      <c r="B20" s="3434" t="s">
        <v>1951</v>
      </c>
      <c r="C20" s="3436" t="s">
        <v>2813</v>
      </c>
      <c r="D20" s="3437"/>
      <c r="E20" s="3436" t="s">
        <v>2812</v>
      </c>
      <c r="F20" s="3438"/>
      <c r="G20" s="3439"/>
      <c r="H20" s="3430" t="s">
        <v>2811</v>
      </c>
      <c r="I20" s="655"/>
    </row>
    <row r="21" spans="1:9" ht="33" customHeight="1">
      <c r="A21" s="3433"/>
      <c r="B21" s="3435"/>
      <c r="C21" s="1428" t="s">
        <v>2810</v>
      </c>
      <c r="D21" s="653" t="s">
        <v>2809</v>
      </c>
      <c r="E21" s="653" t="s">
        <v>2810</v>
      </c>
      <c r="F21" s="653" t="s">
        <v>2809</v>
      </c>
      <c r="G21" s="653" t="s">
        <v>2808</v>
      </c>
      <c r="H21" s="3431"/>
      <c r="I21" s="2023"/>
    </row>
    <row r="22" spans="1:9" ht="6" customHeight="1">
      <c r="A22" s="508"/>
      <c r="B22" s="2024"/>
      <c r="C22" s="655"/>
      <c r="D22" s="659"/>
      <c r="E22" s="659"/>
      <c r="F22" s="659"/>
      <c r="G22" s="659"/>
      <c r="H22" s="2023"/>
      <c r="I22" s="2023"/>
    </row>
    <row r="23" spans="1:9" ht="12.75" customHeight="1">
      <c r="A23" s="2669" t="s">
        <v>1843</v>
      </c>
      <c r="B23" s="2771"/>
      <c r="C23" s="2771"/>
      <c r="D23" s="2771"/>
      <c r="E23" s="2771"/>
      <c r="F23" s="2771"/>
      <c r="G23" s="2771"/>
      <c r="H23" s="2771"/>
    </row>
    <row r="24" spans="1:9" ht="12.75" customHeight="1">
      <c r="A24" s="2669" t="s">
        <v>2807</v>
      </c>
      <c r="B24" s="3295"/>
      <c r="C24" s="3295"/>
      <c r="D24" s="3295"/>
      <c r="E24" s="3295"/>
      <c r="F24" s="3295"/>
      <c r="G24" s="3295"/>
      <c r="H24" s="3295"/>
    </row>
    <row r="25" spans="1:9" ht="12.75" customHeight="1">
      <c r="A25" s="2669" t="s">
        <v>2806</v>
      </c>
      <c r="B25" s="2669"/>
      <c r="C25" s="2669"/>
      <c r="D25" s="2669"/>
      <c r="E25" s="2669"/>
      <c r="F25" s="2669"/>
      <c r="G25" s="2669"/>
      <c r="H25" s="2669"/>
    </row>
    <row r="26" spans="1:9" ht="12.75" customHeight="1">
      <c r="A26" s="2669" t="s">
        <v>2805</v>
      </c>
      <c r="B26" s="2669"/>
      <c r="C26" s="2669"/>
      <c r="D26" s="2669"/>
      <c r="E26" s="2669"/>
      <c r="F26" s="2669"/>
      <c r="G26" s="2669"/>
      <c r="H26" s="2669"/>
      <c r="I26" s="520"/>
    </row>
    <row r="27" spans="1:9" ht="12.75" customHeight="1">
      <c r="A27" s="2824" t="s">
        <v>2804</v>
      </c>
      <c r="B27" s="2824"/>
      <c r="C27" s="2824"/>
      <c r="D27" s="2824"/>
      <c r="E27" s="2824"/>
      <c r="F27" s="2824"/>
      <c r="G27" s="2824"/>
      <c r="H27" s="2824"/>
      <c r="I27" s="520"/>
    </row>
    <row r="28" spans="1:9" ht="6" customHeight="1"/>
  </sheetData>
  <mergeCells count="17">
    <mergeCell ref="A1:H1"/>
    <mergeCell ref="A2:H2"/>
    <mergeCell ref="A4:A5"/>
    <mergeCell ref="B4:B5"/>
    <mergeCell ref="C4:D4"/>
    <mergeCell ref="E4:G4"/>
    <mergeCell ref="H4:H5"/>
    <mergeCell ref="A26:H26"/>
    <mergeCell ref="A27:H27"/>
    <mergeCell ref="H20:H21"/>
    <mergeCell ref="A23:H23"/>
    <mergeCell ref="A24:H24"/>
    <mergeCell ref="A25:H25"/>
    <mergeCell ref="A20:A21"/>
    <mergeCell ref="B20:B21"/>
    <mergeCell ref="C20:D20"/>
    <mergeCell ref="E20:G20"/>
  </mergeCells>
  <hyperlinks>
    <hyperlink ref="J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57.xml><?xml version="1.0" encoding="utf-8"?>
<worksheet xmlns="http://schemas.openxmlformats.org/spreadsheetml/2006/main" xmlns:r="http://schemas.openxmlformats.org/officeDocument/2006/relationships">
  <sheetPr>
    <pageSetUpPr fitToPage="1"/>
  </sheetPr>
  <dimension ref="A1:R30"/>
  <sheetViews>
    <sheetView showGridLines="0" workbookViewId="0">
      <selection sqref="A1:M29"/>
    </sheetView>
  </sheetViews>
  <sheetFormatPr defaultRowHeight="12.75"/>
  <cols>
    <col min="1" max="1" width="19.7109375" style="28" customWidth="1"/>
    <col min="2" max="13" width="8.140625" style="28" customWidth="1"/>
    <col min="14" max="14" width="6.28515625" style="28" customWidth="1"/>
    <col min="15" max="15" width="14.5703125" style="28" bestFit="1" customWidth="1"/>
    <col min="16" max="16384" width="9.140625" style="28"/>
  </cols>
  <sheetData>
    <row r="1" spans="1:18" s="2" customFormat="1" ht="30" customHeight="1">
      <c r="A1" s="2942" t="s">
        <v>2843</v>
      </c>
      <c r="B1" s="2942"/>
      <c r="C1" s="2942"/>
      <c r="D1" s="2942"/>
      <c r="E1" s="2942"/>
      <c r="F1" s="2942"/>
      <c r="G1" s="2942"/>
      <c r="H1" s="2942"/>
      <c r="I1" s="2942"/>
      <c r="J1" s="2942"/>
      <c r="K1" s="2942"/>
      <c r="L1" s="2942"/>
      <c r="M1" s="2942"/>
      <c r="N1" s="36"/>
      <c r="O1" s="1469" t="s">
        <v>303</v>
      </c>
      <c r="P1" s="37"/>
      <c r="Q1" s="37"/>
    </row>
    <row r="2" spans="1:18" s="2" customFormat="1" ht="30" customHeight="1">
      <c r="A2" s="2942" t="s">
        <v>2842</v>
      </c>
      <c r="B2" s="2942"/>
      <c r="C2" s="2942"/>
      <c r="D2" s="2942"/>
      <c r="E2" s="2942"/>
      <c r="F2" s="2942"/>
      <c r="G2" s="2942"/>
      <c r="H2" s="2942"/>
      <c r="I2" s="2942"/>
      <c r="J2" s="2942"/>
      <c r="K2" s="2942"/>
      <c r="L2" s="2942"/>
      <c r="M2" s="2942"/>
      <c r="N2" s="36"/>
      <c r="O2" s="37"/>
      <c r="P2" s="37"/>
      <c r="Q2" s="37"/>
    </row>
    <row r="3" spans="1:18" s="2" customFormat="1" ht="12" customHeight="1">
      <c r="A3" s="17" t="s">
        <v>1012</v>
      </c>
      <c r="B3" s="74"/>
      <c r="C3" s="74"/>
      <c r="D3" s="74"/>
      <c r="E3" s="74"/>
      <c r="F3" s="74"/>
      <c r="G3" s="74"/>
      <c r="H3" s="74"/>
      <c r="I3" s="74"/>
      <c r="J3" s="74"/>
      <c r="K3" s="74"/>
      <c r="L3" s="74"/>
      <c r="M3" s="483" t="s">
        <v>1013</v>
      </c>
      <c r="N3" s="483"/>
      <c r="O3" s="290"/>
      <c r="P3" s="290"/>
      <c r="R3" s="291"/>
    </row>
    <row r="4" spans="1:18" ht="18" customHeight="1">
      <c r="A4" s="2947"/>
      <c r="B4" s="3059" t="s">
        <v>2841</v>
      </c>
      <c r="C4" s="3326"/>
      <c r="D4" s="3326"/>
      <c r="E4" s="3326"/>
      <c r="F4" s="3326"/>
      <c r="G4" s="3450"/>
      <c r="H4" s="2674" t="s">
        <v>2840</v>
      </c>
      <c r="I4" s="2675"/>
      <c r="J4" s="2675"/>
      <c r="K4" s="2675"/>
      <c r="L4" s="2675"/>
      <c r="M4" s="2675"/>
      <c r="N4" s="208"/>
    </row>
    <row r="5" spans="1:18" ht="18" customHeight="1">
      <c r="A5" s="3449"/>
      <c r="B5" s="2672" t="s">
        <v>1951</v>
      </c>
      <c r="C5" s="3059" t="s">
        <v>1373</v>
      </c>
      <c r="D5" s="3451"/>
      <c r="E5" s="2672" t="s">
        <v>2839</v>
      </c>
      <c r="F5" s="3059" t="s">
        <v>1373</v>
      </c>
      <c r="G5" s="3451"/>
      <c r="H5" s="3453" t="s">
        <v>1951</v>
      </c>
      <c r="I5" s="3059" t="s">
        <v>1687</v>
      </c>
      <c r="J5" s="3451"/>
      <c r="K5" s="3453" t="s">
        <v>2838</v>
      </c>
      <c r="L5" s="3453" t="s">
        <v>2837</v>
      </c>
      <c r="M5" s="3454" t="s">
        <v>2836</v>
      </c>
      <c r="N5" s="40"/>
    </row>
    <row r="6" spans="1:18" ht="45" customHeight="1">
      <c r="A6" s="2948"/>
      <c r="B6" s="2673"/>
      <c r="C6" s="81" t="s">
        <v>2835</v>
      </c>
      <c r="D6" s="81" t="s">
        <v>2834</v>
      </c>
      <c r="E6" s="3452"/>
      <c r="F6" s="81" t="s">
        <v>2835</v>
      </c>
      <c r="G6" s="81" t="s">
        <v>2834</v>
      </c>
      <c r="H6" s="3452"/>
      <c r="I6" s="81" t="s">
        <v>2835</v>
      </c>
      <c r="J6" s="81" t="s">
        <v>2834</v>
      </c>
      <c r="K6" s="3452"/>
      <c r="L6" s="3452"/>
      <c r="M6" s="3455"/>
      <c r="N6" s="2035"/>
    </row>
    <row r="7" spans="1:18" ht="21" customHeight="1">
      <c r="A7" s="832" t="s">
        <v>1793</v>
      </c>
      <c r="B7" s="2034" t="s">
        <v>1797</v>
      </c>
      <c r="C7" s="2034">
        <v>2886</v>
      </c>
      <c r="D7" s="2034" t="s">
        <v>1797</v>
      </c>
      <c r="E7" s="2034" t="s">
        <v>1797</v>
      </c>
      <c r="F7" s="2034">
        <v>69</v>
      </c>
      <c r="G7" s="2034" t="s">
        <v>1797</v>
      </c>
      <c r="H7" s="2034">
        <v>49033</v>
      </c>
      <c r="I7" s="2034">
        <v>4289</v>
      </c>
      <c r="J7" s="2034" t="s">
        <v>1797</v>
      </c>
      <c r="K7" s="2034">
        <v>767</v>
      </c>
      <c r="L7" s="2034">
        <v>2831</v>
      </c>
      <c r="M7" s="2034">
        <v>45435</v>
      </c>
      <c r="N7" s="2033"/>
      <c r="O7" s="181"/>
      <c r="P7" s="181"/>
    </row>
    <row r="8" spans="1:18" s="89" customFormat="1" ht="21" customHeight="1">
      <c r="A8" s="815" t="s">
        <v>1993</v>
      </c>
      <c r="B8" s="2028">
        <v>35484</v>
      </c>
      <c r="C8" s="2028">
        <v>2886</v>
      </c>
      <c r="D8" s="2028">
        <v>8620</v>
      </c>
      <c r="E8" s="2028">
        <v>673</v>
      </c>
      <c r="F8" s="2028">
        <v>69</v>
      </c>
      <c r="G8" s="2028">
        <v>260</v>
      </c>
      <c r="H8" s="2028">
        <v>47151</v>
      </c>
      <c r="I8" s="2028">
        <v>4289</v>
      </c>
      <c r="J8" s="2028">
        <v>12491</v>
      </c>
      <c r="K8" s="2028">
        <v>737</v>
      </c>
      <c r="L8" s="2028">
        <v>2624</v>
      </c>
      <c r="M8" s="2028">
        <v>43790</v>
      </c>
      <c r="N8" s="2032"/>
    </row>
    <row r="9" spans="1:18" s="89" customFormat="1" ht="21" customHeight="1">
      <c r="A9" s="815" t="s">
        <v>1994</v>
      </c>
      <c r="B9" s="2028">
        <v>818</v>
      </c>
      <c r="C9" s="2028" t="s">
        <v>1832</v>
      </c>
      <c r="D9" s="2028" t="s">
        <v>1832</v>
      </c>
      <c r="E9" s="2028">
        <v>15</v>
      </c>
      <c r="F9" s="2028" t="s">
        <v>1832</v>
      </c>
      <c r="G9" s="2028" t="s">
        <v>1832</v>
      </c>
      <c r="H9" s="2028">
        <v>1044</v>
      </c>
      <c r="I9" s="2028" t="s">
        <v>1832</v>
      </c>
      <c r="J9" s="2028" t="s">
        <v>1832</v>
      </c>
      <c r="K9" s="2028">
        <v>16</v>
      </c>
      <c r="L9" s="2028">
        <v>107</v>
      </c>
      <c r="M9" s="2028">
        <v>921</v>
      </c>
      <c r="N9" s="2027"/>
    </row>
    <row r="10" spans="1:18" s="98" customFormat="1" ht="21" customHeight="1">
      <c r="A10" s="816" t="s">
        <v>1995</v>
      </c>
      <c r="B10" s="2026">
        <v>24</v>
      </c>
      <c r="C10" s="2026" t="s">
        <v>1832</v>
      </c>
      <c r="D10" s="2028" t="s">
        <v>1832</v>
      </c>
      <c r="E10" s="2026">
        <v>2</v>
      </c>
      <c r="F10" s="2026" t="s">
        <v>1832</v>
      </c>
      <c r="G10" s="2028" t="s">
        <v>1832</v>
      </c>
      <c r="H10" s="2026">
        <v>39</v>
      </c>
      <c r="I10" s="2026" t="s">
        <v>1832</v>
      </c>
      <c r="J10" s="2028" t="s">
        <v>1832</v>
      </c>
      <c r="K10" s="2026">
        <v>3</v>
      </c>
      <c r="L10" s="2026">
        <v>9</v>
      </c>
      <c r="M10" s="2026">
        <v>27</v>
      </c>
      <c r="N10" s="2025"/>
    </row>
    <row r="11" spans="1:18" s="98" customFormat="1" ht="21" customHeight="1">
      <c r="A11" s="816" t="s">
        <v>1996</v>
      </c>
      <c r="B11" s="2026">
        <v>75</v>
      </c>
      <c r="C11" s="2026" t="s">
        <v>1832</v>
      </c>
      <c r="D11" s="2028" t="s">
        <v>1832</v>
      </c>
      <c r="E11" s="2026">
        <v>1</v>
      </c>
      <c r="F11" s="2026" t="s">
        <v>1832</v>
      </c>
      <c r="G11" s="2028" t="s">
        <v>1832</v>
      </c>
      <c r="H11" s="2026">
        <v>93</v>
      </c>
      <c r="I11" s="2026" t="s">
        <v>1832</v>
      </c>
      <c r="J11" s="2028" t="s">
        <v>1832</v>
      </c>
      <c r="K11" s="2026">
        <v>1</v>
      </c>
      <c r="L11" s="2026">
        <v>5</v>
      </c>
      <c r="M11" s="2026">
        <v>87</v>
      </c>
      <c r="N11" s="2025"/>
    </row>
    <row r="12" spans="1:18" s="98" customFormat="1" ht="21" customHeight="1">
      <c r="A12" s="816" t="s">
        <v>1997</v>
      </c>
      <c r="B12" s="2026">
        <v>437</v>
      </c>
      <c r="C12" s="2026" t="s">
        <v>1832</v>
      </c>
      <c r="D12" s="2028" t="s">
        <v>1832</v>
      </c>
      <c r="E12" s="2026">
        <v>5</v>
      </c>
      <c r="F12" s="2026" t="s">
        <v>1832</v>
      </c>
      <c r="G12" s="2028" t="s">
        <v>1832</v>
      </c>
      <c r="H12" s="2026">
        <v>543</v>
      </c>
      <c r="I12" s="2026" t="s">
        <v>1832</v>
      </c>
      <c r="J12" s="2028" t="s">
        <v>1832</v>
      </c>
      <c r="K12" s="2026">
        <v>5</v>
      </c>
      <c r="L12" s="2026">
        <v>56</v>
      </c>
      <c r="M12" s="2026">
        <v>482</v>
      </c>
      <c r="N12" s="2025"/>
    </row>
    <row r="13" spans="1:18" s="98" customFormat="1" ht="21" customHeight="1">
      <c r="A13" s="816" t="s">
        <v>1998</v>
      </c>
      <c r="B13" s="2026">
        <v>41</v>
      </c>
      <c r="C13" s="2026" t="s">
        <v>1832</v>
      </c>
      <c r="D13" s="2028" t="s">
        <v>1832</v>
      </c>
      <c r="E13" s="2026">
        <v>1</v>
      </c>
      <c r="F13" s="2026" t="s">
        <v>1832</v>
      </c>
      <c r="G13" s="2028" t="s">
        <v>1832</v>
      </c>
      <c r="H13" s="2026">
        <v>54</v>
      </c>
      <c r="I13" s="2026" t="s">
        <v>1832</v>
      </c>
      <c r="J13" s="2028" t="s">
        <v>1832</v>
      </c>
      <c r="K13" s="2026">
        <v>1</v>
      </c>
      <c r="L13" s="2026">
        <v>6</v>
      </c>
      <c r="M13" s="2026">
        <v>47</v>
      </c>
      <c r="N13" s="2025"/>
    </row>
    <row r="14" spans="1:18" s="98" customFormat="1" ht="21" customHeight="1">
      <c r="A14" s="816" t="s">
        <v>1999</v>
      </c>
      <c r="B14" s="2026">
        <v>17</v>
      </c>
      <c r="C14" s="2026" t="s">
        <v>1832</v>
      </c>
      <c r="D14" s="2028" t="s">
        <v>1832</v>
      </c>
      <c r="E14" s="2026">
        <v>0</v>
      </c>
      <c r="F14" s="2026" t="s">
        <v>1832</v>
      </c>
      <c r="G14" s="2028" t="s">
        <v>1832</v>
      </c>
      <c r="H14" s="2026">
        <v>24</v>
      </c>
      <c r="I14" s="2026" t="s">
        <v>1832</v>
      </c>
      <c r="J14" s="2028" t="s">
        <v>1832</v>
      </c>
      <c r="K14" s="2026">
        <v>0</v>
      </c>
      <c r="L14" s="2026">
        <v>4</v>
      </c>
      <c r="M14" s="2026">
        <v>20</v>
      </c>
      <c r="N14" s="2025"/>
    </row>
    <row r="15" spans="1:18" s="98" customFormat="1" ht="21" customHeight="1">
      <c r="A15" s="816" t="s">
        <v>2000</v>
      </c>
      <c r="B15" s="2026">
        <v>7</v>
      </c>
      <c r="C15" s="2026" t="s">
        <v>1832</v>
      </c>
      <c r="D15" s="2028" t="s">
        <v>1832</v>
      </c>
      <c r="E15" s="2026">
        <v>0</v>
      </c>
      <c r="F15" s="2026" t="s">
        <v>1832</v>
      </c>
      <c r="G15" s="2028" t="s">
        <v>1832</v>
      </c>
      <c r="H15" s="2026">
        <v>9</v>
      </c>
      <c r="I15" s="2026" t="s">
        <v>1832</v>
      </c>
      <c r="J15" s="2028" t="s">
        <v>1832</v>
      </c>
      <c r="K15" s="2026">
        <v>0</v>
      </c>
      <c r="L15" s="2026">
        <v>0</v>
      </c>
      <c r="M15" s="2026">
        <v>9</v>
      </c>
      <c r="N15" s="2025"/>
    </row>
    <row r="16" spans="1:18" s="98" customFormat="1" ht="21" customHeight="1">
      <c r="A16" s="816" t="s">
        <v>2001</v>
      </c>
      <c r="B16" s="2026">
        <v>39</v>
      </c>
      <c r="C16" s="2026" t="s">
        <v>1832</v>
      </c>
      <c r="D16" s="2028" t="s">
        <v>1832</v>
      </c>
      <c r="E16" s="2026">
        <v>1</v>
      </c>
      <c r="F16" s="2026" t="s">
        <v>1832</v>
      </c>
      <c r="G16" s="2028" t="s">
        <v>1832</v>
      </c>
      <c r="H16" s="2026">
        <v>53</v>
      </c>
      <c r="I16" s="2026" t="s">
        <v>1832</v>
      </c>
      <c r="J16" s="2028" t="s">
        <v>1832</v>
      </c>
      <c r="K16" s="2026">
        <v>1</v>
      </c>
      <c r="L16" s="2026">
        <v>3</v>
      </c>
      <c r="M16" s="2026">
        <v>49</v>
      </c>
      <c r="N16" s="2025"/>
    </row>
    <row r="17" spans="1:14" s="98" customFormat="1" ht="21" customHeight="1">
      <c r="A17" s="816" t="s">
        <v>2002</v>
      </c>
      <c r="B17" s="2026">
        <v>113</v>
      </c>
      <c r="C17" s="2026" t="s">
        <v>1832</v>
      </c>
      <c r="D17" s="2028" t="s">
        <v>1832</v>
      </c>
      <c r="E17" s="2026">
        <v>2</v>
      </c>
      <c r="F17" s="2026" t="s">
        <v>1832</v>
      </c>
      <c r="G17" s="2028" t="s">
        <v>1832</v>
      </c>
      <c r="H17" s="2026">
        <v>143</v>
      </c>
      <c r="I17" s="2026" t="s">
        <v>1832</v>
      </c>
      <c r="J17" s="2028" t="s">
        <v>1832</v>
      </c>
      <c r="K17" s="2026">
        <v>2</v>
      </c>
      <c r="L17" s="2026">
        <v>13</v>
      </c>
      <c r="M17" s="2026">
        <v>128</v>
      </c>
      <c r="N17" s="2025"/>
    </row>
    <row r="18" spans="1:14" s="98" customFormat="1" ht="21" customHeight="1">
      <c r="A18" s="816" t="s">
        <v>2003</v>
      </c>
      <c r="B18" s="2026">
        <v>30</v>
      </c>
      <c r="C18" s="2026" t="s">
        <v>1832</v>
      </c>
      <c r="D18" s="2028" t="s">
        <v>1832</v>
      </c>
      <c r="E18" s="2026">
        <v>0</v>
      </c>
      <c r="F18" s="2026" t="s">
        <v>1832</v>
      </c>
      <c r="G18" s="2028" t="s">
        <v>1832</v>
      </c>
      <c r="H18" s="2026">
        <v>36</v>
      </c>
      <c r="I18" s="2026" t="s">
        <v>1832</v>
      </c>
      <c r="J18" s="2028" t="s">
        <v>1832</v>
      </c>
      <c r="K18" s="2026">
        <v>0</v>
      </c>
      <c r="L18" s="2026">
        <v>5</v>
      </c>
      <c r="M18" s="2026">
        <v>31</v>
      </c>
      <c r="N18" s="2025"/>
    </row>
    <row r="19" spans="1:14" s="98" customFormat="1" ht="21" customHeight="1">
      <c r="A19" s="816" t="s">
        <v>2004</v>
      </c>
      <c r="B19" s="2026">
        <v>12</v>
      </c>
      <c r="C19" s="2026" t="s">
        <v>1832</v>
      </c>
      <c r="D19" s="2028" t="s">
        <v>1832</v>
      </c>
      <c r="E19" s="2026">
        <v>1</v>
      </c>
      <c r="F19" s="2026" t="s">
        <v>1832</v>
      </c>
      <c r="G19" s="2028" t="s">
        <v>1832</v>
      </c>
      <c r="H19" s="2026">
        <v>16</v>
      </c>
      <c r="I19" s="2026" t="s">
        <v>1832</v>
      </c>
      <c r="J19" s="2028" t="s">
        <v>1832</v>
      </c>
      <c r="K19" s="2026">
        <v>1</v>
      </c>
      <c r="L19" s="2026">
        <v>2</v>
      </c>
      <c r="M19" s="2026">
        <v>13</v>
      </c>
      <c r="N19" s="2025"/>
    </row>
    <row r="20" spans="1:14" s="98" customFormat="1" ht="21" customHeight="1">
      <c r="A20" s="429" t="s">
        <v>2005</v>
      </c>
      <c r="B20" s="2026">
        <v>23</v>
      </c>
      <c r="C20" s="2026" t="s">
        <v>1832</v>
      </c>
      <c r="D20" s="2028" t="s">
        <v>1832</v>
      </c>
      <c r="E20" s="2026">
        <v>2</v>
      </c>
      <c r="F20" s="2026" t="s">
        <v>1832</v>
      </c>
      <c r="G20" s="2028" t="s">
        <v>1832</v>
      </c>
      <c r="H20" s="2026">
        <v>34</v>
      </c>
      <c r="I20" s="2026" t="s">
        <v>1832</v>
      </c>
      <c r="J20" s="2028" t="s">
        <v>1832</v>
      </c>
      <c r="K20" s="2026">
        <v>2</v>
      </c>
      <c r="L20" s="2026">
        <v>4</v>
      </c>
      <c r="M20" s="2026">
        <v>28</v>
      </c>
      <c r="N20" s="2025"/>
    </row>
    <row r="21" spans="1:14" ht="18" customHeight="1">
      <c r="A21" s="3432"/>
      <c r="B21" s="3445" t="s">
        <v>2833</v>
      </c>
      <c r="C21" s="3446"/>
      <c r="D21" s="3446"/>
      <c r="E21" s="3446"/>
      <c r="F21" s="3446"/>
      <c r="G21" s="3447"/>
      <c r="H21" s="2864" t="s">
        <v>2832</v>
      </c>
      <c r="I21" s="3369"/>
      <c r="J21" s="3369"/>
      <c r="K21" s="3369"/>
      <c r="L21" s="3369"/>
      <c r="M21" s="3369"/>
      <c r="N21" s="746"/>
    </row>
    <row r="22" spans="1:14" ht="18" customHeight="1">
      <c r="A22" s="3444"/>
      <c r="B22" s="2987" t="s">
        <v>1951</v>
      </c>
      <c r="C22" s="3445" t="s">
        <v>1402</v>
      </c>
      <c r="D22" s="3448"/>
      <c r="E22" s="2987" t="s">
        <v>2831</v>
      </c>
      <c r="F22" s="3445" t="s">
        <v>1402</v>
      </c>
      <c r="G22" s="3448"/>
      <c r="H22" s="3440" t="s">
        <v>1951</v>
      </c>
      <c r="I22" s="3445" t="s">
        <v>1402</v>
      </c>
      <c r="J22" s="3448"/>
      <c r="K22" s="3440" t="s">
        <v>2830</v>
      </c>
      <c r="L22" s="3440" t="s">
        <v>2829</v>
      </c>
      <c r="M22" s="3442" t="s">
        <v>2828</v>
      </c>
      <c r="N22" s="181"/>
    </row>
    <row r="23" spans="1:14" ht="45" customHeight="1">
      <c r="A23" s="3433"/>
      <c r="B23" s="2988"/>
      <c r="C23" s="710" t="s">
        <v>2827</v>
      </c>
      <c r="D23" s="710" t="s">
        <v>2826</v>
      </c>
      <c r="E23" s="3441"/>
      <c r="F23" s="710" t="s">
        <v>2827</v>
      </c>
      <c r="G23" s="710" t="s">
        <v>2826</v>
      </c>
      <c r="H23" s="3441"/>
      <c r="I23" s="710" t="s">
        <v>2827</v>
      </c>
      <c r="J23" s="710" t="s">
        <v>2826</v>
      </c>
      <c r="K23" s="3441"/>
      <c r="L23" s="3441"/>
      <c r="M23" s="3443"/>
      <c r="N23" s="2030"/>
    </row>
    <row r="24" spans="1:14" ht="6" customHeight="1">
      <c r="A24" s="508"/>
      <c r="B24" s="746"/>
      <c r="C24" s="712"/>
      <c r="D24" s="712"/>
      <c r="E24" s="2030"/>
      <c r="F24" s="712"/>
      <c r="G24" s="712"/>
      <c r="H24" s="2030"/>
      <c r="I24" s="712"/>
      <c r="J24" s="712"/>
      <c r="K24" s="2030"/>
      <c r="L24" s="2030"/>
      <c r="M24" s="2030"/>
      <c r="N24" s="2030"/>
    </row>
    <row r="25" spans="1:14" ht="12.75" customHeight="1">
      <c r="A25" s="2669" t="s">
        <v>1843</v>
      </c>
      <c r="B25" s="2771"/>
      <c r="C25" s="2771"/>
      <c r="D25" s="2771"/>
      <c r="E25" s="2771"/>
      <c r="F25" s="2771"/>
      <c r="G25" s="2771"/>
      <c r="H25" s="2771"/>
      <c r="I25" s="2771"/>
      <c r="J25" s="2771"/>
      <c r="K25" s="2771"/>
      <c r="L25" s="2771"/>
      <c r="M25" s="2771"/>
    </row>
    <row r="26" spans="1:14" ht="12.75" customHeight="1">
      <c r="A26" s="2713" t="s">
        <v>2825</v>
      </c>
      <c r="B26" s="2713"/>
      <c r="C26" s="2713"/>
      <c r="D26" s="2713"/>
      <c r="E26" s="2713"/>
      <c r="F26" s="2713"/>
      <c r="G26" s="2713"/>
      <c r="H26" s="2713"/>
      <c r="I26" s="2713"/>
      <c r="J26" s="2713"/>
      <c r="K26" s="2713"/>
      <c r="L26" s="2713"/>
      <c r="M26" s="2713"/>
    </row>
    <row r="27" spans="1:14" ht="12.75" customHeight="1">
      <c r="A27" s="2669" t="s">
        <v>2824</v>
      </c>
      <c r="B27" s="2669"/>
      <c r="C27" s="2669"/>
      <c r="D27" s="2669"/>
      <c r="E27" s="2669"/>
      <c r="F27" s="2669"/>
      <c r="G27" s="2669"/>
      <c r="H27" s="2669"/>
      <c r="I27" s="2669"/>
      <c r="J27" s="2669"/>
      <c r="K27" s="2669"/>
      <c r="L27" s="2669"/>
      <c r="M27" s="2669"/>
    </row>
    <row r="28" spans="1:14" ht="12.75" customHeight="1">
      <c r="A28" s="2669" t="s">
        <v>2823</v>
      </c>
      <c r="B28" s="2669"/>
      <c r="C28" s="2669"/>
      <c r="D28" s="2669"/>
      <c r="E28" s="2669"/>
      <c r="F28" s="2669"/>
      <c r="G28" s="2669"/>
      <c r="H28" s="2669"/>
      <c r="I28" s="2669"/>
      <c r="J28" s="2669"/>
      <c r="K28" s="2669"/>
      <c r="L28" s="2669"/>
      <c r="M28" s="2669"/>
    </row>
    <row r="29" spans="1:14" ht="12.75" customHeight="1">
      <c r="A29" s="2824" t="s">
        <v>2822</v>
      </c>
      <c r="B29" s="2824"/>
      <c r="C29" s="2824"/>
      <c r="D29" s="2824"/>
      <c r="E29" s="2824"/>
      <c r="F29" s="2824"/>
      <c r="G29" s="2824"/>
      <c r="H29" s="2824"/>
      <c r="I29" s="2824"/>
      <c r="J29" s="2824"/>
      <c r="K29" s="2824"/>
      <c r="L29" s="2824"/>
      <c r="M29" s="2824"/>
    </row>
    <row r="30" spans="1:14" ht="6" customHeight="1"/>
  </sheetData>
  <mergeCells count="31">
    <mergeCell ref="I22:J22"/>
    <mergeCell ref="A1:M1"/>
    <mergeCell ref="A2:M2"/>
    <mergeCell ref="A4:A6"/>
    <mergeCell ref="B4:G4"/>
    <mergeCell ref="H4:M4"/>
    <mergeCell ref="B5:B6"/>
    <mergeCell ref="C5:D5"/>
    <mergeCell ref="E5:E6"/>
    <mergeCell ref="F5:G5"/>
    <mergeCell ref="H5:H6"/>
    <mergeCell ref="L5:L6"/>
    <mergeCell ref="M5:M6"/>
    <mergeCell ref="I5:J5"/>
    <mergeCell ref="K5:K6"/>
    <mergeCell ref="A27:M27"/>
    <mergeCell ref="A28:M28"/>
    <mergeCell ref="A29:M29"/>
    <mergeCell ref="L22:L23"/>
    <mergeCell ref="M22:M23"/>
    <mergeCell ref="A25:M25"/>
    <mergeCell ref="A26:M26"/>
    <mergeCell ref="A21:A23"/>
    <mergeCell ref="B21:G21"/>
    <mergeCell ref="H21:M21"/>
    <mergeCell ref="B22:B23"/>
    <mergeCell ref="C22:D22"/>
    <mergeCell ref="E22:E23"/>
    <mergeCell ref="F22:G22"/>
    <mergeCell ref="H22:H23"/>
    <mergeCell ref="K22:K23"/>
  </mergeCells>
  <hyperlinks>
    <hyperlink ref="O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58.xml><?xml version="1.0" encoding="utf-8"?>
<worksheet xmlns="http://schemas.openxmlformats.org/spreadsheetml/2006/main" xmlns:r="http://schemas.openxmlformats.org/officeDocument/2006/relationships">
  <sheetPr>
    <pageSetUpPr fitToPage="1"/>
  </sheetPr>
  <dimension ref="A1:O47"/>
  <sheetViews>
    <sheetView showGridLines="0" workbookViewId="0">
      <selection sqref="A1:J40"/>
    </sheetView>
  </sheetViews>
  <sheetFormatPr defaultRowHeight="12.75"/>
  <cols>
    <col min="1" max="1" width="26.28515625" style="1399" customWidth="1"/>
    <col min="2" max="2" width="10.5703125" style="1399" customWidth="1"/>
    <col min="3" max="3" width="11" style="1399" customWidth="1"/>
    <col min="4" max="10" width="10.5703125" style="1399" customWidth="1"/>
    <col min="11" max="11" width="6.7109375" style="1399" customWidth="1"/>
    <col min="12" max="12" width="14.5703125" style="1399" bestFit="1" customWidth="1"/>
    <col min="13" max="16384" width="9.140625" style="1399"/>
  </cols>
  <sheetData>
    <row r="1" spans="1:15" s="2063" customFormat="1" ht="30" customHeight="1">
      <c r="A1" s="2664" t="s">
        <v>2878</v>
      </c>
      <c r="B1" s="3470"/>
      <c r="C1" s="3470"/>
      <c r="D1" s="3470"/>
      <c r="E1" s="3470"/>
      <c r="F1" s="3470"/>
      <c r="G1" s="3470"/>
      <c r="H1" s="3470"/>
      <c r="I1" s="3470"/>
      <c r="J1" s="3470"/>
      <c r="K1" s="2064"/>
      <c r="L1" s="1469" t="s">
        <v>303</v>
      </c>
    </row>
    <row r="2" spans="1:15" s="2063" customFormat="1" ht="30" customHeight="1">
      <c r="A2" s="3471" t="s">
        <v>2877</v>
      </c>
      <c r="B2" s="3472"/>
      <c r="C2" s="3472"/>
      <c r="D2" s="3472"/>
      <c r="E2" s="3472"/>
      <c r="F2" s="3472"/>
      <c r="G2" s="3472"/>
      <c r="H2" s="3472"/>
      <c r="I2" s="3472"/>
      <c r="J2" s="3472"/>
      <c r="K2" s="2064"/>
    </row>
    <row r="3" spans="1:15" s="2063" customFormat="1" ht="12" customHeight="1">
      <c r="A3" s="2066"/>
      <c r="B3" s="2065"/>
      <c r="C3" s="2065"/>
      <c r="D3" s="2065"/>
      <c r="E3" s="2065"/>
      <c r="F3" s="2065"/>
      <c r="G3" s="2065"/>
      <c r="H3" s="2065"/>
      <c r="I3" s="2065"/>
      <c r="J3" s="2065"/>
      <c r="K3" s="2064"/>
    </row>
    <row r="4" spans="1:15" ht="18" customHeight="1">
      <c r="A4" s="3465"/>
      <c r="B4" s="3473" t="s">
        <v>2876</v>
      </c>
      <c r="C4" s="3474"/>
      <c r="D4" s="2666" t="s">
        <v>2816</v>
      </c>
      <c r="E4" s="2667"/>
      <c r="F4" s="2754"/>
      <c r="G4" s="3461" t="s">
        <v>2875</v>
      </c>
      <c r="H4" s="3477"/>
      <c r="I4" s="2666" t="s">
        <v>2815</v>
      </c>
      <c r="J4" s="2667"/>
    </row>
    <row r="5" spans="1:15" ht="30" customHeight="1">
      <c r="A5" s="3466"/>
      <c r="B5" s="3475"/>
      <c r="C5" s="3476"/>
      <c r="D5" s="140" t="s">
        <v>2874</v>
      </c>
      <c r="E5" s="140" t="s">
        <v>2873</v>
      </c>
      <c r="F5" s="140" t="s">
        <v>2872</v>
      </c>
      <c r="G5" s="140" t="s">
        <v>2871</v>
      </c>
      <c r="H5" s="140" t="s">
        <v>2870</v>
      </c>
      <c r="I5" s="140" t="s">
        <v>2869</v>
      </c>
      <c r="J5" s="86" t="s">
        <v>2868</v>
      </c>
    </row>
    <row r="6" spans="1:15" ht="18" customHeight="1">
      <c r="A6" s="3467"/>
      <c r="B6" s="191" t="s">
        <v>1992</v>
      </c>
      <c r="C6" s="191" t="s">
        <v>2867</v>
      </c>
      <c r="D6" s="2835" t="s">
        <v>1992</v>
      </c>
      <c r="E6" s="3463"/>
      <c r="F6" s="3463"/>
      <c r="G6" s="3463"/>
      <c r="H6" s="3464"/>
      <c r="I6" s="2835" t="s">
        <v>2218</v>
      </c>
      <c r="J6" s="3463"/>
    </row>
    <row r="7" spans="1:15" s="1389" customFormat="1" ht="21" customHeight="1">
      <c r="A7" s="1389" t="s">
        <v>1793</v>
      </c>
      <c r="B7" s="2053">
        <v>14041</v>
      </c>
      <c r="C7" s="2053">
        <v>148719255</v>
      </c>
      <c r="D7" s="2053">
        <v>895429</v>
      </c>
      <c r="E7" s="2053">
        <v>894314</v>
      </c>
      <c r="F7" s="2053" t="s">
        <v>1797</v>
      </c>
      <c r="G7" s="2053">
        <v>495172</v>
      </c>
      <c r="H7" s="2053">
        <v>495871</v>
      </c>
      <c r="I7" s="2053">
        <v>19801870</v>
      </c>
      <c r="J7" s="2053">
        <v>41911486</v>
      </c>
      <c r="L7" s="2051"/>
      <c r="M7" s="2045"/>
      <c r="N7" s="2044"/>
      <c r="O7" s="2043"/>
    </row>
    <row r="8" spans="1:15" s="1389" customFormat="1" ht="21" customHeight="1">
      <c r="A8" s="1389" t="s">
        <v>1794</v>
      </c>
      <c r="B8" s="2054">
        <v>9767</v>
      </c>
      <c r="C8" s="2054">
        <v>127032681</v>
      </c>
      <c r="D8" s="2054">
        <v>43703</v>
      </c>
      <c r="E8" s="2054">
        <v>41391</v>
      </c>
      <c r="F8" s="2054" t="s">
        <v>1797</v>
      </c>
      <c r="G8" s="2054">
        <v>401183</v>
      </c>
      <c r="H8" s="2054">
        <v>407714</v>
      </c>
      <c r="I8" s="2054">
        <v>19071168</v>
      </c>
      <c r="J8" s="2054">
        <v>38597637</v>
      </c>
      <c r="L8" s="2051"/>
      <c r="M8" s="2045"/>
      <c r="N8" s="2044"/>
      <c r="O8" s="2043"/>
    </row>
    <row r="9" spans="1:15" s="1389" customFormat="1" ht="21" customHeight="1">
      <c r="A9" s="2037" t="s">
        <v>695</v>
      </c>
      <c r="B9" s="2049">
        <v>827</v>
      </c>
      <c r="C9" s="2049">
        <v>4107902</v>
      </c>
      <c r="D9" s="2049">
        <v>0</v>
      </c>
      <c r="E9" s="2049">
        <v>0</v>
      </c>
      <c r="F9" s="2050" t="s">
        <v>1797</v>
      </c>
      <c r="G9" s="2049" t="s">
        <v>1797</v>
      </c>
      <c r="H9" s="2049" t="s">
        <v>1797</v>
      </c>
      <c r="I9" s="2049">
        <v>1639477</v>
      </c>
      <c r="J9" s="2049">
        <v>1344185</v>
      </c>
      <c r="L9" s="2051"/>
      <c r="M9" s="2045"/>
      <c r="N9" s="2044"/>
      <c r="O9" s="2043"/>
    </row>
    <row r="10" spans="1:15" s="1389" customFormat="1" ht="21" customHeight="1">
      <c r="A10" s="2037" t="s">
        <v>710</v>
      </c>
      <c r="B10" s="2049">
        <v>17</v>
      </c>
      <c r="C10" s="2049">
        <v>35909</v>
      </c>
      <c r="D10" s="2049">
        <v>0</v>
      </c>
      <c r="E10" s="2049">
        <v>0</v>
      </c>
      <c r="F10" s="2050" t="s">
        <v>1797</v>
      </c>
      <c r="G10" s="2049">
        <v>0</v>
      </c>
      <c r="H10" s="2049">
        <v>0</v>
      </c>
      <c r="I10" s="2049">
        <v>14294</v>
      </c>
      <c r="J10" s="2049">
        <v>7876</v>
      </c>
      <c r="N10" s="2062"/>
      <c r="O10" s="2061"/>
    </row>
    <row r="11" spans="1:15" s="1397" customFormat="1" ht="21" customHeight="1">
      <c r="A11" s="2037" t="s">
        <v>2866</v>
      </c>
      <c r="B11" s="2049">
        <v>383</v>
      </c>
      <c r="C11" s="2049" t="s">
        <v>1797</v>
      </c>
      <c r="D11" s="2049">
        <v>0</v>
      </c>
      <c r="E11" s="2049">
        <v>0</v>
      </c>
      <c r="F11" s="2050" t="s">
        <v>1797</v>
      </c>
      <c r="G11" s="2049">
        <v>5670</v>
      </c>
      <c r="H11" s="2049">
        <v>1028</v>
      </c>
      <c r="I11" s="2049">
        <v>656806</v>
      </c>
      <c r="J11" s="2049">
        <v>520408</v>
      </c>
      <c r="L11" s="2051"/>
      <c r="M11" s="2045"/>
      <c r="N11" s="2044"/>
      <c r="O11" s="2043"/>
    </row>
    <row r="12" spans="1:15" s="1397" customFormat="1" ht="21" customHeight="1">
      <c r="A12" s="2037" t="s">
        <v>2865</v>
      </c>
      <c r="B12" s="2049">
        <v>2514</v>
      </c>
      <c r="C12" s="2049">
        <v>29221495</v>
      </c>
      <c r="D12" s="2049">
        <v>602</v>
      </c>
      <c r="E12" s="2049">
        <v>615</v>
      </c>
      <c r="F12" s="2050" t="s">
        <v>1797</v>
      </c>
      <c r="G12" s="2049">
        <v>135232</v>
      </c>
      <c r="H12" s="2049">
        <v>152107</v>
      </c>
      <c r="I12" s="2049">
        <v>3983059</v>
      </c>
      <c r="J12" s="2049">
        <v>9283424</v>
      </c>
      <c r="L12" s="2051"/>
      <c r="M12" s="2045"/>
      <c r="N12" s="2044"/>
      <c r="O12" s="2043"/>
    </row>
    <row r="13" spans="1:15" s="1397" customFormat="1" ht="21" customHeight="1">
      <c r="A13" s="2037" t="s">
        <v>432</v>
      </c>
      <c r="B13" s="2049">
        <v>3027</v>
      </c>
      <c r="C13" s="2049">
        <v>32262666</v>
      </c>
      <c r="D13" s="2049">
        <v>43101</v>
      </c>
      <c r="E13" s="2049">
        <v>40776</v>
      </c>
      <c r="F13" s="2050" t="s">
        <v>1797</v>
      </c>
      <c r="G13" s="2049">
        <v>164790</v>
      </c>
      <c r="H13" s="2049">
        <v>163468</v>
      </c>
      <c r="I13" s="2049">
        <v>3476860</v>
      </c>
      <c r="J13" s="2049">
        <v>7186343</v>
      </c>
      <c r="L13" s="2051"/>
      <c r="M13" s="2045"/>
      <c r="N13" s="2044"/>
      <c r="O13" s="2043"/>
    </row>
    <row r="14" spans="1:15" s="1397" customFormat="1" ht="21" customHeight="1">
      <c r="A14" s="2037" t="s">
        <v>2864</v>
      </c>
      <c r="B14" s="2049" t="s">
        <v>1797</v>
      </c>
      <c r="C14" s="2049" t="s">
        <v>1797</v>
      </c>
      <c r="D14" s="2049" t="s">
        <v>1797</v>
      </c>
      <c r="E14" s="2049" t="s">
        <v>1797</v>
      </c>
      <c r="F14" s="2050" t="s">
        <v>1797</v>
      </c>
      <c r="G14" s="2060" t="s">
        <v>1797</v>
      </c>
      <c r="H14" s="2049" t="s">
        <v>1797</v>
      </c>
      <c r="I14" s="2049" t="s">
        <v>1797</v>
      </c>
      <c r="J14" s="2051" t="s">
        <v>1797</v>
      </c>
      <c r="N14" s="2044"/>
      <c r="O14" s="2043"/>
    </row>
    <row r="15" spans="1:15" s="1397" customFormat="1" ht="21" customHeight="1">
      <c r="A15" s="2037" t="s">
        <v>704</v>
      </c>
      <c r="B15" s="2049">
        <v>1314</v>
      </c>
      <c r="C15" s="2049">
        <v>13264648</v>
      </c>
      <c r="D15" s="2049">
        <v>0</v>
      </c>
      <c r="E15" s="2049">
        <v>0</v>
      </c>
      <c r="F15" s="2050" t="s">
        <v>1797</v>
      </c>
      <c r="G15" s="2049">
        <v>10551</v>
      </c>
      <c r="H15" s="2049">
        <v>9482</v>
      </c>
      <c r="I15" s="2049">
        <v>2786334</v>
      </c>
      <c r="J15" s="2049">
        <v>2506843</v>
      </c>
      <c r="L15" s="2051"/>
      <c r="M15" s="2045"/>
      <c r="N15" s="2044"/>
      <c r="O15" s="2043"/>
    </row>
    <row r="16" spans="1:15" s="1397" customFormat="1" ht="21" customHeight="1">
      <c r="A16" s="2037" t="s">
        <v>2863</v>
      </c>
      <c r="B16" s="2049">
        <v>1423</v>
      </c>
      <c r="C16" s="2049">
        <v>46718372</v>
      </c>
      <c r="D16" s="2049">
        <v>0</v>
      </c>
      <c r="E16" s="2049">
        <v>0</v>
      </c>
      <c r="F16" s="2050" t="s">
        <v>1797</v>
      </c>
      <c r="G16" s="2049">
        <v>84910</v>
      </c>
      <c r="H16" s="2049">
        <v>81480</v>
      </c>
      <c r="I16" s="2049">
        <v>6406643</v>
      </c>
      <c r="J16" s="2049">
        <v>17450193</v>
      </c>
      <c r="N16" s="2044"/>
      <c r="O16" s="2043"/>
    </row>
    <row r="17" spans="1:15" s="1397" customFormat="1" ht="21" customHeight="1">
      <c r="A17" s="2037" t="s">
        <v>688</v>
      </c>
      <c r="B17" s="2049">
        <v>203</v>
      </c>
      <c r="C17" s="2049">
        <v>1313952</v>
      </c>
      <c r="D17" s="2049">
        <v>0</v>
      </c>
      <c r="E17" s="2049">
        <v>0</v>
      </c>
      <c r="F17" s="2050" t="s">
        <v>1797</v>
      </c>
      <c r="G17" s="2049">
        <v>30</v>
      </c>
      <c r="H17" s="2049">
        <v>149</v>
      </c>
      <c r="I17" s="2049">
        <v>107695</v>
      </c>
      <c r="J17" s="1397">
        <v>298365</v>
      </c>
      <c r="L17" s="2051"/>
      <c r="M17" s="2045"/>
      <c r="N17" s="2044"/>
      <c r="O17" s="2043"/>
    </row>
    <row r="18" spans="1:15" s="1397" customFormat="1" ht="21" customHeight="1">
      <c r="A18" s="2048" t="s">
        <v>2856</v>
      </c>
      <c r="B18" s="2049">
        <v>59</v>
      </c>
      <c r="C18" s="2049">
        <v>107737</v>
      </c>
      <c r="D18" s="2058">
        <v>0</v>
      </c>
      <c r="E18" s="2058">
        <v>0</v>
      </c>
      <c r="F18" s="2058" t="s">
        <v>1797</v>
      </c>
      <c r="G18" s="2059">
        <v>0</v>
      </c>
      <c r="H18" s="2059">
        <v>0</v>
      </c>
      <c r="I18" s="2058">
        <v>0</v>
      </c>
      <c r="J18" s="1397">
        <v>0</v>
      </c>
      <c r="L18" s="2051"/>
      <c r="M18" s="2045"/>
      <c r="N18" s="2044"/>
      <c r="O18" s="2043"/>
    </row>
    <row r="19" spans="1:15" s="1397" customFormat="1" ht="21" customHeight="1">
      <c r="A19" s="2055" t="s">
        <v>1828</v>
      </c>
      <c r="B19" s="2054">
        <v>2716</v>
      </c>
      <c r="C19" s="2054">
        <v>12332702</v>
      </c>
      <c r="D19" s="2053">
        <v>478591</v>
      </c>
      <c r="E19" s="2053">
        <v>478591</v>
      </c>
      <c r="F19" s="2054" t="s">
        <v>1797</v>
      </c>
      <c r="G19" s="2054">
        <v>59857</v>
      </c>
      <c r="H19" s="2054">
        <v>55556</v>
      </c>
      <c r="I19" s="2054">
        <v>588710</v>
      </c>
      <c r="J19" s="2054">
        <v>1989263</v>
      </c>
      <c r="N19" s="2044"/>
      <c r="O19" s="2043"/>
    </row>
    <row r="20" spans="1:15" s="1397" customFormat="1" ht="21" customHeight="1">
      <c r="A20" s="2037" t="s">
        <v>713</v>
      </c>
      <c r="B20" s="2049">
        <v>0</v>
      </c>
      <c r="C20" s="2049">
        <v>0</v>
      </c>
      <c r="D20" s="2052">
        <v>0</v>
      </c>
      <c r="E20" s="2052">
        <v>0</v>
      </c>
      <c r="F20" s="2050" t="s">
        <v>1797</v>
      </c>
      <c r="G20" s="2049">
        <v>0</v>
      </c>
      <c r="H20" s="2049">
        <v>0</v>
      </c>
      <c r="I20" s="2049">
        <v>0</v>
      </c>
      <c r="J20" s="2058">
        <v>0</v>
      </c>
      <c r="L20" s="2051"/>
      <c r="M20" s="2045"/>
      <c r="N20" s="2044"/>
      <c r="O20" s="2043"/>
    </row>
    <row r="21" spans="1:15" s="14" customFormat="1" ht="21" customHeight="1">
      <c r="A21" s="2048" t="s">
        <v>2862</v>
      </c>
      <c r="B21" s="2052">
        <v>279</v>
      </c>
      <c r="C21" s="2052">
        <v>1128079</v>
      </c>
      <c r="D21" s="2052">
        <v>193413</v>
      </c>
      <c r="E21" s="2052">
        <v>191959</v>
      </c>
      <c r="F21" s="2056" t="s">
        <v>1797</v>
      </c>
      <c r="G21" s="2052">
        <v>3074</v>
      </c>
      <c r="H21" s="2052">
        <v>3381</v>
      </c>
      <c r="I21" s="2052">
        <v>13052</v>
      </c>
      <c r="J21" s="2049">
        <v>89062</v>
      </c>
      <c r="L21" s="1397"/>
      <c r="M21" s="1397"/>
      <c r="N21" s="2057"/>
      <c r="O21" s="2043"/>
    </row>
    <row r="22" spans="1:15" s="14" customFormat="1" ht="21" customHeight="1">
      <c r="A22" s="2048" t="s">
        <v>715</v>
      </c>
      <c r="B22" s="2052">
        <v>321</v>
      </c>
      <c r="C22" s="2052">
        <v>1467142</v>
      </c>
      <c r="D22" s="2052">
        <v>183994</v>
      </c>
      <c r="E22" s="2052">
        <v>184717</v>
      </c>
      <c r="F22" s="2056" t="s">
        <v>1797</v>
      </c>
      <c r="G22" s="2052">
        <v>3512</v>
      </c>
      <c r="H22" s="2052">
        <v>3743</v>
      </c>
      <c r="I22" s="2052">
        <v>11422</v>
      </c>
      <c r="J22" s="2049">
        <v>106350</v>
      </c>
      <c r="L22" s="1397"/>
      <c r="M22" s="1397"/>
      <c r="N22" s="2057"/>
      <c r="O22" s="2043"/>
    </row>
    <row r="23" spans="1:15" s="14" customFormat="1" ht="21" customHeight="1">
      <c r="A23" s="2048" t="s">
        <v>2861</v>
      </c>
      <c r="B23" s="2052">
        <v>69</v>
      </c>
      <c r="C23" s="2052">
        <v>260029</v>
      </c>
      <c r="D23" s="2052">
        <v>2329</v>
      </c>
      <c r="E23" s="2052">
        <v>2469</v>
      </c>
      <c r="F23" s="2056" t="s">
        <v>1797</v>
      </c>
      <c r="G23" s="2052">
        <v>1258</v>
      </c>
      <c r="H23" s="2052">
        <v>1856</v>
      </c>
      <c r="I23" s="2052">
        <v>2654</v>
      </c>
      <c r="J23" s="2052">
        <v>57554</v>
      </c>
      <c r="L23" s="2051"/>
      <c r="M23" s="2045"/>
      <c r="N23" s="2057"/>
      <c r="O23" s="2043"/>
    </row>
    <row r="24" spans="1:15" s="14" customFormat="1" ht="21" customHeight="1">
      <c r="A24" s="2048" t="s">
        <v>6</v>
      </c>
      <c r="B24" s="2052">
        <v>836</v>
      </c>
      <c r="C24" s="2052">
        <v>6840468</v>
      </c>
      <c r="D24" s="2052">
        <v>23542</v>
      </c>
      <c r="E24" s="2052">
        <v>23517</v>
      </c>
      <c r="F24" s="2056" t="s">
        <v>1797</v>
      </c>
      <c r="G24" s="2052">
        <v>35720</v>
      </c>
      <c r="H24" s="2052">
        <v>29852</v>
      </c>
      <c r="I24" s="2052">
        <v>407082</v>
      </c>
      <c r="J24" s="2052">
        <v>1140217</v>
      </c>
      <c r="L24" s="1397"/>
      <c r="M24" s="1397"/>
      <c r="N24" s="2044"/>
      <c r="O24" s="2043"/>
    </row>
    <row r="25" spans="1:15" s="14" customFormat="1" ht="21" customHeight="1">
      <c r="A25" s="2048" t="s">
        <v>2860</v>
      </c>
      <c r="B25" s="2052">
        <v>213</v>
      </c>
      <c r="C25" s="2052">
        <v>309011</v>
      </c>
      <c r="D25" s="2052">
        <v>4343</v>
      </c>
      <c r="E25" s="2052">
        <v>4204</v>
      </c>
      <c r="F25" s="2056" t="s">
        <v>1797</v>
      </c>
      <c r="G25" s="2052">
        <v>677</v>
      </c>
      <c r="H25" s="2052">
        <v>787</v>
      </c>
      <c r="I25" s="2052">
        <v>3335</v>
      </c>
      <c r="J25" s="2052">
        <v>28353</v>
      </c>
      <c r="L25" s="1397"/>
      <c r="M25" s="1397"/>
      <c r="N25" s="2044"/>
      <c r="O25" s="2043"/>
    </row>
    <row r="26" spans="1:15" s="14" customFormat="1" ht="21" customHeight="1">
      <c r="A26" s="2048" t="s">
        <v>2859</v>
      </c>
      <c r="B26" s="2052">
        <v>651</v>
      </c>
      <c r="C26" s="2052">
        <v>1929406</v>
      </c>
      <c r="D26" s="2052">
        <v>24955</v>
      </c>
      <c r="E26" s="2052">
        <v>25127</v>
      </c>
      <c r="F26" s="2056" t="s">
        <v>1797</v>
      </c>
      <c r="G26" s="2052">
        <v>12224</v>
      </c>
      <c r="H26" s="2052">
        <v>12525</v>
      </c>
      <c r="I26" s="2052">
        <v>140952</v>
      </c>
      <c r="J26" s="2052">
        <v>463569</v>
      </c>
      <c r="L26" s="2051"/>
      <c r="M26" s="2045"/>
      <c r="N26" s="2044"/>
      <c r="O26" s="2043"/>
    </row>
    <row r="27" spans="1:15" s="14" customFormat="1" ht="21" customHeight="1">
      <c r="A27" s="2048" t="s">
        <v>2858</v>
      </c>
      <c r="B27" s="2052">
        <v>193</v>
      </c>
      <c r="C27" s="2052">
        <v>127864</v>
      </c>
      <c r="D27" s="2052">
        <v>31025</v>
      </c>
      <c r="E27" s="2052">
        <v>31678</v>
      </c>
      <c r="F27" s="2056" t="s">
        <v>1797</v>
      </c>
      <c r="G27" s="2052">
        <v>2218</v>
      </c>
      <c r="H27" s="2052">
        <v>2147</v>
      </c>
      <c r="I27" s="2052">
        <v>5794</v>
      </c>
      <c r="J27" s="2052">
        <v>61374</v>
      </c>
      <c r="L27" s="2051"/>
      <c r="M27" s="2045"/>
      <c r="N27" s="2044"/>
      <c r="O27" s="2043"/>
    </row>
    <row r="28" spans="1:15" s="14" customFormat="1" ht="21" customHeight="1">
      <c r="A28" s="2048" t="s">
        <v>2857</v>
      </c>
      <c r="B28" s="2052">
        <v>154</v>
      </c>
      <c r="C28" s="2052">
        <v>270703</v>
      </c>
      <c r="D28" s="2052">
        <v>13119</v>
      </c>
      <c r="E28" s="2052">
        <v>13104</v>
      </c>
      <c r="F28" s="2056" t="s">
        <v>1797</v>
      </c>
      <c r="G28" s="2052">
        <v>1174</v>
      </c>
      <c r="H28" s="2052">
        <v>1265</v>
      </c>
      <c r="I28" s="2052">
        <v>4419</v>
      </c>
      <c r="J28" s="2052">
        <v>42784</v>
      </c>
      <c r="L28" s="291"/>
      <c r="M28" s="2045"/>
      <c r="N28" s="2044"/>
      <c r="O28" s="2043"/>
    </row>
    <row r="29" spans="1:15" s="14" customFormat="1" ht="21" customHeight="1">
      <c r="A29" s="2048" t="s">
        <v>2856</v>
      </c>
      <c r="B29" s="2052" t="s">
        <v>1797</v>
      </c>
      <c r="C29" s="2052" t="s">
        <v>1797</v>
      </c>
      <c r="D29" s="2052">
        <v>1871</v>
      </c>
      <c r="E29" s="2052">
        <v>1816</v>
      </c>
      <c r="F29" s="2056" t="s">
        <v>1797</v>
      </c>
      <c r="G29" s="2052" t="s">
        <v>1797</v>
      </c>
      <c r="H29" s="2052" t="s">
        <v>1797</v>
      </c>
      <c r="I29" s="2052" t="s">
        <v>1797</v>
      </c>
      <c r="J29" s="2052" t="s">
        <v>1797</v>
      </c>
      <c r="L29" s="291"/>
      <c r="M29" s="2045"/>
      <c r="N29" s="2044"/>
      <c r="O29" s="2043"/>
    </row>
    <row r="30" spans="1:15" s="1397" customFormat="1" ht="21" customHeight="1">
      <c r="A30" s="2055" t="s">
        <v>1829</v>
      </c>
      <c r="B30" s="2054">
        <v>1558</v>
      </c>
      <c r="C30" s="2054">
        <v>9353872</v>
      </c>
      <c r="D30" s="2054">
        <v>373135</v>
      </c>
      <c r="E30" s="2054">
        <v>374332</v>
      </c>
      <c r="F30" s="2054" t="s">
        <v>1797</v>
      </c>
      <c r="G30" s="2054">
        <v>34132</v>
      </c>
      <c r="H30" s="2054">
        <v>32601</v>
      </c>
      <c r="I30" s="2054">
        <v>141992</v>
      </c>
      <c r="J30" s="2053">
        <v>1324586</v>
      </c>
      <c r="L30" s="291"/>
      <c r="M30" s="2045"/>
      <c r="N30" s="2044"/>
      <c r="O30" s="2043"/>
    </row>
    <row r="31" spans="1:15" s="1397" customFormat="1" ht="21" customHeight="1">
      <c r="A31" s="2037" t="s">
        <v>1997</v>
      </c>
      <c r="B31" s="2049">
        <v>763</v>
      </c>
      <c r="C31" s="2049">
        <v>5917109</v>
      </c>
      <c r="D31" s="2049">
        <v>194025</v>
      </c>
      <c r="E31" s="2049">
        <v>193902</v>
      </c>
      <c r="F31" s="2050" t="s">
        <v>1797</v>
      </c>
      <c r="G31" s="2049">
        <v>316</v>
      </c>
      <c r="H31" s="2049">
        <v>331</v>
      </c>
      <c r="I31" s="2049">
        <v>13535</v>
      </c>
      <c r="J31" s="2052">
        <v>261231</v>
      </c>
      <c r="K31" s="291"/>
      <c r="L31" s="2051"/>
      <c r="M31" s="2045"/>
      <c r="N31" s="2044"/>
      <c r="O31" s="2043"/>
    </row>
    <row r="32" spans="1:15" s="1397" customFormat="1" ht="21" customHeight="1">
      <c r="A32" s="2037" t="s">
        <v>2005</v>
      </c>
      <c r="B32" s="2049">
        <v>383</v>
      </c>
      <c r="C32" s="2049">
        <v>847238</v>
      </c>
      <c r="D32" s="2049">
        <v>179110</v>
      </c>
      <c r="E32" s="2049">
        <v>180430</v>
      </c>
      <c r="F32" s="2050" t="s">
        <v>1797</v>
      </c>
      <c r="G32" s="2049">
        <v>774</v>
      </c>
      <c r="H32" s="2049">
        <v>805</v>
      </c>
      <c r="I32" s="2049">
        <v>3188</v>
      </c>
      <c r="J32" s="2049">
        <v>35097</v>
      </c>
      <c r="K32" s="291"/>
      <c r="L32" s="2045"/>
      <c r="M32" s="2044"/>
      <c r="N32" s="2044"/>
      <c r="O32" s="2043"/>
    </row>
    <row r="33" spans="1:15" s="14" customFormat="1" ht="21" customHeight="1">
      <c r="A33" s="2048" t="s">
        <v>2855</v>
      </c>
      <c r="B33" s="2046">
        <v>412</v>
      </c>
      <c r="C33" s="2046">
        <v>2589525</v>
      </c>
      <c r="D33" s="2046">
        <v>0</v>
      </c>
      <c r="E33" s="2046">
        <v>0</v>
      </c>
      <c r="F33" s="2047" t="s">
        <v>1797</v>
      </c>
      <c r="G33" s="2046">
        <v>33042</v>
      </c>
      <c r="H33" s="2046">
        <v>31465</v>
      </c>
      <c r="I33" s="2046">
        <v>125269</v>
      </c>
      <c r="J33" s="2046">
        <v>1028258</v>
      </c>
      <c r="K33" s="291"/>
      <c r="L33" s="2045"/>
      <c r="M33" s="2044"/>
      <c r="N33" s="2044"/>
      <c r="O33" s="2043"/>
    </row>
    <row r="34" spans="1:15" ht="18" customHeight="1">
      <c r="A34" s="3465"/>
      <c r="B34" s="3454" t="s">
        <v>2854</v>
      </c>
      <c r="C34" s="3135"/>
      <c r="D34" s="2666" t="s">
        <v>2810</v>
      </c>
      <c r="E34" s="2667"/>
      <c r="F34" s="2754"/>
      <c r="G34" s="2666" t="s">
        <v>2853</v>
      </c>
      <c r="H34" s="2754"/>
      <c r="I34" s="3461" t="s">
        <v>2852</v>
      </c>
      <c r="J34" s="3462"/>
    </row>
    <row r="35" spans="1:15" ht="18" customHeight="1">
      <c r="A35" s="3466"/>
      <c r="B35" s="3468"/>
      <c r="C35" s="3469"/>
      <c r="D35" s="140" t="s">
        <v>2851</v>
      </c>
      <c r="E35" s="140" t="s">
        <v>2850</v>
      </c>
      <c r="F35" s="140" t="s">
        <v>2849</v>
      </c>
      <c r="G35" s="140" t="s">
        <v>2848</v>
      </c>
      <c r="H35" s="140" t="s">
        <v>2847</v>
      </c>
      <c r="I35" s="140" t="s">
        <v>2848</v>
      </c>
      <c r="J35" s="86" t="s">
        <v>2847</v>
      </c>
    </row>
    <row r="36" spans="1:15" ht="18" customHeight="1">
      <c r="A36" s="3467"/>
      <c r="B36" s="191" t="s">
        <v>2015</v>
      </c>
      <c r="C36" s="319" t="s">
        <v>2846</v>
      </c>
      <c r="D36" s="2835" t="s">
        <v>2015</v>
      </c>
      <c r="E36" s="3463"/>
      <c r="F36" s="3463"/>
      <c r="G36" s="3463"/>
      <c r="H36" s="3464"/>
      <c r="I36" s="2835" t="s">
        <v>2218</v>
      </c>
      <c r="J36" s="3463"/>
    </row>
    <row r="37" spans="1:15" ht="6" customHeight="1">
      <c r="A37" s="2042"/>
      <c r="B37" s="570"/>
      <c r="C37" s="493"/>
      <c r="D37" s="699"/>
      <c r="E37" s="699"/>
      <c r="F37" s="699"/>
      <c r="G37" s="699"/>
      <c r="H37" s="699"/>
      <c r="I37" s="699"/>
      <c r="J37" s="699"/>
    </row>
    <row r="38" spans="1:15" s="28" customFormat="1" ht="12.75" customHeight="1">
      <c r="A38" s="2669" t="s">
        <v>1843</v>
      </c>
      <c r="B38" s="2669"/>
      <c r="C38" s="2669"/>
      <c r="D38" s="2669"/>
      <c r="E38" s="2669"/>
      <c r="F38" s="2669"/>
      <c r="G38" s="2669"/>
      <c r="H38" s="2669"/>
      <c r="I38" s="2669"/>
      <c r="J38" s="2669"/>
      <c r="K38" s="2041"/>
      <c r="L38" s="2041"/>
      <c r="M38" s="2041"/>
    </row>
    <row r="39" spans="1:15" s="11" customFormat="1" ht="12.75" customHeight="1">
      <c r="A39" s="2824" t="s">
        <v>2845</v>
      </c>
      <c r="B39" s="3456"/>
      <c r="C39" s="3456"/>
      <c r="D39" s="3456"/>
      <c r="E39" s="3456"/>
      <c r="F39" s="3456"/>
      <c r="G39" s="3456"/>
      <c r="H39" s="3456"/>
      <c r="I39" s="3456"/>
      <c r="J39" s="3456"/>
    </row>
    <row r="40" spans="1:15" s="14" customFormat="1" ht="12.75" customHeight="1">
      <c r="A40" s="2824" t="s">
        <v>2844</v>
      </c>
      <c r="B40" s="3405"/>
      <c r="C40" s="3405"/>
      <c r="D40" s="3405"/>
      <c r="E40" s="3405"/>
      <c r="F40" s="3405"/>
      <c r="G40" s="3405"/>
      <c r="H40" s="3405"/>
      <c r="I40" s="3405"/>
      <c r="J40" s="3405"/>
    </row>
    <row r="41" spans="1:15" s="1397" customFormat="1" ht="6" customHeight="1">
      <c r="A41" s="2040"/>
      <c r="B41" s="2038"/>
      <c r="C41" s="2038"/>
      <c r="D41" s="2038"/>
      <c r="E41" s="2038"/>
      <c r="F41" s="2038"/>
      <c r="G41" s="2038"/>
      <c r="H41" s="2038"/>
      <c r="I41" s="2038"/>
      <c r="J41" s="2038"/>
    </row>
    <row r="42" spans="1:15" s="1397" customFormat="1" ht="9.75" customHeight="1">
      <c r="A42" s="2040"/>
      <c r="B42" s="2038"/>
      <c r="C42" s="2038"/>
      <c r="D42" s="2038"/>
      <c r="E42" s="2038"/>
      <c r="F42" s="2038"/>
      <c r="G42" s="2038"/>
      <c r="H42" s="2038"/>
      <c r="I42" s="2038"/>
      <c r="J42" s="2038"/>
    </row>
    <row r="43" spans="1:15" s="1397" customFormat="1" ht="9.75" customHeight="1">
      <c r="A43" s="2040"/>
      <c r="B43" s="2038"/>
      <c r="C43" s="2038"/>
      <c r="D43" s="2038"/>
      <c r="E43" s="2038"/>
      <c r="F43" s="2038"/>
      <c r="G43" s="2038"/>
      <c r="H43" s="2038"/>
      <c r="I43" s="2038"/>
      <c r="J43" s="2038"/>
    </row>
    <row r="44" spans="1:15" s="1397" customFormat="1" ht="9.75" customHeight="1">
      <c r="A44" s="2039"/>
      <c r="B44" s="2038"/>
      <c r="C44" s="2038"/>
      <c r="D44" s="2038"/>
      <c r="E44" s="2038"/>
      <c r="F44" s="2038"/>
      <c r="G44" s="2038"/>
      <c r="H44" s="2038"/>
      <c r="I44" s="2038"/>
      <c r="J44" s="2038"/>
    </row>
    <row r="45" spans="1:15" s="1397" customFormat="1" ht="12.75" customHeight="1">
      <c r="A45" s="3457"/>
      <c r="B45" s="3458"/>
      <c r="C45" s="3458"/>
      <c r="D45" s="3458"/>
      <c r="E45" s="3458"/>
      <c r="F45" s="3458"/>
      <c r="G45" s="3458"/>
      <c r="H45" s="3458"/>
      <c r="I45" s="3458"/>
      <c r="J45" s="3458"/>
    </row>
    <row r="46" spans="1:15" s="1397" customFormat="1" ht="12.75" customHeight="1">
      <c r="A46" s="3459"/>
      <c r="B46" s="3460"/>
      <c r="C46" s="3460"/>
      <c r="D46" s="3460"/>
      <c r="E46" s="3460"/>
      <c r="F46" s="3460"/>
      <c r="G46" s="3460"/>
      <c r="H46" s="3460"/>
      <c r="I46" s="3460"/>
      <c r="J46" s="3460"/>
    </row>
    <row r="47" spans="1:15" s="1397" customFormat="1">
      <c r="A47" s="2037"/>
      <c r="D47" s="2036"/>
      <c r="H47" s="2036"/>
    </row>
  </sheetData>
  <mergeCells count="21">
    <mergeCell ref="A1:J1"/>
    <mergeCell ref="A2:J2"/>
    <mergeCell ref="A4:A6"/>
    <mergeCell ref="B4:C5"/>
    <mergeCell ref="D4:F4"/>
    <mergeCell ref="G4:H4"/>
    <mergeCell ref="D6:H6"/>
    <mergeCell ref="I4:J4"/>
    <mergeCell ref="I6:J6"/>
    <mergeCell ref="A39:J39"/>
    <mergeCell ref="A40:J40"/>
    <mergeCell ref="A45:J45"/>
    <mergeCell ref="A46:J46"/>
    <mergeCell ref="I34:J34"/>
    <mergeCell ref="D36:H36"/>
    <mergeCell ref="I36:J36"/>
    <mergeCell ref="A38:J38"/>
    <mergeCell ref="A34:A36"/>
    <mergeCell ref="D34:F34"/>
    <mergeCell ref="G34:H34"/>
    <mergeCell ref="B34:C35"/>
  </mergeCells>
  <hyperlinks>
    <hyperlink ref="L1" location="Indice!A1" display="Indice!A1"/>
  </hyperlinks>
  <printOptions horizontalCentered="1"/>
  <pageMargins left="0.45275590551181105" right="0.45275590551181105" top="0.6692913385826772" bottom="0.6692913385826772" header="0" footer="0"/>
  <pageSetup paperSize="9" scale="77" orientation="portrait" horizontalDpi="4294967294" verticalDpi="0" r:id="rId1"/>
  <headerFooter alignWithMargins="0"/>
</worksheet>
</file>

<file path=xl/worksheets/sheet159.xml><?xml version="1.0" encoding="utf-8"?>
<worksheet xmlns="http://schemas.openxmlformats.org/spreadsheetml/2006/main" xmlns:r="http://schemas.openxmlformats.org/officeDocument/2006/relationships">
  <sheetPr>
    <pageSetUpPr fitToPage="1"/>
  </sheetPr>
  <dimension ref="A1:P40"/>
  <sheetViews>
    <sheetView showGridLines="0" workbookViewId="0">
      <selection sqref="A1:M35"/>
    </sheetView>
  </sheetViews>
  <sheetFormatPr defaultColWidth="7.85546875" defaultRowHeight="12.75"/>
  <cols>
    <col min="1" max="1" width="18.7109375" style="1511" customWidth="1"/>
    <col min="2" max="13" width="8.140625" style="1511" customWidth="1"/>
    <col min="14" max="14" width="6.7109375" style="1511" customWidth="1"/>
    <col min="15" max="15" width="14.5703125" style="1511" bestFit="1" customWidth="1"/>
    <col min="16" max="16384" width="7.85546875" style="1511"/>
  </cols>
  <sheetData>
    <row r="1" spans="1:16" s="2" customFormat="1" ht="30" customHeight="1">
      <c r="A1" s="2942" t="s">
        <v>2906</v>
      </c>
      <c r="B1" s="2942"/>
      <c r="C1" s="2942"/>
      <c r="D1" s="2942"/>
      <c r="E1" s="2942"/>
      <c r="F1" s="2942"/>
      <c r="G1" s="2942"/>
      <c r="H1" s="2942"/>
      <c r="I1" s="2942"/>
      <c r="J1" s="2942"/>
      <c r="K1" s="2942"/>
      <c r="L1" s="2942"/>
      <c r="M1" s="2942"/>
      <c r="N1" s="290"/>
      <c r="O1" s="1469" t="s">
        <v>303</v>
      </c>
    </row>
    <row r="2" spans="1:16" s="2" customFormat="1" ht="30" customHeight="1">
      <c r="A2" s="2942" t="s">
        <v>2905</v>
      </c>
      <c r="B2" s="2942"/>
      <c r="C2" s="2942"/>
      <c r="D2" s="2942"/>
      <c r="E2" s="2942"/>
      <c r="F2" s="2942"/>
      <c r="G2" s="2942"/>
      <c r="H2" s="2942"/>
      <c r="I2" s="2942"/>
      <c r="J2" s="2942"/>
      <c r="K2" s="2942"/>
      <c r="L2" s="2942"/>
      <c r="M2" s="2942"/>
      <c r="N2" s="290"/>
    </row>
    <row r="3" spans="1:16" s="2" customFormat="1" ht="12" customHeight="1">
      <c r="A3" s="17" t="s">
        <v>1012</v>
      </c>
      <c r="B3" s="17"/>
      <c r="C3" s="74"/>
      <c r="D3" s="74"/>
      <c r="E3" s="74"/>
      <c r="F3" s="74"/>
      <c r="G3" s="74"/>
      <c r="H3" s="74"/>
      <c r="I3" s="74"/>
      <c r="J3" s="74"/>
      <c r="K3" s="74"/>
      <c r="L3" s="74"/>
      <c r="M3" s="483" t="s">
        <v>1013</v>
      </c>
    </row>
    <row r="4" spans="1:16" ht="18" customHeight="1">
      <c r="A4" s="3485"/>
      <c r="B4" s="2680" t="s">
        <v>1951</v>
      </c>
      <c r="C4" s="2666" t="s">
        <v>2904</v>
      </c>
      <c r="D4" s="2667"/>
      <c r="E4" s="2754"/>
      <c r="F4" s="2666" t="s">
        <v>2903</v>
      </c>
      <c r="G4" s="2667"/>
      <c r="H4" s="2667"/>
      <c r="I4" s="2667"/>
      <c r="J4" s="2667"/>
      <c r="K4" s="2667"/>
      <c r="L4" s="2667"/>
      <c r="M4" s="2667"/>
      <c r="N4" s="448"/>
      <c r="O4" s="1517"/>
      <c r="P4" s="1517"/>
    </row>
    <row r="5" spans="1:16" ht="18" customHeight="1">
      <c r="A5" s="3485"/>
      <c r="B5" s="3483"/>
      <c r="C5" s="2680" t="s">
        <v>1951</v>
      </c>
      <c r="D5" s="2672" t="s">
        <v>2902</v>
      </c>
      <c r="E5" s="2680" t="s">
        <v>2901</v>
      </c>
      <c r="F5" s="2680" t="s">
        <v>1951</v>
      </c>
      <c r="G5" s="2666" t="s">
        <v>2900</v>
      </c>
      <c r="H5" s="2754"/>
      <c r="I5" s="2666" t="s">
        <v>2899</v>
      </c>
      <c r="J5" s="2754"/>
      <c r="K5" s="2666" t="s">
        <v>2898</v>
      </c>
      <c r="L5" s="2754"/>
      <c r="M5" s="2682" t="s">
        <v>2897</v>
      </c>
      <c r="N5" s="448"/>
      <c r="O5" s="1517"/>
      <c r="P5" s="1517"/>
    </row>
    <row r="6" spans="1:16" ht="33.75" customHeight="1">
      <c r="A6" s="3485"/>
      <c r="B6" s="3484"/>
      <c r="C6" s="2681"/>
      <c r="D6" s="2673"/>
      <c r="E6" s="2681"/>
      <c r="F6" s="2681"/>
      <c r="G6" s="81" t="s">
        <v>2896</v>
      </c>
      <c r="H6" s="219" t="s">
        <v>260</v>
      </c>
      <c r="I6" s="219" t="s">
        <v>2895</v>
      </c>
      <c r="J6" s="219" t="s">
        <v>2894</v>
      </c>
      <c r="K6" s="219" t="s">
        <v>2881</v>
      </c>
      <c r="L6" s="219" t="s">
        <v>2893</v>
      </c>
      <c r="M6" s="2683"/>
      <c r="N6" s="208"/>
      <c r="O6" s="1517"/>
      <c r="P6" s="1517"/>
    </row>
    <row r="7" spans="1:16" s="89" customFormat="1" ht="21" customHeight="1">
      <c r="A7" s="89" t="s">
        <v>1793</v>
      </c>
      <c r="B7" s="2072">
        <v>141088</v>
      </c>
      <c r="C7" s="2072">
        <v>43919</v>
      </c>
      <c r="D7" s="2072">
        <v>27155</v>
      </c>
      <c r="E7" s="2072">
        <v>16764</v>
      </c>
      <c r="F7" s="2072">
        <v>97169</v>
      </c>
      <c r="G7" s="2072">
        <v>80743</v>
      </c>
      <c r="H7" s="2072">
        <v>6635</v>
      </c>
      <c r="I7" s="2072">
        <v>1969</v>
      </c>
      <c r="J7" s="2072">
        <v>3828</v>
      </c>
      <c r="K7" s="2072">
        <v>2354</v>
      </c>
      <c r="L7" s="2072">
        <v>1588</v>
      </c>
      <c r="M7" s="2072">
        <v>52</v>
      </c>
    </row>
    <row r="8" spans="1:16" s="89" customFormat="1" ht="21" customHeight="1">
      <c r="A8" s="89" t="s">
        <v>1794</v>
      </c>
      <c r="B8" s="2072">
        <v>110109</v>
      </c>
      <c r="C8" s="2072">
        <v>18558</v>
      </c>
      <c r="D8" s="2072">
        <v>10502</v>
      </c>
      <c r="E8" s="2072">
        <v>8056</v>
      </c>
      <c r="F8" s="2072">
        <v>91551</v>
      </c>
      <c r="G8" s="2072">
        <v>76085</v>
      </c>
      <c r="H8" s="2072">
        <v>6415</v>
      </c>
      <c r="I8" s="2072">
        <v>1570</v>
      </c>
      <c r="J8" s="2072">
        <v>3564</v>
      </c>
      <c r="K8" s="2072">
        <v>2350</v>
      </c>
      <c r="L8" s="2072">
        <v>1540</v>
      </c>
      <c r="M8" s="2072">
        <v>27</v>
      </c>
    </row>
    <row r="9" spans="1:16" s="98" customFormat="1" ht="21" customHeight="1">
      <c r="A9" s="2071" t="s">
        <v>404</v>
      </c>
      <c r="B9" s="2070">
        <v>25931</v>
      </c>
      <c r="C9" s="2026">
        <v>5382</v>
      </c>
      <c r="D9" s="2026">
        <v>4076</v>
      </c>
      <c r="E9" s="2026">
        <v>1306</v>
      </c>
      <c r="F9" s="2026">
        <v>20549</v>
      </c>
      <c r="G9" s="2026">
        <v>17959</v>
      </c>
      <c r="H9" s="2026">
        <v>1892</v>
      </c>
      <c r="I9" s="2026">
        <v>298</v>
      </c>
      <c r="J9" s="2026">
        <v>285</v>
      </c>
      <c r="K9" s="2026">
        <v>33</v>
      </c>
      <c r="L9" s="2026">
        <v>81</v>
      </c>
      <c r="M9" s="2026">
        <v>1</v>
      </c>
    </row>
    <row r="10" spans="1:16" s="98" customFormat="1" ht="21" customHeight="1">
      <c r="A10" s="2071" t="s">
        <v>425</v>
      </c>
      <c r="B10" s="2070">
        <v>0</v>
      </c>
      <c r="C10" s="2026">
        <v>0</v>
      </c>
      <c r="D10" s="2069">
        <v>0</v>
      </c>
      <c r="E10" s="2069">
        <v>0</v>
      </c>
      <c r="F10" s="2026">
        <v>0</v>
      </c>
      <c r="G10" s="2069">
        <v>0</v>
      </c>
      <c r="H10" s="2069">
        <v>0</v>
      </c>
      <c r="I10" s="2069">
        <v>0</v>
      </c>
      <c r="J10" s="2069">
        <v>0</v>
      </c>
      <c r="K10" s="2069">
        <v>0</v>
      </c>
      <c r="L10" s="2069">
        <v>0</v>
      </c>
      <c r="M10" s="2069">
        <v>0</v>
      </c>
    </row>
    <row r="11" spans="1:16" s="98" customFormat="1" ht="21" customHeight="1">
      <c r="A11" s="2071" t="s">
        <v>432</v>
      </c>
      <c r="B11" s="2070">
        <v>65756</v>
      </c>
      <c r="C11" s="2026">
        <v>11862</v>
      </c>
      <c r="D11" s="2026">
        <v>5120</v>
      </c>
      <c r="E11" s="2026">
        <v>6742</v>
      </c>
      <c r="F11" s="2026">
        <v>53894</v>
      </c>
      <c r="G11" s="2026">
        <v>41290</v>
      </c>
      <c r="H11" s="2026">
        <v>4326</v>
      </c>
      <c r="I11" s="2026">
        <v>1228</v>
      </c>
      <c r="J11" s="2026">
        <v>3273</v>
      </c>
      <c r="K11" s="2026">
        <v>2313</v>
      </c>
      <c r="L11" s="2026">
        <v>1441</v>
      </c>
      <c r="M11" s="2026">
        <v>23</v>
      </c>
    </row>
    <row r="12" spans="1:16" s="98" customFormat="1" ht="21" customHeight="1">
      <c r="A12" s="2071" t="s">
        <v>441</v>
      </c>
      <c r="B12" s="2070">
        <v>0</v>
      </c>
      <c r="C12" s="2026">
        <v>0</v>
      </c>
      <c r="D12" s="2069">
        <v>0</v>
      </c>
      <c r="E12" s="2069">
        <v>0</v>
      </c>
      <c r="F12" s="2026">
        <v>0</v>
      </c>
      <c r="G12" s="2069">
        <v>0</v>
      </c>
      <c r="H12" s="2069">
        <v>0</v>
      </c>
      <c r="I12" s="2069">
        <v>0</v>
      </c>
      <c r="J12" s="2069">
        <v>0</v>
      </c>
      <c r="K12" s="2069">
        <v>0</v>
      </c>
      <c r="L12" s="2069">
        <v>0</v>
      </c>
      <c r="M12" s="2069">
        <v>0</v>
      </c>
    </row>
    <row r="13" spans="1:16" s="98" customFormat="1" ht="21" customHeight="1">
      <c r="A13" s="2071" t="s">
        <v>450</v>
      </c>
      <c r="B13" s="2070">
        <v>18422</v>
      </c>
      <c r="C13" s="2026">
        <v>1314</v>
      </c>
      <c r="D13" s="2026">
        <v>1306</v>
      </c>
      <c r="E13" s="2026">
        <v>8</v>
      </c>
      <c r="F13" s="2026">
        <v>17108</v>
      </c>
      <c r="G13" s="2026">
        <v>16836</v>
      </c>
      <c r="H13" s="2026">
        <v>197</v>
      </c>
      <c r="I13" s="2026">
        <v>44</v>
      </c>
      <c r="J13" s="2026">
        <v>6</v>
      </c>
      <c r="K13" s="2026">
        <v>4</v>
      </c>
      <c r="L13" s="2026">
        <v>18</v>
      </c>
      <c r="M13" s="2026">
        <v>3</v>
      </c>
    </row>
    <row r="14" spans="1:16" s="89" customFormat="1" ht="21" customHeight="1">
      <c r="A14" s="89" t="s">
        <v>1828</v>
      </c>
      <c r="B14" s="2072">
        <v>18458</v>
      </c>
      <c r="C14" s="2072">
        <v>17043</v>
      </c>
      <c r="D14" s="2072">
        <v>14174</v>
      </c>
      <c r="E14" s="2072">
        <v>2869</v>
      </c>
      <c r="F14" s="2072">
        <v>1415</v>
      </c>
      <c r="G14" s="2072">
        <v>736</v>
      </c>
      <c r="H14" s="2072">
        <v>43</v>
      </c>
      <c r="I14" s="2072">
        <v>397</v>
      </c>
      <c r="J14" s="2072">
        <v>168</v>
      </c>
      <c r="K14" s="2072">
        <v>1</v>
      </c>
      <c r="L14" s="2072">
        <v>45</v>
      </c>
      <c r="M14" s="2072">
        <v>25</v>
      </c>
    </row>
    <row r="15" spans="1:16" s="98" customFormat="1" ht="21" customHeight="1">
      <c r="A15" s="2071" t="s">
        <v>463</v>
      </c>
      <c r="B15" s="2070">
        <v>1237</v>
      </c>
      <c r="C15" s="2026">
        <v>673</v>
      </c>
      <c r="D15" s="2026">
        <v>604</v>
      </c>
      <c r="E15" s="2069">
        <v>69</v>
      </c>
      <c r="F15" s="2026">
        <v>564</v>
      </c>
      <c r="G15" s="2069">
        <v>259</v>
      </c>
      <c r="H15" s="2069">
        <v>29</v>
      </c>
      <c r="I15" s="2069">
        <v>67</v>
      </c>
      <c r="J15" s="2069">
        <v>152</v>
      </c>
      <c r="K15" s="2069">
        <v>1</v>
      </c>
      <c r="L15" s="2069">
        <v>33</v>
      </c>
      <c r="M15" s="2069">
        <v>23</v>
      </c>
    </row>
    <row r="16" spans="1:16" s="98" customFormat="1" ht="21" customHeight="1">
      <c r="A16" s="2071" t="s">
        <v>468</v>
      </c>
      <c r="B16" s="2070">
        <v>5942</v>
      </c>
      <c r="C16" s="2026">
        <v>5243</v>
      </c>
      <c r="D16" s="2026">
        <v>3644</v>
      </c>
      <c r="E16" s="2026">
        <v>1599</v>
      </c>
      <c r="F16" s="2026">
        <v>699</v>
      </c>
      <c r="G16" s="2026">
        <v>409</v>
      </c>
      <c r="H16" s="2026">
        <v>7</v>
      </c>
      <c r="I16" s="2026">
        <v>269</v>
      </c>
      <c r="J16" s="2069">
        <v>9</v>
      </c>
      <c r="K16" s="2069">
        <v>0</v>
      </c>
      <c r="L16" s="2026">
        <v>4</v>
      </c>
      <c r="M16" s="2069">
        <v>1</v>
      </c>
    </row>
    <row r="17" spans="1:16" s="98" customFormat="1" ht="21" customHeight="1">
      <c r="A17" s="2071" t="s">
        <v>477</v>
      </c>
      <c r="B17" s="2070">
        <v>5027</v>
      </c>
      <c r="C17" s="2026">
        <v>4894</v>
      </c>
      <c r="D17" s="2026">
        <v>4145</v>
      </c>
      <c r="E17" s="2026">
        <v>749</v>
      </c>
      <c r="F17" s="2026">
        <v>133</v>
      </c>
      <c r="G17" s="2026">
        <v>51</v>
      </c>
      <c r="H17" s="2026">
        <v>6</v>
      </c>
      <c r="I17" s="2026">
        <v>60</v>
      </c>
      <c r="J17" s="2026">
        <v>7</v>
      </c>
      <c r="K17" s="2026">
        <v>0</v>
      </c>
      <c r="L17" s="2026">
        <v>8</v>
      </c>
      <c r="M17" s="2026">
        <v>1</v>
      </c>
    </row>
    <row r="18" spans="1:16" s="98" customFormat="1" ht="21" customHeight="1">
      <c r="A18" s="2071" t="s">
        <v>486</v>
      </c>
      <c r="B18" s="2070">
        <v>917</v>
      </c>
      <c r="C18" s="2026">
        <v>916</v>
      </c>
      <c r="D18" s="2026">
        <v>916</v>
      </c>
      <c r="E18" s="2069">
        <v>0</v>
      </c>
      <c r="F18" s="2026">
        <v>1</v>
      </c>
      <c r="G18" s="2069">
        <v>1</v>
      </c>
      <c r="H18" s="2069">
        <v>0</v>
      </c>
      <c r="I18" s="2069">
        <v>0</v>
      </c>
      <c r="J18" s="2069">
        <v>0</v>
      </c>
      <c r="K18" s="2069">
        <v>0</v>
      </c>
      <c r="L18" s="2069">
        <v>0</v>
      </c>
      <c r="M18" s="2069">
        <v>0</v>
      </c>
    </row>
    <row r="19" spans="1:16" s="98" customFormat="1" ht="21" customHeight="1">
      <c r="A19" s="2071" t="s">
        <v>495</v>
      </c>
      <c r="B19" s="2070">
        <v>1033</v>
      </c>
      <c r="C19" s="2026">
        <v>1032</v>
      </c>
      <c r="D19" s="2026">
        <v>1031</v>
      </c>
      <c r="E19" s="2069">
        <v>1</v>
      </c>
      <c r="F19" s="2026">
        <v>1</v>
      </c>
      <c r="G19" s="2069">
        <v>1</v>
      </c>
      <c r="H19" s="2069">
        <v>0</v>
      </c>
      <c r="I19" s="2069">
        <v>0</v>
      </c>
      <c r="J19" s="2069">
        <v>0</v>
      </c>
      <c r="K19" s="2069">
        <v>0</v>
      </c>
      <c r="L19" s="2069">
        <v>0</v>
      </c>
      <c r="M19" s="2069">
        <v>0</v>
      </c>
    </row>
    <row r="20" spans="1:16" s="98" customFormat="1" ht="21" customHeight="1">
      <c r="A20" s="2071" t="s">
        <v>503</v>
      </c>
      <c r="B20" s="2070">
        <v>905</v>
      </c>
      <c r="C20" s="2026">
        <v>894</v>
      </c>
      <c r="D20" s="2026">
        <v>833</v>
      </c>
      <c r="E20" s="2069">
        <v>61</v>
      </c>
      <c r="F20" s="2026">
        <v>11</v>
      </c>
      <c r="G20" s="2069">
        <v>11</v>
      </c>
      <c r="H20" s="2069">
        <v>0</v>
      </c>
      <c r="I20" s="2069">
        <v>0</v>
      </c>
      <c r="J20" s="2069">
        <v>0</v>
      </c>
      <c r="K20" s="2069">
        <v>0</v>
      </c>
      <c r="L20" s="2069">
        <v>0</v>
      </c>
      <c r="M20" s="2069">
        <v>0</v>
      </c>
    </row>
    <row r="21" spans="1:16" s="98" customFormat="1" ht="21" customHeight="1">
      <c r="A21" s="2071" t="s">
        <v>512</v>
      </c>
      <c r="B21" s="2070">
        <v>2253</v>
      </c>
      <c r="C21" s="2026">
        <v>2249</v>
      </c>
      <c r="D21" s="2026">
        <v>1859</v>
      </c>
      <c r="E21" s="2026">
        <v>390</v>
      </c>
      <c r="F21" s="2026">
        <v>4</v>
      </c>
      <c r="G21" s="2069">
        <v>2</v>
      </c>
      <c r="H21" s="2069">
        <v>1</v>
      </c>
      <c r="I21" s="2069">
        <v>1</v>
      </c>
      <c r="J21" s="2069">
        <v>0</v>
      </c>
      <c r="K21" s="2069">
        <v>0</v>
      </c>
      <c r="L21" s="2069">
        <v>0</v>
      </c>
      <c r="M21" s="2069">
        <v>0</v>
      </c>
    </row>
    <row r="22" spans="1:16" s="98" customFormat="1" ht="21" customHeight="1">
      <c r="A22" s="2071" t="s">
        <v>5</v>
      </c>
      <c r="B22" s="2070">
        <v>728</v>
      </c>
      <c r="C22" s="2026">
        <v>728</v>
      </c>
      <c r="D22" s="2026">
        <v>728</v>
      </c>
      <c r="E22" s="2069">
        <v>0</v>
      </c>
      <c r="F22" s="2026">
        <v>0</v>
      </c>
      <c r="G22" s="2069">
        <v>0</v>
      </c>
      <c r="H22" s="2069">
        <v>0</v>
      </c>
      <c r="I22" s="2069">
        <v>0</v>
      </c>
      <c r="J22" s="2069">
        <v>0</v>
      </c>
      <c r="K22" s="2069">
        <v>0</v>
      </c>
      <c r="L22" s="2069">
        <v>0</v>
      </c>
      <c r="M22" s="2069">
        <v>0</v>
      </c>
    </row>
    <row r="23" spans="1:16" s="98" customFormat="1" ht="21" customHeight="1">
      <c r="A23" s="2071" t="s">
        <v>12</v>
      </c>
      <c r="B23" s="2070">
        <v>416</v>
      </c>
      <c r="C23" s="2026">
        <v>414</v>
      </c>
      <c r="D23" s="2026">
        <v>414</v>
      </c>
      <c r="E23" s="2069">
        <v>0</v>
      </c>
      <c r="F23" s="2026">
        <v>2</v>
      </c>
      <c r="G23" s="2069">
        <v>2</v>
      </c>
      <c r="H23" s="2069">
        <v>0</v>
      </c>
      <c r="I23" s="2069">
        <v>0</v>
      </c>
      <c r="J23" s="2069">
        <v>0</v>
      </c>
      <c r="K23" s="2069">
        <v>0</v>
      </c>
      <c r="L23" s="2069">
        <v>0</v>
      </c>
      <c r="M23" s="2069">
        <v>0</v>
      </c>
    </row>
    <row r="24" spans="1:16" s="89" customFormat="1" ht="21" customHeight="1">
      <c r="A24" s="460" t="s">
        <v>1829</v>
      </c>
      <c r="B24" s="2072">
        <v>12521</v>
      </c>
      <c r="C24" s="2072">
        <v>8318</v>
      </c>
      <c r="D24" s="2072">
        <v>2479</v>
      </c>
      <c r="E24" s="2072">
        <v>5839</v>
      </c>
      <c r="F24" s="2072">
        <v>4203</v>
      </c>
      <c r="G24" s="2072">
        <v>3922</v>
      </c>
      <c r="H24" s="2072">
        <v>177</v>
      </c>
      <c r="I24" s="2072">
        <v>2</v>
      </c>
      <c r="J24" s="2072">
        <v>96</v>
      </c>
      <c r="K24" s="2072">
        <v>3</v>
      </c>
      <c r="L24" s="2072">
        <v>3</v>
      </c>
      <c r="M24" s="2072">
        <v>0</v>
      </c>
    </row>
    <row r="25" spans="1:16" s="98" customFormat="1" ht="21" customHeight="1">
      <c r="A25" s="2071" t="s">
        <v>25</v>
      </c>
      <c r="B25" s="2070">
        <v>10959</v>
      </c>
      <c r="C25" s="2026">
        <v>6844</v>
      </c>
      <c r="D25" s="2026">
        <v>1247</v>
      </c>
      <c r="E25" s="2026">
        <v>5597</v>
      </c>
      <c r="F25" s="2026">
        <v>4115</v>
      </c>
      <c r="G25" s="2026">
        <v>3842</v>
      </c>
      <c r="H25" s="2026">
        <v>175</v>
      </c>
      <c r="I25" s="2026">
        <v>2</v>
      </c>
      <c r="J25" s="2026">
        <v>93</v>
      </c>
      <c r="K25" s="2069">
        <v>0</v>
      </c>
      <c r="L25" s="2026">
        <v>3</v>
      </c>
      <c r="M25" s="2069">
        <v>0</v>
      </c>
    </row>
    <row r="26" spans="1:16" s="98" customFormat="1" ht="21" customHeight="1">
      <c r="A26" s="2071" t="s">
        <v>2005</v>
      </c>
      <c r="B26" s="2070">
        <v>1562</v>
      </c>
      <c r="C26" s="2026">
        <v>1474</v>
      </c>
      <c r="D26" s="2026">
        <v>1232</v>
      </c>
      <c r="E26" s="2026">
        <v>242</v>
      </c>
      <c r="F26" s="2026">
        <v>88</v>
      </c>
      <c r="G26" s="2026">
        <v>80</v>
      </c>
      <c r="H26" s="2026">
        <v>2</v>
      </c>
      <c r="I26" s="2069">
        <v>0</v>
      </c>
      <c r="J26" s="2069">
        <v>3</v>
      </c>
      <c r="K26" s="2069">
        <v>3</v>
      </c>
      <c r="L26" s="2069">
        <v>0</v>
      </c>
      <c r="M26" s="2069">
        <v>0</v>
      </c>
    </row>
    <row r="27" spans="1:16" ht="18" customHeight="1">
      <c r="A27" s="3482"/>
      <c r="B27" s="2680" t="s">
        <v>1951</v>
      </c>
      <c r="C27" s="2666" t="s">
        <v>2892</v>
      </c>
      <c r="D27" s="2667"/>
      <c r="E27" s="2754"/>
      <c r="F27" s="2666" t="s">
        <v>2891</v>
      </c>
      <c r="G27" s="2667"/>
      <c r="H27" s="2667"/>
      <c r="I27" s="2667"/>
      <c r="J27" s="2667"/>
      <c r="K27" s="2667"/>
      <c r="L27" s="2667"/>
      <c r="M27" s="2667"/>
      <c r="N27" s="448"/>
      <c r="O27" s="1517"/>
      <c r="P27" s="1517"/>
    </row>
    <row r="28" spans="1:16" ht="18" customHeight="1">
      <c r="A28" s="3482"/>
      <c r="B28" s="3483"/>
      <c r="C28" s="2680" t="s">
        <v>1951</v>
      </c>
      <c r="D28" s="2672" t="s">
        <v>2890</v>
      </c>
      <c r="E28" s="2680" t="s">
        <v>2889</v>
      </c>
      <c r="F28" s="2680" t="s">
        <v>1951</v>
      </c>
      <c r="G28" s="2666" t="s">
        <v>2888</v>
      </c>
      <c r="H28" s="2754"/>
      <c r="I28" s="2666" t="s">
        <v>2887</v>
      </c>
      <c r="J28" s="2754"/>
      <c r="K28" s="2666" t="s">
        <v>2886</v>
      </c>
      <c r="L28" s="2754"/>
      <c r="M28" s="2682" t="s">
        <v>2885</v>
      </c>
      <c r="N28" s="448"/>
      <c r="O28" s="1517"/>
      <c r="P28" s="1517"/>
    </row>
    <row r="29" spans="1:16" ht="33.75" customHeight="1">
      <c r="A29" s="3482"/>
      <c r="B29" s="3484"/>
      <c r="C29" s="2681"/>
      <c r="D29" s="2673"/>
      <c r="E29" s="2681"/>
      <c r="F29" s="2681"/>
      <c r="G29" s="435" t="s">
        <v>2884</v>
      </c>
      <c r="H29" s="219" t="s">
        <v>850</v>
      </c>
      <c r="I29" s="219" t="s">
        <v>2883</v>
      </c>
      <c r="J29" s="219" t="s">
        <v>2882</v>
      </c>
      <c r="K29" s="219" t="s">
        <v>2881</v>
      </c>
      <c r="L29" s="219" t="s">
        <v>850</v>
      </c>
      <c r="M29" s="2683"/>
      <c r="O29" s="1517"/>
      <c r="P29" s="1517"/>
    </row>
    <row r="30" spans="1:16" ht="6" customHeight="1">
      <c r="A30" s="2068"/>
      <c r="B30" s="2067"/>
      <c r="C30" s="222"/>
      <c r="D30" s="208"/>
      <c r="E30" s="222"/>
      <c r="F30" s="222"/>
      <c r="G30" s="581"/>
      <c r="H30" s="225"/>
      <c r="I30" s="222"/>
      <c r="J30" s="222"/>
      <c r="K30" s="222"/>
      <c r="L30" s="222"/>
      <c r="M30" s="222"/>
      <c r="O30" s="1517"/>
      <c r="P30" s="1517"/>
    </row>
    <row r="31" spans="1:16" s="28" customFormat="1" ht="12.75" customHeight="1">
      <c r="A31" s="2669" t="s">
        <v>1843</v>
      </c>
      <c r="B31" s="2771"/>
      <c r="C31" s="2771"/>
      <c r="D31" s="2771"/>
      <c r="E31" s="2771"/>
      <c r="F31" s="2771"/>
      <c r="G31" s="2771"/>
      <c r="H31" s="2771"/>
      <c r="I31" s="2771"/>
      <c r="J31" s="2771"/>
      <c r="K31" s="2771"/>
      <c r="L31" s="2771"/>
      <c r="M31" s="2771"/>
    </row>
    <row r="32" spans="1:16" s="1389" customFormat="1" ht="12.75" customHeight="1">
      <c r="A32" s="3478" t="s">
        <v>2845</v>
      </c>
      <c r="B32" s="3481"/>
      <c r="C32" s="3481"/>
      <c r="D32" s="3481"/>
      <c r="E32" s="3481"/>
      <c r="F32" s="3481"/>
      <c r="G32" s="3481"/>
      <c r="H32" s="3481"/>
      <c r="I32" s="3481"/>
      <c r="J32" s="3481"/>
      <c r="K32" s="3480"/>
      <c r="L32" s="3480"/>
      <c r="M32" s="3480"/>
    </row>
    <row r="33" spans="1:13" s="1397" customFormat="1" ht="12.75" customHeight="1">
      <c r="A33" s="3478" t="s">
        <v>2844</v>
      </c>
      <c r="B33" s="3479"/>
      <c r="C33" s="3479"/>
      <c r="D33" s="3479"/>
      <c r="E33" s="3479"/>
      <c r="F33" s="3479"/>
      <c r="G33" s="3479"/>
      <c r="H33" s="3479"/>
      <c r="I33" s="3479"/>
      <c r="J33" s="3479"/>
      <c r="K33" s="2750"/>
      <c r="L33" s="2750"/>
      <c r="M33" s="2750"/>
    </row>
    <row r="34" spans="1:13" s="28" customFormat="1" ht="12.75" customHeight="1">
      <c r="A34" s="2824" t="s">
        <v>2880</v>
      </c>
      <c r="B34" s="2824"/>
      <c r="C34" s="2824"/>
      <c r="D34" s="2824"/>
      <c r="E34" s="2824"/>
      <c r="F34" s="2824"/>
      <c r="G34" s="2824"/>
      <c r="H34" s="2824"/>
      <c r="I34" s="2824"/>
      <c r="J34" s="2824"/>
      <c r="K34" s="2824"/>
      <c r="L34" s="2824"/>
      <c r="M34" s="2824"/>
    </row>
    <row r="35" spans="1:13" s="28" customFormat="1" ht="12.75" customHeight="1">
      <c r="A35" s="2824" t="s">
        <v>2879</v>
      </c>
      <c r="B35" s="3480"/>
      <c r="C35" s="3480"/>
      <c r="D35" s="3480"/>
      <c r="E35" s="3480"/>
      <c r="F35" s="3480"/>
      <c r="G35" s="3480"/>
      <c r="H35" s="3480"/>
      <c r="I35" s="3480"/>
      <c r="J35" s="3480"/>
      <c r="K35" s="3480"/>
      <c r="L35" s="3480"/>
      <c r="M35" s="3480"/>
    </row>
    <row r="36" spans="1:13" ht="6" customHeight="1"/>
    <row r="38" spans="1:13">
      <c r="C38" s="448"/>
      <c r="D38" s="448"/>
    </row>
    <row r="39" spans="1:13">
      <c r="C39" s="448"/>
      <c r="D39" s="448"/>
    </row>
    <row r="40" spans="1:13">
      <c r="C40" s="448"/>
      <c r="D40" s="448"/>
    </row>
  </sheetData>
  <mergeCells count="31">
    <mergeCell ref="I28:J28"/>
    <mergeCell ref="M5:M6"/>
    <mergeCell ref="A1:M1"/>
    <mergeCell ref="A2:M2"/>
    <mergeCell ref="A4:A6"/>
    <mergeCell ref="B4:B6"/>
    <mergeCell ref="C4:E4"/>
    <mergeCell ref="F4:M4"/>
    <mergeCell ref="C5:C6"/>
    <mergeCell ref="D5:D6"/>
    <mergeCell ref="E5:E6"/>
    <mergeCell ref="F5:F6"/>
    <mergeCell ref="G5:H5"/>
    <mergeCell ref="I5:J5"/>
    <mergeCell ref="K5:L5"/>
    <mergeCell ref="A33:M33"/>
    <mergeCell ref="A34:M34"/>
    <mergeCell ref="A35:M35"/>
    <mergeCell ref="K28:L28"/>
    <mergeCell ref="M28:M29"/>
    <mergeCell ref="A31:M31"/>
    <mergeCell ref="A32:M32"/>
    <mergeCell ref="A27:A29"/>
    <mergeCell ref="B27:B29"/>
    <mergeCell ref="C27:E27"/>
    <mergeCell ref="F27:M27"/>
    <mergeCell ref="C28:C29"/>
    <mergeCell ref="D28:D29"/>
    <mergeCell ref="E28:E29"/>
    <mergeCell ref="F28:F29"/>
    <mergeCell ref="G28:H28"/>
  </mergeCells>
  <hyperlinks>
    <hyperlink ref="O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6.xml><?xml version="1.0" encoding="utf-8"?>
<worksheet xmlns="http://schemas.openxmlformats.org/spreadsheetml/2006/main" xmlns:r="http://schemas.openxmlformats.org/officeDocument/2006/relationships">
  <sheetPr>
    <pageSetUpPr fitToPage="1"/>
  </sheetPr>
  <dimension ref="A1:N30"/>
  <sheetViews>
    <sheetView showGridLines="0" workbookViewId="0">
      <selection sqref="A1:L1"/>
    </sheetView>
  </sheetViews>
  <sheetFormatPr defaultRowHeight="12.75"/>
  <cols>
    <col min="1" max="1" width="17.7109375" style="83" customWidth="1"/>
    <col min="2" max="2" width="9.7109375" style="83" customWidth="1"/>
    <col min="3" max="3" width="9.7109375" style="438" customWidth="1"/>
    <col min="4" max="4" width="9.7109375" style="83" customWidth="1"/>
    <col min="5" max="5" width="10.5703125" style="83" customWidth="1"/>
    <col min="6" max="10" width="9.7109375" style="83" customWidth="1"/>
    <col min="11" max="12" width="9.7109375" style="417" customWidth="1"/>
    <col min="13" max="13" width="7.7109375" style="83" customWidth="1"/>
    <col min="14" max="14" width="14.5703125" style="83" bestFit="1" customWidth="1"/>
    <col min="15" max="16384" width="9.140625" style="83"/>
  </cols>
  <sheetData>
    <row r="1" spans="1:14" s="417" customFormat="1" ht="30" customHeight="1">
      <c r="A1" s="2686" t="s">
        <v>1212</v>
      </c>
      <c r="B1" s="2686"/>
      <c r="C1" s="2686"/>
      <c r="D1" s="2686"/>
      <c r="E1" s="2686"/>
      <c r="F1" s="2686"/>
      <c r="G1" s="2686"/>
      <c r="H1" s="2686"/>
      <c r="I1" s="2686"/>
      <c r="J1" s="2686"/>
      <c r="K1" s="2686"/>
      <c r="L1" s="2686"/>
      <c r="N1" s="1419" t="s">
        <v>303</v>
      </c>
    </row>
    <row r="2" spans="1:14" s="417" customFormat="1" ht="30" customHeight="1">
      <c r="A2" s="2687" t="s">
        <v>1213</v>
      </c>
      <c r="B2" s="2689"/>
      <c r="C2" s="2689"/>
      <c r="D2" s="2689"/>
      <c r="E2" s="2689"/>
      <c r="F2" s="2689"/>
      <c r="G2" s="2689"/>
      <c r="H2" s="2689"/>
      <c r="I2" s="2689"/>
      <c r="J2" s="2689"/>
      <c r="K2" s="2689"/>
      <c r="L2" s="2689"/>
    </row>
    <row r="3" spans="1:14" s="420" customFormat="1" ht="12" customHeight="1">
      <c r="A3" s="418"/>
      <c r="B3" s="439"/>
      <c r="C3" s="439"/>
      <c r="D3" s="439"/>
      <c r="E3" s="439"/>
      <c r="F3" s="439"/>
      <c r="G3" s="439"/>
      <c r="H3" s="439"/>
      <c r="I3" s="439"/>
      <c r="J3" s="439"/>
      <c r="K3" s="439"/>
      <c r="L3" s="439"/>
    </row>
    <row r="4" spans="1:14" ht="124.5" customHeight="1">
      <c r="A4" s="440"/>
      <c r="B4" s="81" t="s">
        <v>1214</v>
      </c>
      <c r="C4" s="22" t="s">
        <v>1215</v>
      </c>
      <c r="D4" s="81" t="s">
        <v>1216</v>
      </c>
      <c r="E4" s="81" t="s">
        <v>1217</v>
      </c>
      <c r="F4" s="81" t="s">
        <v>1218</v>
      </c>
      <c r="G4" s="81" t="s">
        <v>1219</v>
      </c>
      <c r="H4" s="81" t="s">
        <v>1220</v>
      </c>
      <c r="I4" s="81" t="s">
        <v>1221</v>
      </c>
      <c r="J4" s="81" t="s">
        <v>1222</v>
      </c>
      <c r="K4" s="81" t="s">
        <v>1223</v>
      </c>
      <c r="L4" s="82" t="s">
        <v>1224</v>
      </c>
    </row>
    <row r="5" spans="1:14" s="28" customFormat="1" ht="18" customHeight="1">
      <c r="A5" s="441"/>
      <c r="B5" s="442" t="s">
        <v>1791</v>
      </c>
      <c r="C5" s="2690" t="s">
        <v>1992</v>
      </c>
      <c r="D5" s="2691"/>
      <c r="E5" s="2691"/>
      <c r="F5" s="2691"/>
      <c r="G5" s="2692"/>
      <c r="H5" s="2693" t="s">
        <v>1225</v>
      </c>
      <c r="I5" s="2693"/>
      <c r="J5" s="2693"/>
      <c r="K5" s="2694"/>
      <c r="L5" s="2690"/>
    </row>
    <row r="6" spans="1:14" s="28" customFormat="1" ht="18" customHeight="1">
      <c r="A6" s="443"/>
      <c r="B6" s="2690">
        <v>2009</v>
      </c>
      <c r="C6" s="2691"/>
      <c r="D6" s="2691"/>
      <c r="E6" s="2691"/>
      <c r="F6" s="2691"/>
      <c r="G6" s="2691"/>
      <c r="H6" s="2691"/>
      <c r="I6" s="2691"/>
      <c r="J6" s="2691"/>
      <c r="K6" s="2694" t="s">
        <v>1226</v>
      </c>
      <c r="L6" s="2690"/>
    </row>
    <row r="7" spans="1:14" s="424" customFormat="1" ht="21" customHeight="1">
      <c r="A7" s="11" t="s">
        <v>1793</v>
      </c>
      <c r="B7" s="427">
        <v>43.1</v>
      </c>
      <c r="C7" s="444">
        <v>0.57999999999999996</v>
      </c>
      <c r="D7" s="427">
        <v>117.6</v>
      </c>
      <c r="E7" s="427">
        <v>26.7</v>
      </c>
      <c r="F7" s="427">
        <v>46.8</v>
      </c>
      <c r="G7" s="427">
        <v>93.8</v>
      </c>
      <c r="H7" s="427">
        <v>28.6</v>
      </c>
      <c r="I7" s="427">
        <v>28.6</v>
      </c>
      <c r="J7" s="427">
        <v>30.2</v>
      </c>
      <c r="K7" s="444">
        <v>78.7</v>
      </c>
      <c r="L7" s="444">
        <v>18.13</v>
      </c>
    </row>
    <row r="8" spans="1:14" s="424" customFormat="1" ht="21" customHeight="1">
      <c r="A8" s="425" t="s">
        <v>1993</v>
      </c>
      <c r="B8" s="427">
        <v>43.9</v>
      </c>
      <c r="C8" s="444">
        <v>0.59</v>
      </c>
      <c r="D8" s="427">
        <v>120.3</v>
      </c>
      <c r="E8" s="427">
        <v>27.1</v>
      </c>
      <c r="F8" s="427">
        <v>46.9</v>
      </c>
      <c r="G8" s="427">
        <v>93.8</v>
      </c>
      <c r="H8" s="427">
        <v>28.7</v>
      </c>
      <c r="I8" s="427">
        <v>28.7</v>
      </c>
      <c r="J8" s="427">
        <v>30.3</v>
      </c>
      <c r="K8" s="444">
        <v>78.900000000000006</v>
      </c>
      <c r="L8" s="444">
        <v>18.260000000000002</v>
      </c>
    </row>
    <row r="9" spans="1:14" s="424" customFormat="1" ht="21" customHeight="1">
      <c r="A9" s="425" t="s">
        <v>1994</v>
      </c>
      <c r="B9" s="427">
        <v>38.9</v>
      </c>
      <c r="C9" s="444">
        <v>0.31</v>
      </c>
      <c r="D9" s="427">
        <v>74.5</v>
      </c>
      <c r="E9" s="427">
        <v>18.7</v>
      </c>
      <c r="F9" s="427">
        <v>45.4</v>
      </c>
      <c r="G9" s="427">
        <v>89.7</v>
      </c>
      <c r="H9" s="427">
        <v>28.2</v>
      </c>
      <c r="I9" s="427">
        <v>28.1</v>
      </c>
      <c r="J9" s="427">
        <v>29.8</v>
      </c>
      <c r="K9" s="444">
        <v>74.23</v>
      </c>
      <c r="L9" s="444">
        <v>15.55</v>
      </c>
    </row>
    <row r="10" spans="1:14" s="434" customFormat="1" ht="21" customHeight="1">
      <c r="A10" s="429" t="s">
        <v>1995</v>
      </c>
      <c r="B10" s="432">
        <v>59.5</v>
      </c>
      <c r="C10" s="445">
        <v>0.39</v>
      </c>
      <c r="D10" s="432">
        <v>138</v>
      </c>
      <c r="E10" s="432">
        <v>30.8</v>
      </c>
      <c r="F10" s="432">
        <v>53.4</v>
      </c>
      <c r="G10" s="432">
        <v>84.8</v>
      </c>
      <c r="H10" s="432" t="s">
        <v>1797</v>
      </c>
      <c r="I10" s="432" t="s">
        <v>1797</v>
      </c>
      <c r="J10" s="432" t="s">
        <v>1797</v>
      </c>
      <c r="K10" s="445" t="s">
        <v>1797</v>
      </c>
      <c r="L10" s="445" t="s">
        <v>1797</v>
      </c>
    </row>
    <row r="11" spans="1:14" s="434" customFormat="1" ht="21" customHeight="1">
      <c r="A11" s="429" t="s">
        <v>1996</v>
      </c>
      <c r="B11" s="432">
        <v>39.4</v>
      </c>
      <c r="C11" s="445">
        <v>7.0000000000000007E-2</v>
      </c>
      <c r="D11" s="432">
        <v>40.5</v>
      </c>
      <c r="E11" s="432">
        <v>12.1</v>
      </c>
      <c r="F11" s="432">
        <v>43.2</v>
      </c>
      <c r="G11" s="432">
        <v>95</v>
      </c>
      <c r="H11" s="432" t="s">
        <v>1797</v>
      </c>
      <c r="I11" s="432" t="s">
        <v>1797</v>
      </c>
      <c r="J11" s="432" t="s">
        <v>1797</v>
      </c>
      <c r="K11" s="445" t="s">
        <v>1797</v>
      </c>
      <c r="L11" s="445" t="s">
        <v>1797</v>
      </c>
    </row>
    <row r="12" spans="1:14" s="434" customFormat="1" ht="21" customHeight="1">
      <c r="A12" s="429" t="s">
        <v>1997</v>
      </c>
      <c r="B12" s="432">
        <v>40</v>
      </c>
      <c r="C12" s="445">
        <v>0.48</v>
      </c>
      <c r="D12" s="432">
        <v>81.400000000000006</v>
      </c>
      <c r="E12" s="432">
        <v>18.399999999999999</v>
      </c>
      <c r="F12" s="432">
        <v>42.4</v>
      </c>
      <c r="G12" s="432">
        <v>86.7</v>
      </c>
      <c r="H12" s="432" t="s">
        <v>1797</v>
      </c>
      <c r="I12" s="432" t="s">
        <v>1797</v>
      </c>
      <c r="J12" s="432" t="s">
        <v>1797</v>
      </c>
      <c r="K12" s="445" t="s">
        <v>1797</v>
      </c>
      <c r="L12" s="445" t="s">
        <v>1797</v>
      </c>
    </row>
    <row r="13" spans="1:14" s="434" customFormat="1" ht="21" customHeight="1">
      <c r="A13" s="429" t="s">
        <v>1998</v>
      </c>
      <c r="B13" s="432">
        <v>36.1</v>
      </c>
      <c r="C13" s="445">
        <v>0.18</v>
      </c>
      <c r="D13" s="432">
        <v>67.400000000000006</v>
      </c>
      <c r="E13" s="432">
        <v>15.2</v>
      </c>
      <c r="F13" s="432">
        <v>43.3</v>
      </c>
      <c r="G13" s="432">
        <v>94.8</v>
      </c>
      <c r="H13" s="432" t="s">
        <v>1797</v>
      </c>
      <c r="I13" s="432" t="s">
        <v>1797</v>
      </c>
      <c r="J13" s="432" t="s">
        <v>1797</v>
      </c>
      <c r="K13" s="445" t="s">
        <v>1797</v>
      </c>
      <c r="L13" s="445" t="s">
        <v>1797</v>
      </c>
    </row>
    <row r="14" spans="1:14" s="434" customFormat="1" ht="21" customHeight="1">
      <c r="A14" s="429" t="s">
        <v>1999</v>
      </c>
      <c r="B14" s="432">
        <v>34.200000000000003</v>
      </c>
      <c r="C14" s="445">
        <v>0.14000000000000001</v>
      </c>
      <c r="D14" s="432">
        <v>90.6</v>
      </c>
      <c r="E14" s="432">
        <v>24.7</v>
      </c>
      <c r="F14" s="432">
        <v>46.7</v>
      </c>
      <c r="G14" s="432">
        <v>85.6</v>
      </c>
      <c r="H14" s="432" t="s">
        <v>1797</v>
      </c>
      <c r="I14" s="432" t="s">
        <v>1797</v>
      </c>
      <c r="J14" s="432" t="s">
        <v>1797</v>
      </c>
      <c r="K14" s="445" t="s">
        <v>1797</v>
      </c>
      <c r="L14" s="445" t="s">
        <v>1797</v>
      </c>
    </row>
    <row r="15" spans="1:14" s="434" customFormat="1" ht="21" customHeight="1">
      <c r="A15" s="429" t="s">
        <v>2000</v>
      </c>
      <c r="B15" s="432">
        <v>6.3</v>
      </c>
      <c r="C15" s="445">
        <v>0.08</v>
      </c>
      <c r="D15" s="432">
        <v>162.19999999999999</v>
      </c>
      <c r="E15" s="432">
        <v>31</v>
      </c>
      <c r="F15" s="432">
        <v>53.5</v>
      </c>
      <c r="G15" s="432">
        <v>75.099999999999994</v>
      </c>
      <c r="H15" s="432" t="s">
        <v>1797</v>
      </c>
      <c r="I15" s="432" t="s">
        <v>1797</v>
      </c>
      <c r="J15" s="432" t="s">
        <v>1797</v>
      </c>
      <c r="K15" s="445" t="s">
        <v>1797</v>
      </c>
      <c r="L15" s="445" t="s">
        <v>1797</v>
      </c>
    </row>
    <row r="16" spans="1:14" s="434" customFormat="1" ht="21" customHeight="1">
      <c r="A16" s="429" t="s">
        <v>2001</v>
      </c>
      <c r="B16" s="432">
        <v>35.200000000000003</v>
      </c>
      <c r="C16" s="445">
        <v>0.12</v>
      </c>
      <c r="D16" s="432">
        <v>76.5</v>
      </c>
      <c r="E16" s="432">
        <v>21.8</v>
      </c>
      <c r="F16" s="432">
        <v>50</v>
      </c>
      <c r="G16" s="432">
        <v>83.7</v>
      </c>
      <c r="H16" s="432" t="s">
        <v>1797</v>
      </c>
      <c r="I16" s="432" t="s">
        <v>1797</v>
      </c>
      <c r="J16" s="432" t="s">
        <v>1797</v>
      </c>
      <c r="K16" s="445" t="s">
        <v>1797</v>
      </c>
      <c r="L16" s="445" t="s">
        <v>1797</v>
      </c>
    </row>
    <row r="17" spans="1:12" s="434" customFormat="1" ht="21" customHeight="1">
      <c r="A17" s="429" t="s">
        <v>2002</v>
      </c>
      <c r="B17" s="432">
        <v>35.6</v>
      </c>
      <c r="C17" s="445">
        <v>0.25</v>
      </c>
      <c r="D17" s="432">
        <v>57.1</v>
      </c>
      <c r="E17" s="432">
        <v>17.3</v>
      </c>
      <c r="F17" s="432">
        <v>46.5</v>
      </c>
      <c r="G17" s="432">
        <v>95.2</v>
      </c>
      <c r="H17" s="432" t="s">
        <v>1797</v>
      </c>
      <c r="I17" s="432" t="s">
        <v>1797</v>
      </c>
      <c r="J17" s="432" t="s">
        <v>1797</v>
      </c>
      <c r="K17" s="445" t="s">
        <v>1797</v>
      </c>
      <c r="L17" s="445" t="s">
        <v>1797</v>
      </c>
    </row>
    <row r="18" spans="1:12" s="434" customFormat="1" ht="21" customHeight="1">
      <c r="A18" s="429" t="s">
        <v>2003</v>
      </c>
      <c r="B18" s="432">
        <v>35.700000000000003</v>
      </c>
      <c r="C18" s="445">
        <v>0.19</v>
      </c>
      <c r="D18" s="432">
        <v>168.4</v>
      </c>
      <c r="E18" s="432">
        <v>30</v>
      </c>
      <c r="F18" s="432">
        <v>51.2</v>
      </c>
      <c r="G18" s="432">
        <v>86.1</v>
      </c>
      <c r="H18" s="432" t="s">
        <v>1797</v>
      </c>
      <c r="I18" s="432" t="s">
        <v>1797</v>
      </c>
      <c r="J18" s="432" t="s">
        <v>1797</v>
      </c>
      <c r="K18" s="445" t="s">
        <v>1797</v>
      </c>
      <c r="L18" s="445" t="s">
        <v>1797</v>
      </c>
    </row>
    <row r="19" spans="1:12" s="434" customFormat="1" ht="21" customHeight="1">
      <c r="A19" s="429" t="s">
        <v>2004</v>
      </c>
      <c r="B19" s="432">
        <v>20</v>
      </c>
      <c r="C19" s="445">
        <v>0.05</v>
      </c>
      <c r="D19" s="432">
        <v>146.19999999999999</v>
      </c>
      <c r="E19" s="432">
        <v>27.9</v>
      </c>
      <c r="F19" s="432">
        <v>49.7</v>
      </c>
      <c r="G19" s="432">
        <v>89.7</v>
      </c>
      <c r="H19" s="432" t="s">
        <v>1797</v>
      </c>
      <c r="I19" s="432" t="s">
        <v>1797</v>
      </c>
      <c r="J19" s="432" t="s">
        <v>1797</v>
      </c>
      <c r="K19" s="445" t="s">
        <v>1797</v>
      </c>
      <c r="L19" s="445" t="s">
        <v>1797</v>
      </c>
    </row>
    <row r="20" spans="1:12" s="434" customFormat="1" ht="21" customHeight="1">
      <c r="A20" s="429" t="s">
        <v>2005</v>
      </c>
      <c r="B20" s="432">
        <v>48</v>
      </c>
      <c r="C20" s="445">
        <v>0.93</v>
      </c>
      <c r="D20" s="432">
        <v>69.2</v>
      </c>
      <c r="E20" s="432">
        <v>16.600000000000001</v>
      </c>
      <c r="F20" s="432">
        <v>39.799999999999997</v>
      </c>
      <c r="G20" s="432">
        <v>100.8</v>
      </c>
      <c r="H20" s="432" t="s">
        <v>1797</v>
      </c>
      <c r="I20" s="432" t="s">
        <v>1797</v>
      </c>
      <c r="J20" s="432" t="s">
        <v>1797</v>
      </c>
      <c r="K20" s="445" t="s">
        <v>1797</v>
      </c>
      <c r="L20" s="445" t="s">
        <v>1797</v>
      </c>
    </row>
    <row r="21" spans="1:12" ht="112.5" customHeight="1">
      <c r="A21" s="2695"/>
      <c r="B21" s="81" t="s">
        <v>1227</v>
      </c>
      <c r="C21" s="22" t="s">
        <v>1228</v>
      </c>
      <c r="D21" s="81" t="s">
        <v>1229</v>
      </c>
      <c r="E21" s="81" t="s">
        <v>1230</v>
      </c>
      <c r="F21" s="81" t="s">
        <v>1231</v>
      </c>
      <c r="G21" s="81" t="s">
        <v>1232</v>
      </c>
      <c r="H21" s="81" t="s">
        <v>1233</v>
      </c>
      <c r="I21" s="81" t="s">
        <v>1234</v>
      </c>
      <c r="J21" s="81" t="s">
        <v>1235</v>
      </c>
      <c r="K21" s="81" t="s">
        <v>1236</v>
      </c>
      <c r="L21" s="82" t="s">
        <v>1237</v>
      </c>
    </row>
    <row r="22" spans="1:12" s="28" customFormat="1" ht="18" customHeight="1">
      <c r="A22" s="2696"/>
      <c r="B22" s="442" t="s">
        <v>1791</v>
      </c>
      <c r="C22" s="2690" t="s">
        <v>2015</v>
      </c>
      <c r="D22" s="2691"/>
      <c r="E22" s="2691"/>
      <c r="F22" s="2691"/>
      <c r="G22" s="2692"/>
      <c r="H22" s="2694" t="s">
        <v>1238</v>
      </c>
      <c r="I22" s="2694"/>
      <c r="J22" s="2694"/>
      <c r="K22" s="2694"/>
      <c r="L22" s="2690"/>
    </row>
    <row r="23" spans="1:12" s="28" customFormat="1" ht="18" customHeight="1">
      <c r="A23" s="2697"/>
      <c r="B23" s="2690">
        <v>2009</v>
      </c>
      <c r="C23" s="2691"/>
      <c r="D23" s="2691"/>
      <c r="E23" s="2691"/>
      <c r="F23" s="2691"/>
      <c r="G23" s="2691"/>
      <c r="H23" s="2691"/>
      <c r="I23" s="2691"/>
      <c r="J23" s="2691"/>
      <c r="K23" s="2694" t="s">
        <v>1226</v>
      </c>
      <c r="L23" s="2690"/>
    </row>
    <row r="24" spans="1:12" s="28" customFormat="1" ht="6" customHeight="1">
      <c r="A24" s="446"/>
      <c r="B24" s="447"/>
      <c r="C24" s="447"/>
      <c r="D24" s="447"/>
      <c r="E24" s="447"/>
      <c r="F24" s="447"/>
      <c r="G24" s="447"/>
      <c r="H24" s="447"/>
      <c r="I24" s="447"/>
      <c r="J24" s="447"/>
      <c r="K24" s="447"/>
      <c r="L24" s="447"/>
    </row>
    <row r="25" spans="1:12" s="104" customFormat="1" ht="12.75" customHeight="1">
      <c r="A25" s="2669" t="s">
        <v>1843</v>
      </c>
      <c r="B25" s="2669"/>
      <c r="C25" s="2669"/>
      <c r="D25" s="2669"/>
      <c r="E25" s="2669"/>
      <c r="F25" s="2669"/>
      <c r="G25" s="2669"/>
      <c r="H25" s="2669"/>
      <c r="I25" s="2669"/>
      <c r="J25" s="2669"/>
      <c r="K25" s="2669"/>
      <c r="L25" s="2669"/>
    </row>
    <row r="26" spans="1:12" s="104" customFormat="1" ht="25.5" customHeight="1">
      <c r="A26" s="2669" t="s">
        <v>1239</v>
      </c>
      <c r="B26" s="2669"/>
      <c r="C26" s="2669"/>
      <c r="D26" s="2669"/>
      <c r="E26" s="2669"/>
      <c r="F26" s="2669"/>
      <c r="G26" s="2669"/>
      <c r="H26" s="2669"/>
      <c r="I26" s="2669"/>
      <c r="J26" s="2669"/>
      <c r="K26" s="2669"/>
      <c r="L26" s="2669"/>
    </row>
    <row r="27" spans="1:12" ht="25.5" customHeight="1">
      <c r="A27" s="2669" t="s">
        <v>1240</v>
      </c>
      <c r="B27" s="2669"/>
      <c r="C27" s="2669"/>
      <c r="D27" s="2669"/>
      <c r="E27" s="2669"/>
      <c r="F27" s="2669"/>
      <c r="G27" s="2669"/>
      <c r="H27" s="2669"/>
      <c r="I27" s="2669"/>
      <c r="J27" s="2669"/>
      <c r="K27" s="2669"/>
      <c r="L27" s="2669"/>
    </row>
    <row r="28" spans="1:12" s="448" customFormat="1" ht="39" customHeight="1">
      <c r="A28" s="2670" t="s">
        <v>1241</v>
      </c>
      <c r="B28" s="2670"/>
      <c r="C28" s="2670"/>
      <c r="D28" s="2670"/>
      <c r="E28" s="2670"/>
      <c r="F28" s="2670"/>
      <c r="G28" s="2670"/>
      <c r="H28" s="2670"/>
      <c r="I28" s="2670"/>
      <c r="J28" s="2670"/>
      <c r="K28" s="2670"/>
      <c r="L28" s="2670"/>
    </row>
    <row r="29" spans="1:12" s="448" customFormat="1" ht="39" customHeight="1">
      <c r="A29" s="2670" t="s">
        <v>1242</v>
      </c>
      <c r="B29" s="2670"/>
      <c r="C29" s="2670"/>
      <c r="D29" s="2670"/>
      <c r="E29" s="2670"/>
      <c r="F29" s="2670"/>
      <c r="G29" s="2670"/>
      <c r="H29" s="2670"/>
      <c r="I29" s="2670"/>
      <c r="J29" s="2670"/>
      <c r="K29" s="2670"/>
      <c r="L29" s="2670"/>
    </row>
    <row r="30" spans="1:12" ht="6" customHeight="1"/>
  </sheetData>
  <mergeCells count="16">
    <mergeCell ref="A29:L29"/>
    <mergeCell ref="A25:L25"/>
    <mergeCell ref="A26:L26"/>
    <mergeCell ref="A27:L27"/>
    <mergeCell ref="A28:L28"/>
    <mergeCell ref="A21:A23"/>
    <mergeCell ref="C22:G22"/>
    <mergeCell ref="H22:L22"/>
    <mergeCell ref="B23:J23"/>
    <mergeCell ref="K23:L23"/>
    <mergeCell ref="A1:L1"/>
    <mergeCell ref="A2:L2"/>
    <mergeCell ref="C5:G5"/>
    <mergeCell ref="H5:L5"/>
    <mergeCell ref="B6:J6"/>
    <mergeCell ref="K6:L6"/>
  </mergeCells>
  <phoneticPr fontId="32" type="noConversion"/>
  <hyperlinks>
    <hyperlink ref="N1"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headerFooter alignWithMargins="0"/>
</worksheet>
</file>

<file path=xl/worksheets/sheet160.xml><?xml version="1.0" encoding="utf-8"?>
<worksheet xmlns="http://schemas.openxmlformats.org/spreadsheetml/2006/main" xmlns:r="http://schemas.openxmlformats.org/officeDocument/2006/relationships">
  <sheetPr>
    <pageSetUpPr fitToPage="1"/>
  </sheetPr>
  <dimension ref="A1:N53"/>
  <sheetViews>
    <sheetView showGridLines="0" workbookViewId="0">
      <selection sqref="A1:G52"/>
    </sheetView>
  </sheetViews>
  <sheetFormatPr defaultRowHeight="12.75"/>
  <cols>
    <col min="1" max="1" width="26.7109375" style="28" customWidth="1"/>
    <col min="2" max="6" width="12.85546875" style="28" customWidth="1"/>
    <col min="7" max="7" width="26.7109375" style="28" customWidth="1"/>
    <col min="8" max="8" width="6.7109375" style="28" customWidth="1"/>
    <col min="9" max="9" width="14.5703125" style="28" bestFit="1" customWidth="1"/>
    <col min="10" max="16384" width="9.140625" style="28"/>
  </cols>
  <sheetData>
    <row r="1" spans="1:14" s="2" customFormat="1" ht="30" customHeight="1">
      <c r="A1" s="2942" t="s">
        <v>2931</v>
      </c>
      <c r="B1" s="2942"/>
      <c r="C1" s="2942"/>
      <c r="D1" s="2942"/>
      <c r="E1" s="2942"/>
      <c r="F1" s="2942"/>
      <c r="G1" s="2942"/>
      <c r="H1" s="37"/>
      <c r="I1" s="1469" t="s">
        <v>303</v>
      </c>
      <c r="J1" s="37"/>
      <c r="K1" s="37"/>
      <c r="L1" s="37"/>
      <c r="M1" s="37"/>
      <c r="N1" s="37"/>
    </row>
    <row r="2" spans="1:14" s="2" customFormat="1" ht="30" customHeight="1">
      <c r="A2" s="2942" t="s">
        <v>2930</v>
      </c>
      <c r="B2" s="2942"/>
      <c r="C2" s="2942"/>
      <c r="D2" s="2942"/>
      <c r="E2" s="2942"/>
      <c r="F2" s="2942"/>
      <c r="G2" s="2942"/>
      <c r="H2" s="37"/>
      <c r="I2" s="37"/>
      <c r="J2" s="37"/>
      <c r="K2" s="37"/>
      <c r="L2" s="37"/>
      <c r="M2" s="37"/>
      <c r="N2" s="37"/>
    </row>
    <row r="3" spans="1:14" s="2" customFormat="1" ht="12" customHeight="1">
      <c r="A3" s="36"/>
      <c r="B3" s="36"/>
      <c r="C3" s="36"/>
      <c r="D3" s="36"/>
      <c r="E3" s="36"/>
      <c r="F3" s="36"/>
      <c r="G3" s="36"/>
      <c r="H3" s="37"/>
      <c r="I3" s="37"/>
      <c r="J3" s="37"/>
      <c r="K3" s="37"/>
      <c r="L3" s="37"/>
      <c r="M3" s="37"/>
      <c r="N3" s="37"/>
    </row>
    <row r="4" spans="1:14" ht="21" customHeight="1">
      <c r="A4" s="1436"/>
      <c r="B4" s="3334" t="s">
        <v>1951</v>
      </c>
      <c r="C4" s="3334" t="s">
        <v>56</v>
      </c>
      <c r="D4" s="3486" t="s">
        <v>2929</v>
      </c>
      <c r="E4" s="3487"/>
      <c r="F4" s="3488"/>
      <c r="G4" s="2078"/>
    </row>
    <row r="5" spans="1:14" ht="21" customHeight="1">
      <c r="A5" s="1437"/>
      <c r="B5" s="3335"/>
      <c r="C5" s="3335"/>
      <c r="D5" s="1818" t="s">
        <v>1951</v>
      </c>
      <c r="E5" s="1818" t="s">
        <v>2908</v>
      </c>
      <c r="F5" s="1818" t="s">
        <v>2907</v>
      </c>
      <c r="G5" s="2077"/>
    </row>
    <row r="6" spans="1:14" s="1136" customFormat="1" ht="16.5" customHeight="1">
      <c r="A6" s="1227" t="s">
        <v>1793</v>
      </c>
      <c r="G6" s="2089" t="s">
        <v>1793</v>
      </c>
    </row>
    <row r="7" spans="1:14" s="1136" customFormat="1" ht="16.5" customHeight="1">
      <c r="A7" s="1227" t="s">
        <v>2924</v>
      </c>
      <c r="B7" s="2088">
        <v>141088</v>
      </c>
      <c r="C7" s="2088">
        <v>97169</v>
      </c>
      <c r="D7" s="2088">
        <v>43919</v>
      </c>
      <c r="E7" s="2088">
        <v>16764</v>
      </c>
      <c r="F7" s="2088">
        <v>27155</v>
      </c>
      <c r="G7" s="276" t="s">
        <v>2923</v>
      </c>
      <c r="H7" s="2079"/>
      <c r="I7" s="2079"/>
    </row>
    <row r="8" spans="1:14" s="1136" customFormat="1" ht="15" customHeight="1">
      <c r="A8" s="2087"/>
      <c r="B8" s="2083"/>
      <c r="C8" s="2049"/>
      <c r="D8" s="2049"/>
      <c r="E8" s="2049"/>
      <c r="F8" s="2049"/>
      <c r="G8" s="276"/>
      <c r="H8" s="2079"/>
      <c r="I8" s="2079"/>
    </row>
    <row r="9" spans="1:14" s="1136" customFormat="1" ht="16.5" customHeight="1">
      <c r="A9" s="1227" t="s">
        <v>2922</v>
      </c>
      <c r="B9" s="249"/>
      <c r="C9" s="249"/>
      <c r="D9" s="249"/>
      <c r="E9" s="249"/>
      <c r="F9" s="249"/>
      <c r="G9" s="276" t="s">
        <v>2921</v>
      </c>
      <c r="H9" s="2079"/>
      <c r="I9" s="2079"/>
    </row>
    <row r="10" spans="1:14" s="1136" customFormat="1" ht="16.5" customHeight="1">
      <c r="A10" s="2081" t="s">
        <v>2874</v>
      </c>
      <c r="B10" s="2083">
        <v>13510882</v>
      </c>
      <c r="C10" s="2083">
        <v>10522502</v>
      </c>
      <c r="D10" s="2083">
        <v>2988380</v>
      </c>
      <c r="E10" s="2083">
        <v>1855957</v>
      </c>
      <c r="F10" s="2083">
        <v>1132423</v>
      </c>
      <c r="G10" s="2082" t="s">
        <v>2851</v>
      </c>
      <c r="H10" s="2079"/>
      <c r="I10" s="2079"/>
    </row>
    <row r="11" spans="1:14" s="1136" customFormat="1" ht="16.5" customHeight="1">
      <c r="A11" s="2081" t="s">
        <v>2920</v>
      </c>
      <c r="B11" s="2083">
        <v>13408606</v>
      </c>
      <c r="C11" s="2083">
        <v>10449986</v>
      </c>
      <c r="D11" s="2083">
        <v>2958620</v>
      </c>
      <c r="E11" s="2083">
        <v>1845342</v>
      </c>
      <c r="F11" s="2083">
        <v>1113278</v>
      </c>
      <c r="G11" s="2082" t="s">
        <v>2850</v>
      </c>
      <c r="H11" s="2079"/>
      <c r="I11" s="2079"/>
    </row>
    <row r="12" spans="1:14" s="1136" customFormat="1" ht="16.5" customHeight="1">
      <c r="A12" s="2081" t="s">
        <v>2919</v>
      </c>
      <c r="B12" s="2083">
        <v>231182</v>
      </c>
      <c r="C12" s="2083">
        <v>128384</v>
      </c>
      <c r="D12" s="2083">
        <v>102798</v>
      </c>
      <c r="E12" s="2083">
        <v>24359</v>
      </c>
      <c r="F12" s="2083">
        <v>78439</v>
      </c>
      <c r="G12" s="2082" t="s">
        <v>2918</v>
      </c>
      <c r="H12" s="2079"/>
      <c r="I12" s="2079"/>
    </row>
    <row r="13" spans="1:14" s="1136" customFormat="1" ht="16.5" customHeight="1">
      <c r="A13" s="1227" t="s">
        <v>2917</v>
      </c>
      <c r="B13" s="2083"/>
      <c r="C13" s="2049"/>
      <c r="D13" s="2049"/>
      <c r="E13" s="2049"/>
      <c r="F13" s="2049"/>
      <c r="G13" s="276" t="s">
        <v>2916</v>
      </c>
      <c r="H13" s="2079"/>
      <c r="I13" s="2079"/>
    </row>
    <row r="14" spans="1:14" s="1136" customFormat="1" ht="16.5" customHeight="1">
      <c r="A14" s="2081" t="s">
        <v>2915</v>
      </c>
      <c r="B14" s="2083">
        <v>65446.394000000102</v>
      </c>
      <c r="C14" s="2083">
        <v>49183.300000000097</v>
      </c>
      <c r="D14" s="2083">
        <v>16263.093999999996</v>
      </c>
      <c r="E14" s="2083">
        <v>13166.962999999998</v>
      </c>
      <c r="F14" s="2083">
        <v>3096.1309999999949</v>
      </c>
      <c r="G14" s="2082" t="s">
        <v>2848</v>
      </c>
      <c r="H14" s="2079"/>
      <c r="I14" s="2079"/>
    </row>
    <row r="15" spans="1:14" s="1136" customFormat="1" ht="16.5" customHeight="1">
      <c r="A15" s="2081" t="s">
        <v>2914</v>
      </c>
      <c r="B15" s="2083">
        <v>62146.363000000121</v>
      </c>
      <c r="C15" s="2083">
        <v>46502.769000000095</v>
      </c>
      <c r="D15" s="2083">
        <v>15643.594000000025</v>
      </c>
      <c r="E15" s="2083">
        <v>12702.22800000003</v>
      </c>
      <c r="F15" s="2083">
        <v>2941.3659999999936</v>
      </c>
      <c r="G15" s="2082" t="s">
        <v>2847</v>
      </c>
      <c r="H15" s="2079"/>
      <c r="I15" s="2079"/>
    </row>
    <row r="16" spans="1:14" s="1136" customFormat="1" ht="16.5" customHeight="1">
      <c r="A16" s="1227" t="s">
        <v>2913</v>
      </c>
      <c r="B16" s="2083"/>
      <c r="C16" s="2049"/>
      <c r="D16" s="2049"/>
      <c r="E16" s="2049"/>
      <c r="F16" s="2049"/>
      <c r="G16" s="276" t="s">
        <v>2912</v>
      </c>
      <c r="H16" s="2079"/>
      <c r="I16" s="2079"/>
    </row>
    <row r="17" spans="1:9" s="1136" customFormat="1" ht="16.5" customHeight="1">
      <c r="A17" s="2081" t="s">
        <v>2911</v>
      </c>
      <c r="B17" s="2083">
        <v>9469.008000000078</v>
      </c>
      <c r="C17" s="2083">
        <v>4272.0580000000791</v>
      </c>
      <c r="D17" s="2083">
        <v>5196.95</v>
      </c>
      <c r="E17" s="2083">
        <v>4409.049</v>
      </c>
      <c r="F17" s="2083">
        <v>787.90100000000109</v>
      </c>
      <c r="G17" s="2082" t="s">
        <v>2848</v>
      </c>
      <c r="H17" s="2079"/>
      <c r="I17" s="2079"/>
    </row>
    <row r="18" spans="1:9" s="1136" customFormat="1" ht="16.5" customHeight="1">
      <c r="A18" s="2081" t="s">
        <v>2910</v>
      </c>
      <c r="B18" s="2083">
        <v>9110.9860000000299</v>
      </c>
      <c r="C18" s="2083">
        <v>4016.5960000000296</v>
      </c>
      <c r="D18" s="2083">
        <v>5094.3900000000003</v>
      </c>
      <c r="E18" s="2083">
        <v>4312.8109999999988</v>
      </c>
      <c r="F18" s="2083">
        <v>781.57899999999995</v>
      </c>
      <c r="G18" s="2082" t="s">
        <v>2847</v>
      </c>
      <c r="H18" s="2079"/>
      <c r="I18" s="2079"/>
    </row>
    <row r="19" spans="1:9" ht="15" customHeight="1">
      <c r="A19" s="569"/>
      <c r="B19" s="2052"/>
      <c r="C19" s="2052"/>
      <c r="D19" s="2052"/>
      <c r="E19" s="2052"/>
      <c r="F19" s="2052"/>
      <c r="G19" s="2085"/>
      <c r="H19" s="2079"/>
      <c r="I19" s="2079"/>
    </row>
    <row r="20" spans="1:9" ht="16.5" customHeight="1">
      <c r="A20" s="1227" t="s">
        <v>2928</v>
      </c>
      <c r="B20" s="2052"/>
      <c r="C20" s="2052"/>
      <c r="D20" s="2052"/>
      <c r="E20" s="2052"/>
      <c r="F20" s="2052"/>
      <c r="G20" s="276" t="s">
        <v>2928</v>
      </c>
      <c r="H20" s="2079"/>
      <c r="I20" s="2079"/>
    </row>
    <row r="21" spans="1:9" ht="16.5" customHeight="1">
      <c r="A21" s="1227" t="s">
        <v>2924</v>
      </c>
      <c r="B21" s="2054">
        <v>10959</v>
      </c>
      <c r="C21" s="2054">
        <v>4115</v>
      </c>
      <c r="D21" s="2054">
        <v>6844</v>
      </c>
      <c r="E21" s="2054">
        <v>5597</v>
      </c>
      <c r="F21" s="2054">
        <v>1247</v>
      </c>
      <c r="G21" s="276" t="s">
        <v>2927</v>
      </c>
      <c r="H21" s="2079"/>
      <c r="I21" s="2079"/>
    </row>
    <row r="22" spans="1:9" ht="15" customHeight="1">
      <c r="A22" s="2084"/>
      <c r="B22" s="2083"/>
      <c r="C22" s="2054"/>
      <c r="D22" s="2054"/>
      <c r="E22" s="2054"/>
      <c r="F22" s="2054"/>
      <c r="G22" s="276"/>
      <c r="H22" s="2079"/>
      <c r="I22" s="2079"/>
    </row>
    <row r="23" spans="1:9" ht="16.5" customHeight="1">
      <c r="A23" s="1227" t="s">
        <v>2922</v>
      </c>
      <c r="B23" s="2083"/>
      <c r="C23" s="2083"/>
      <c r="D23" s="2083"/>
      <c r="E23" s="2083"/>
      <c r="F23" s="2083"/>
      <c r="G23" s="276" t="s">
        <v>2921</v>
      </c>
      <c r="H23" s="2079"/>
      <c r="I23" s="2079"/>
    </row>
    <row r="24" spans="1:9" ht="16.5" customHeight="1">
      <c r="A24" s="2081" t="s">
        <v>2874</v>
      </c>
      <c r="B24" s="2049">
        <v>1170486</v>
      </c>
      <c r="C24" s="2049">
        <v>575148</v>
      </c>
      <c r="D24" s="2049">
        <v>595338</v>
      </c>
      <c r="E24" s="2049">
        <v>565909</v>
      </c>
      <c r="F24" s="2049">
        <v>29429</v>
      </c>
      <c r="G24" s="2082" t="s">
        <v>2851</v>
      </c>
      <c r="H24" s="2079"/>
      <c r="I24" s="2079"/>
    </row>
    <row r="25" spans="1:9" ht="16.5" customHeight="1">
      <c r="A25" s="2081" t="s">
        <v>2920</v>
      </c>
      <c r="B25" s="2049">
        <v>1165616</v>
      </c>
      <c r="C25" s="2049">
        <v>570639</v>
      </c>
      <c r="D25" s="2049">
        <v>594977</v>
      </c>
      <c r="E25" s="2049">
        <v>563132</v>
      </c>
      <c r="F25" s="2049">
        <v>31845</v>
      </c>
      <c r="G25" s="2082" t="s">
        <v>2850</v>
      </c>
      <c r="H25" s="2079"/>
      <c r="I25" s="2079"/>
    </row>
    <row r="26" spans="1:9" ht="16.5" customHeight="1">
      <c r="A26" s="2081" t="s">
        <v>2919</v>
      </c>
      <c r="B26" s="2049">
        <v>10838</v>
      </c>
      <c r="C26" s="2049">
        <v>7203</v>
      </c>
      <c r="D26" s="2049">
        <v>3635</v>
      </c>
      <c r="E26" s="2049">
        <v>2552</v>
      </c>
      <c r="F26" s="2049">
        <v>1083</v>
      </c>
      <c r="G26" s="2082" t="s">
        <v>2918</v>
      </c>
      <c r="H26" s="2079"/>
      <c r="I26" s="2079"/>
    </row>
    <row r="27" spans="1:9" ht="16.5" customHeight="1">
      <c r="A27" s="1227" t="s">
        <v>2917</v>
      </c>
      <c r="B27" s="2083"/>
      <c r="C27" s="2049"/>
      <c r="D27" s="2049"/>
      <c r="E27" s="2049"/>
      <c r="F27" s="2049"/>
      <c r="G27" s="276" t="s">
        <v>2916</v>
      </c>
      <c r="H27" s="2079"/>
      <c r="I27" s="2079"/>
    </row>
    <row r="28" spans="1:9" ht="16.5" customHeight="1">
      <c r="A28" s="2081" t="s">
        <v>2915</v>
      </c>
      <c r="B28" s="2049">
        <v>1234.6520000000003</v>
      </c>
      <c r="C28" s="2049">
        <v>15.784000000000001</v>
      </c>
      <c r="D28" s="2049">
        <v>1218.8680000000002</v>
      </c>
      <c r="E28" s="2049">
        <v>1090.1790000000001</v>
      </c>
      <c r="F28" s="2049">
        <v>128.68899999999999</v>
      </c>
      <c r="G28" s="2082" t="s">
        <v>2848</v>
      </c>
      <c r="H28" s="2079"/>
      <c r="I28" s="2079"/>
    </row>
    <row r="29" spans="1:9" ht="16.5" customHeight="1">
      <c r="A29" s="2081" t="s">
        <v>2914</v>
      </c>
      <c r="B29" s="2049">
        <v>4681.1040000000103</v>
      </c>
      <c r="C29" s="2049">
        <v>143.61699999999999</v>
      </c>
      <c r="D29" s="2049">
        <v>4537.4870000000101</v>
      </c>
      <c r="E29" s="2049">
        <v>4531.9920000000102</v>
      </c>
      <c r="F29" s="2049">
        <v>5.4949999999999903</v>
      </c>
      <c r="G29" s="2082" t="s">
        <v>2847</v>
      </c>
      <c r="H29" s="2079"/>
      <c r="I29" s="2079"/>
    </row>
    <row r="30" spans="1:9" ht="16.5" customHeight="1">
      <c r="A30" s="1227" t="s">
        <v>2913</v>
      </c>
      <c r="B30" s="2083"/>
      <c r="C30" s="2049"/>
      <c r="D30" s="2049"/>
      <c r="E30" s="2049"/>
      <c r="F30" s="2049"/>
      <c r="G30" s="276" t="s">
        <v>2912</v>
      </c>
      <c r="H30" s="2079"/>
      <c r="I30" s="2079"/>
    </row>
    <row r="31" spans="1:9" ht="16.5" customHeight="1">
      <c r="A31" s="2081" t="s">
        <v>2911</v>
      </c>
      <c r="B31" s="2049">
        <v>640.13399999999911</v>
      </c>
      <c r="C31" s="2049" t="s">
        <v>2926</v>
      </c>
      <c r="D31" s="2049">
        <v>640.13099999999906</v>
      </c>
      <c r="E31" s="2049">
        <v>562.41199999999901</v>
      </c>
      <c r="F31" s="2049">
        <v>77.719000000000094</v>
      </c>
      <c r="G31" s="2082" t="s">
        <v>2848</v>
      </c>
      <c r="H31" s="2079"/>
      <c r="I31" s="2079"/>
    </row>
    <row r="32" spans="1:9" ht="16.5" customHeight="1">
      <c r="A32" s="2081" t="s">
        <v>2910</v>
      </c>
      <c r="B32" s="2049">
        <v>1836.2</v>
      </c>
      <c r="C32" s="2049">
        <v>2.2450000000000001</v>
      </c>
      <c r="D32" s="2049">
        <v>1833.9549999999999</v>
      </c>
      <c r="E32" s="2049">
        <v>1815.82</v>
      </c>
      <c r="F32" s="2049">
        <v>18.135000000000002</v>
      </c>
      <c r="G32" s="2082" t="s">
        <v>2847</v>
      </c>
      <c r="H32" s="2079"/>
      <c r="I32" s="2079"/>
    </row>
    <row r="33" spans="1:12" ht="15" customHeight="1">
      <c r="A33" s="2086"/>
      <c r="B33" s="2052"/>
      <c r="C33" s="2052"/>
      <c r="D33" s="2052"/>
      <c r="E33" s="2052"/>
      <c r="F33" s="2052"/>
      <c r="G33" s="2085"/>
      <c r="H33" s="2079"/>
      <c r="I33" s="2079"/>
    </row>
    <row r="34" spans="1:12" ht="16.5" customHeight="1">
      <c r="A34" s="1227" t="s">
        <v>2925</v>
      </c>
      <c r="B34" s="2052"/>
      <c r="C34" s="2052"/>
      <c r="D34" s="2052"/>
      <c r="E34" s="2052"/>
      <c r="F34" s="2052"/>
      <c r="G34" s="276" t="s">
        <v>2925</v>
      </c>
      <c r="H34" s="2079"/>
      <c r="I34" s="2079"/>
      <c r="J34" s="1136"/>
      <c r="K34" s="1136"/>
      <c r="L34" s="1136"/>
    </row>
    <row r="35" spans="1:12" ht="16.5" customHeight="1">
      <c r="A35" s="1227" t="s">
        <v>2924</v>
      </c>
      <c r="B35" s="2054">
        <v>1562</v>
      </c>
      <c r="C35" s="2054">
        <v>88</v>
      </c>
      <c r="D35" s="2054">
        <v>1474</v>
      </c>
      <c r="E35" s="2054">
        <v>242</v>
      </c>
      <c r="F35" s="2054">
        <v>1232</v>
      </c>
      <c r="G35" s="276" t="s">
        <v>2923</v>
      </c>
      <c r="H35" s="2079"/>
      <c r="I35" s="2079"/>
      <c r="J35" s="1136"/>
      <c r="K35" s="1136"/>
      <c r="L35" s="1136"/>
    </row>
    <row r="36" spans="1:12" ht="15" customHeight="1">
      <c r="A36" s="2084"/>
      <c r="B36" s="2083"/>
      <c r="C36" s="2054"/>
      <c r="D36" s="2054"/>
      <c r="E36" s="2054"/>
      <c r="F36" s="2054"/>
      <c r="G36" s="276"/>
      <c r="H36" s="2079"/>
      <c r="I36" s="2079"/>
      <c r="J36" s="1136"/>
      <c r="K36" s="1136"/>
      <c r="L36" s="1136"/>
    </row>
    <row r="37" spans="1:12" ht="16.5" customHeight="1">
      <c r="A37" s="1227" t="s">
        <v>2922</v>
      </c>
      <c r="B37" s="2083"/>
      <c r="C37" s="2083"/>
      <c r="D37" s="2083"/>
      <c r="E37" s="2083"/>
      <c r="F37" s="2083"/>
      <c r="G37" s="276" t="s">
        <v>2921</v>
      </c>
      <c r="H37" s="2079"/>
      <c r="I37" s="2079"/>
    </row>
    <row r="38" spans="1:12" ht="16.5" customHeight="1">
      <c r="A38" s="2081" t="s">
        <v>2874</v>
      </c>
      <c r="B38" s="2049">
        <v>56374</v>
      </c>
      <c r="C38" s="2049">
        <v>5194</v>
      </c>
      <c r="D38" s="2049">
        <v>51180</v>
      </c>
      <c r="E38" s="2049">
        <v>19357</v>
      </c>
      <c r="F38" s="2049">
        <v>31823</v>
      </c>
      <c r="G38" s="2082" t="s">
        <v>2851</v>
      </c>
      <c r="H38" s="2079"/>
      <c r="I38" s="2079"/>
    </row>
    <row r="39" spans="1:12" ht="16.5" customHeight="1">
      <c r="A39" s="2081" t="s">
        <v>2920</v>
      </c>
      <c r="B39" s="2049">
        <v>56154</v>
      </c>
      <c r="C39" s="2049">
        <v>6257</v>
      </c>
      <c r="D39" s="2049">
        <v>49897</v>
      </c>
      <c r="E39" s="2049">
        <v>20552</v>
      </c>
      <c r="F39" s="2049">
        <v>29345</v>
      </c>
      <c r="G39" s="2082" t="s">
        <v>2850</v>
      </c>
      <c r="H39" s="2079"/>
      <c r="I39" s="2079"/>
    </row>
    <row r="40" spans="1:12" ht="16.5" customHeight="1">
      <c r="A40" s="2081" t="s">
        <v>2919</v>
      </c>
      <c r="B40" s="2049">
        <v>7808</v>
      </c>
      <c r="C40" s="2049">
        <v>4654</v>
      </c>
      <c r="D40" s="2049">
        <v>3154</v>
      </c>
      <c r="E40" s="2049">
        <v>3154</v>
      </c>
      <c r="F40" s="2049">
        <v>0</v>
      </c>
      <c r="G40" s="2082" t="s">
        <v>2918</v>
      </c>
      <c r="H40" s="2079"/>
      <c r="I40" s="2079"/>
    </row>
    <row r="41" spans="1:12" ht="16.5" customHeight="1">
      <c r="A41" s="1227" t="s">
        <v>2917</v>
      </c>
      <c r="B41" s="2083"/>
      <c r="C41" s="2049"/>
      <c r="D41" s="2049"/>
      <c r="E41" s="2049"/>
      <c r="F41" s="2049"/>
      <c r="G41" s="276" t="s">
        <v>2916</v>
      </c>
      <c r="H41" s="2079"/>
      <c r="I41" s="2079"/>
    </row>
    <row r="42" spans="1:12" ht="16.5" customHeight="1">
      <c r="A42" s="2081" t="s">
        <v>2915</v>
      </c>
      <c r="B42" s="2049">
        <v>10.186999999999991</v>
      </c>
      <c r="C42" s="2049">
        <v>0</v>
      </c>
      <c r="D42" s="2049">
        <v>10.186999999999991</v>
      </c>
      <c r="E42" s="2049">
        <v>5.1509999999999998</v>
      </c>
      <c r="F42" s="2049">
        <v>5.0359999999999898</v>
      </c>
      <c r="G42" s="2082" t="s">
        <v>2848</v>
      </c>
      <c r="H42" s="2079"/>
      <c r="I42" s="2079"/>
    </row>
    <row r="43" spans="1:12" ht="16.5" customHeight="1">
      <c r="A43" s="2081" t="s">
        <v>2914</v>
      </c>
      <c r="B43" s="2049">
        <v>168.18700000000001</v>
      </c>
      <c r="C43" s="2049">
        <v>0</v>
      </c>
      <c r="D43" s="2049">
        <v>168.18700000000001</v>
      </c>
      <c r="E43" s="2049">
        <v>40.642000000000003</v>
      </c>
      <c r="F43" s="2049">
        <v>127.545</v>
      </c>
      <c r="G43" s="2082" t="s">
        <v>2847</v>
      </c>
      <c r="H43" s="2079"/>
      <c r="I43" s="2079"/>
    </row>
    <row r="44" spans="1:12" ht="16.5" customHeight="1">
      <c r="A44" s="1227" t="s">
        <v>2913</v>
      </c>
      <c r="B44" s="2083"/>
      <c r="C44" s="2049"/>
      <c r="D44" s="2049"/>
      <c r="E44" s="2049"/>
      <c r="F44" s="2049"/>
      <c r="G44" s="276" t="s">
        <v>2912</v>
      </c>
      <c r="H44" s="2079"/>
      <c r="I44" s="2079"/>
    </row>
    <row r="45" spans="1:12" ht="16.5" customHeight="1">
      <c r="A45" s="2081" t="s">
        <v>2911</v>
      </c>
      <c r="B45" s="2049">
        <v>21.555</v>
      </c>
      <c r="C45" s="2049">
        <v>0</v>
      </c>
      <c r="D45" s="2049">
        <v>21.555</v>
      </c>
      <c r="E45" s="2049">
        <v>3.4750000000000001</v>
      </c>
      <c r="F45" s="2049">
        <v>18.079999999999998</v>
      </c>
      <c r="G45" s="2082" t="s">
        <v>2848</v>
      </c>
      <c r="H45" s="2079"/>
      <c r="I45" s="2079"/>
    </row>
    <row r="46" spans="1:12" ht="16.5" customHeight="1">
      <c r="A46" s="2081" t="s">
        <v>2910</v>
      </c>
      <c r="B46" s="2049">
        <v>95.176999999999992</v>
      </c>
      <c r="C46" s="2049">
        <v>0</v>
      </c>
      <c r="D46" s="2049">
        <v>95.176999999999992</v>
      </c>
      <c r="E46" s="2049">
        <v>18.257999999999999</v>
      </c>
      <c r="F46" s="2049">
        <v>76.918999999999997</v>
      </c>
      <c r="G46" s="2080" t="s">
        <v>2847</v>
      </c>
      <c r="H46" s="2079"/>
      <c r="I46" s="2079"/>
    </row>
    <row r="47" spans="1:12" ht="21" customHeight="1">
      <c r="A47" s="1436"/>
      <c r="B47" s="3334" t="s">
        <v>1951</v>
      </c>
      <c r="C47" s="3334" t="s">
        <v>71</v>
      </c>
      <c r="D47" s="3486" t="s">
        <v>2909</v>
      </c>
      <c r="E47" s="3487"/>
      <c r="F47" s="3488"/>
      <c r="G47" s="2078"/>
    </row>
    <row r="48" spans="1:12" ht="21" customHeight="1">
      <c r="A48" s="1437"/>
      <c r="B48" s="3335"/>
      <c r="C48" s="3335"/>
      <c r="D48" s="1818" t="s">
        <v>1951</v>
      </c>
      <c r="E48" s="1818" t="s">
        <v>2908</v>
      </c>
      <c r="F48" s="1818" t="s">
        <v>2907</v>
      </c>
      <c r="G48" s="2077"/>
    </row>
    <row r="49" spans="1:13" ht="6" customHeight="1">
      <c r="A49" s="1"/>
      <c r="B49" s="2042"/>
      <c r="C49" s="2042"/>
      <c r="D49" s="2042"/>
      <c r="E49" s="2042"/>
      <c r="F49" s="2042"/>
      <c r="G49" s="1"/>
    </row>
    <row r="50" spans="1:13" ht="12.75" customHeight="1">
      <c r="A50" s="2669" t="s">
        <v>1843</v>
      </c>
      <c r="B50" s="2669"/>
      <c r="C50" s="2669"/>
      <c r="D50" s="2669"/>
      <c r="E50" s="2669"/>
      <c r="F50" s="2669"/>
      <c r="G50" s="2669"/>
      <c r="H50" s="2041"/>
      <c r="I50" s="2041"/>
      <c r="J50" s="2041"/>
      <c r="K50" s="2041"/>
      <c r="L50" s="2041"/>
      <c r="M50" s="2041"/>
    </row>
    <row r="51" spans="1:13" s="2075" customFormat="1" ht="12.75" customHeight="1">
      <c r="A51" s="3478" t="s">
        <v>2845</v>
      </c>
      <c r="B51" s="3478"/>
      <c r="C51" s="3478"/>
      <c r="D51" s="3478"/>
      <c r="E51" s="3478"/>
      <c r="F51" s="3478"/>
      <c r="G51" s="3478"/>
      <c r="H51" s="2076"/>
      <c r="I51" s="2076"/>
      <c r="J51" s="2076"/>
    </row>
    <row r="52" spans="1:13" s="2073" customFormat="1" ht="12.75" customHeight="1">
      <c r="A52" s="3478" t="s">
        <v>2844</v>
      </c>
      <c r="B52" s="3478"/>
      <c r="C52" s="3478"/>
      <c r="D52" s="3478"/>
      <c r="E52" s="3478"/>
      <c r="F52" s="3478"/>
      <c r="G52" s="3478"/>
      <c r="H52" s="2074"/>
      <c r="I52" s="2074"/>
      <c r="J52" s="2074"/>
    </row>
    <row r="53" spans="1:13" ht="6" customHeight="1"/>
  </sheetData>
  <mergeCells count="11">
    <mergeCell ref="A51:G51"/>
    <mergeCell ref="A52:G52"/>
    <mergeCell ref="B47:B48"/>
    <mergeCell ref="C47:C48"/>
    <mergeCell ref="D47:F47"/>
    <mergeCell ref="A50:G50"/>
    <mergeCell ref="A1:G1"/>
    <mergeCell ref="A2:G2"/>
    <mergeCell ref="B4:B5"/>
    <mergeCell ref="C4:C5"/>
    <mergeCell ref="D4:F4"/>
  </mergeCells>
  <hyperlinks>
    <hyperlink ref="I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61.xml><?xml version="1.0" encoding="utf-8"?>
<worksheet xmlns="http://schemas.openxmlformats.org/spreadsheetml/2006/main" xmlns:r="http://schemas.openxmlformats.org/officeDocument/2006/relationships">
  <sheetPr>
    <pageSetUpPr fitToPage="1"/>
  </sheetPr>
  <dimension ref="A1:I28"/>
  <sheetViews>
    <sheetView showGridLines="0" workbookViewId="0">
      <selection sqref="A1:G27"/>
    </sheetView>
  </sheetViews>
  <sheetFormatPr defaultRowHeight="12.75"/>
  <cols>
    <col min="1" max="1" width="18.7109375" style="28" customWidth="1"/>
    <col min="2" max="7" width="16.7109375" style="28" customWidth="1"/>
    <col min="8" max="8" width="6.7109375" style="28" customWidth="1"/>
    <col min="9" max="9" width="14.5703125" style="28" bestFit="1" customWidth="1"/>
    <col min="10" max="16384" width="9.140625" style="28"/>
  </cols>
  <sheetData>
    <row r="1" spans="1:9" s="2" customFormat="1" ht="30" customHeight="1">
      <c r="A1" s="3055" t="s">
        <v>2949</v>
      </c>
      <c r="B1" s="3055"/>
      <c r="C1" s="3055"/>
      <c r="D1" s="3055"/>
      <c r="E1" s="3055"/>
      <c r="F1" s="3055"/>
      <c r="G1" s="3055"/>
      <c r="H1" s="1"/>
      <c r="I1" s="1469" t="s">
        <v>303</v>
      </c>
    </row>
    <row r="2" spans="1:9" s="2" customFormat="1" ht="30" customHeight="1">
      <c r="A2" s="3055" t="s">
        <v>2948</v>
      </c>
      <c r="B2" s="3055"/>
      <c r="C2" s="3055"/>
      <c r="D2" s="3055"/>
      <c r="E2" s="3055"/>
      <c r="F2" s="3055"/>
      <c r="G2" s="3055"/>
      <c r="H2" s="1"/>
    </row>
    <row r="3" spans="1:9" s="2" customFormat="1" ht="12" customHeight="1">
      <c r="A3" s="1"/>
      <c r="B3" s="69"/>
      <c r="C3" s="69"/>
      <c r="D3" s="69"/>
      <c r="E3" s="69"/>
      <c r="F3" s="69"/>
      <c r="G3" s="69"/>
      <c r="H3" s="1"/>
    </row>
    <row r="4" spans="1:9" ht="72" customHeight="1">
      <c r="A4" s="3056"/>
      <c r="B4" s="66" t="s">
        <v>2947</v>
      </c>
      <c r="C4" s="3" t="s">
        <v>2946</v>
      </c>
      <c r="D4" s="3" t="s">
        <v>2945</v>
      </c>
      <c r="E4" s="3" t="s">
        <v>2944</v>
      </c>
      <c r="F4" s="3" t="s">
        <v>2943</v>
      </c>
      <c r="G4" s="4" t="s">
        <v>2942</v>
      </c>
      <c r="H4" s="40"/>
    </row>
    <row r="5" spans="1:9" ht="18" customHeight="1">
      <c r="A5" s="3058"/>
      <c r="B5" s="3059" t="s">
        <v>1992</v>
      </c>
      <c r="C5" s="3137"/>
      <c r="D5" s="3137"/>
      <c r="E5" s="3137"/>
      <c r="F5" s="3451"/>
      <c r="G5" s="4" t="s">
        <v>1791</v>
      </c>
      <c r="H5" s="40"/>
    </row>
    <row r="6" spans="1:9" s="2094" customFormat="1" ht="21" customHeight="1">
      <c r="A6" s="89" t="s">
        <v>1793</v>
      </c>
      <c r="B6" s="2093">
        <v>25.57</v>
      </c>
      <c r="C6" s="2093">
        <v>15.47</v>
      </c>
      <c r="D6" s="2093">
        <v>3.12</v>
      </c>
      <c r="E6" s="2020">
        <v>8.4600000000000009</v>
      </c>
      <c r="F6" s="2093">
        <v>18.71</v>
      </c>
      <c r="G6" s="2093">
        <v>36.33</v>
      </c>
      <c r="H6" s="2092"/>
    </row>
    <row r="7" spans="1:9" s="89" customFormat="1" ht="21" customHeight="1">
      <c r="A7" s="815" t="s">
        <v>1993</v>
      </c>
      <c r="B7" s="2093">
        <v>25.44</v>
      </c>
      <c r="C7" s="2093">
        <v>15.39</v>
      </c>
      <c r="D7" s="2093">
        <v>3.16</v>
      </c>
      <c r="E7" s="2020">
        <v>8.25</v>
      </c>
      <c r="F7" s="2093">
        <v>19.23</v>
      </c>
      <c r="G7" s="2093">
        <v>34.97</v>
      </c>
      <c r="H7" s="2092"/>
    </row>
    <row r="8" spans="1:9" s="89" customFormat="1" ht="21" customHeight="1">
      <c r="A8" s="815" t="s">
        <v>1994</v>
      </c>
      <c r="B8" s="2093">
        <v>25.72</v>
      </c>
      <c r="C8" s="2093">
        <v>14.49</v>
      </c>
      <c r="D8" s="2093">
        <v>2.71</v>
      </c>
      <c r="E8" s="2020">
        <v>11.32</v>
      </c>
      <c r="F8" s="2093">
        <v>9.3000000000000007</v>
      </c>
      <c r="G8" s="2093">
        <v>74.17</v>
      </c>
      <c r="H8" s="2092"/>
    </row>
    <row r="9" spans="1:9" s="89" customFormat="1" ht="21" customHeight="1">
      <c r="A9" s="816" t="s">
        <v>1995</v>
      </c>
      <c r="B9" s="2016">
        <v>30.24</v>
      </c>
      <c r="C9" s="2016">
        <v>23.34</v>
      </c>
      <c r="D9" s="2016">
        <v>2.44</v>
      </c>
      <c r="E9" s="2017">
        <v>16.86</v>
      </c>
      <c r="F9" s="2016">
        <v>33.72</v>
      </c>
      <c r="G9" s="2016" t="s">
        <v>1797</v>
      </c>
      <c r="H9" s="2092"/>
    </row>
    <row r="10" spans="1:9" s="98" customFormat="1" ht="21" customHeight="1">
      <c r="A10" s="816" t="s">
        <v>1996</v>
      </c>
      <c r="B10" s="2016">
        <v>13.67</v>
      </c>
      <c r="C10" s="2016">
        <v>10.220000000000001</v>
      </c>
      <c r="D10" s="2016">
        <v>0.63</v>
      </c>
      <c r="E10" s="2017">
        <v>5.51</v>
      </c>
      <c r="F10" s="2016">
        <v>8.27</v>
      </c>
      <c r="G10" s="2016" t="s">
        <v>1797</v>
      </c>
      <c r="H10" s="2092"/>
    </row>
    <row r="11" spans="1:9" s="98" customFormat="1" ht="21" customHeight="1">
      <c r="A11" s="816" t="s">
        <v>1997</v>
      </c>
      <c r="B11" s="2016">
        <v>31.8</v>
      </c>
      <c r="C11" s="2016">
        <v>13.19</v>
      </c>
      <c r="D11" s="2016">
        <v>3.86</v>
      </c>
      <c r="E11" s="2017">
        <v>10.23</v>
      </c>
      <c r="F11" s="2016">
        <v>1.02</v>
      </c>
      <c r="G11" s="2016" t="s">
        <v>1797</v>
      </c>
      <c r="H11" s="2092"/>
    </row>
    <row r="12" spans="1:9" s="98" customFormat="1" ht="21" customHeight="1">
      <c r="A12" s="816" t="s">
        <v>1998</v>
      </c>
      <c r="B12" s="2016">
        <v>19.25</v>
      </c>
      <c r="C12" s="2016">
        <v>13.97</v>
      </c>
      <c r="D12" s="2016">
        <v>1.43</v>
      </c>
      <c r="E12" s="2017">
        <v>14.34</v>
      </c>
      <c r="F12" s="2016">
        <v>9.56</v>
      </c>
      <c r="G12" s="2016" t="s">
        <v>1797</v>
      </c>
      <c r="H12" s="2092"/>
    </row>
    <row r="13" spans="1:9" s="98" customFormat="1" ht="21" customHeight="1">
      <c r="A13" s="816" t="s">
        <v>1999</v>
      </c>
      <c r="B13" s="2016">
        <v>26.35</v>
      </c>
      <c r="C13" s="2016">
        <v>20.53</v>
      </c>
      <c r="D13" s="2016">
        <v>1.67</v>
      </c>
      <c r="E13" s="2017">
        <v>11.91</v>
      </c>
      <c r="F13" s="2016">
        <v>23.82</v>
      </c>
      <c r="G13" s="2016" t="s">
        <v>1797</v>
      </c>
      <c r="H13" s="2092"/>
    </row>
    <row r="14" spans="1:9" s="98" customFormat="1" ht="21" customHeight="1">
      <c r="A14" s="816" t="s">
        <v>2000</v>
      </c>
      <c r="B14" s="2016">
        <v>40.79</v>
      </c>
      <c r="C14" s="2016">
        <v>27.87</v>
      </c>
      <c r="D14" s="2016">
        <v>4.59</v>
      </c>
      <c r="E14" s="2017">
        <v>38.229999999999997</v>
      </c>
      <c r="F14" s="2016">
        <v>76.45</v>
      </c>
      <c r="G14" s="2016" t="s">
        <v>1797</v>
      </c>
      <c r="H14" s="2092"/>
    </row>
    <row r="15" spans="1:9" s="98" customFormat="1" ht="21" customHeight="1">
      <c r="A15" s="816" t="s">
        <v>2001</v>
      </c>
      <c r="B15" s="2016">
        <v>23.44</v>
      </c>
      <c r="C15" s="2016">
        <v>17.829999999999998</v>
      </c>
      <c r="D15" s="2016">
        <v>2.15</v>
      </c>
      <c r="E15" s="2017">
        <v>7.95</v>
      </c>
      <c r="F15" s="2016">
        <v>15.89</v>
      </c>
      <c r="G15" s="2016" t="s">
        <v>1797</v>
      </c>
      <c r="H15" s="2092"/>
    </row>
    <row r="16" spans="1:9" s="98" customFormat="1" ht="21" customHeight="1">
      <c r="A16" s="816" t="s">
        <v>2002</v>
      </c>
      <c r="B16" s="2016">
        <v>19.05</v>
      </c>
      <c r="C16" s="2016">
        <v>11.24</v>
      </c>
      <c r="D16" s="2016">
        <v>2.4300000000000002</v>
      </c>
      <c r="E16" s="2017">
        <v>10.45</v>
      </c>
      <c r="F16" s="2016">
        <v>5.23</v>
      </c>
      <c r="G16" s="2016" t="s">
        <v>1797</v>
      </c>
      <c r="H16" s="2092"/>
    </row>
    <row r="17" spans="1:8" s="98" customFormat="1" ht="21" customHeight="1">
      <c r="A17" s="816" t="s">
        <v>2003</v>
      </c>
      <c r="B17" s="2016">
        <v>28.43</v>
      </c>
      <c r="C17" s="2016">
        <v>21.85</v>
      </c>
      <c r="D17" s="2016">
        <v>3.05</v>
      </c>
      <c r="E17" s="2017">
        <v>12.2</v>
      </c>
      <c r="F17" s="2016">
        <v>60.99</v>
      </c>
      <c r="G17" s="2016" t="s">
        <v>1797</v>
      </c>
      <c r="H17" s="2092"/>
    </row>
    <row r="18" spans="1:8" s="98" customFormat="1" ht="21" customHeight="1">
      <c r="A18" s="816" t="s">
        <v>2004</v>
      </c>
      <c r="B18" s="2016">
        <v>31.6</v>
      </c>
      <c r="C18" s="2016">
        <v>24.05</v>
      </c>
      <c r="D18" s="2016">
        <v>2.2999999999999998</v>
      </c>
      <c r="E18" s="2017">
        <v>32.79</v>
      </c>
      <c r="F18" s="2016">
        <v>0</v>
      </c>
      <c r="G18" s="2016" t="s">
        <v>1797</v>
      </c>
      <c r="H18" s="2092"/>
    </row>
    <row r="19" spans="1:8" s="98" customFormat="1" ht="21" customHeight="1">
      <c r="A19" s="429" t="s">
        <v>2005</v>
      </c>
      <c r="B19" s="2016">
        <v>49.57</v>
      </c>
      <c r="C19" s="2016">
        <v>29.63</v>
      </c>
      <c r="D19" s="2016">
        <v>6.17</v>
      </c>
      <c r="E19" s="2016">
        <v>22.84</v>
      </c>
      <c r="F19" s="2016">
        <v>0</v>
      </c>
      <c r="G19" s="2016" t="s">
        <v>1797</v>
      </c>
      <c r="H19" s="2092"/>
    </row>
    <row r="20" spans="1:8" ht="72" customHeight="1">
      <c r="A20" s="3083"/>
      <c r="B20" s="3" t="s">
        <v>2941</v>
      </c>
      <c r="C20" s="3" t="s">
        <v>2940</v>
      </c>
      <c r="D20" s="3" t="s">
        <v>2939</v>
      </c>
      <c r="E20" s="3" t="s">
        <v>2938</v>
      </c>
      <c r="F20" s="2091" t="s">
        <v>2937</v>
      </c>
      <c r="G20" s="4" t="s">
        <v>2936</v>
      </c>
      <c r="H20" s="40"/>
    </row>
    <row r="21" spans="1:8" ht="18" customHeight="1">
      <c r="A21" s="3084"/>
      <c r="B21" s="3059" t="s">
        <v>2015</v>
      </c>
      <c r="C21" s="3137"/>
      <c r="D21" s="3137"/>
      <c r="E21" s="3137"/>
      <c r="F21" s="3451"/>
      <c r="G21" s="4" t="s">
        <v>1791</v>
      </c>
      <c r="H21" s="40"/>
    </row>
    <row r="22" spans="1:8" ht="6" customHeight="1">
      <c r="A22" s="36"/>
      <c r="B22" s="23"/>
      <c r="C22" s="23"/>
      <c r="D22" s="23"/>
      <c r="E22" s="23"/>
      <c r="F22" s="23"/>
      <c r="G22" s="23"/>
      <c r="H22" s="40"/>
    </row>
    <row r="23" spans="1:8" ht="12.75" customHeight="1">
      <c r="A23" s="2669" t="s">
        <v>1843</v>
      </c>
      <c r="B23" s="2771"/>
      <c r="C23" s="2771"/>
      <c r="D23" s="2771"/>
      <c r="E23" s="2771"/>
      <c r="F23" s="2771"/>
      <c r="G23" s="2771"/>
      <c r="H23" s="2090"/>
    </row>
    <row r="24" spans="1:8" ht="12.75" customHeight="1">
      <c r="A24" s="2669" t="s">
        <v>2935</v>
      </c>
      <c r="B24" s="3046"/>
      <c r="C24" s="3046"/>
      <c r="D24" s="3046"/>
      <c r="E24" s="3046"/>
      <c r="F24" s="3046"/>
      <c r="G24" s="3046"/>
      <c r="H24" s="2090"/>
    </row>
    <row r="25" spans="1:8" ht="12.75" customHeight="1">
      <c r="A25" s="2669" t="s">
        <v>2934</v>
      </c>
      <c r="B25" s="3047"/>
      <c r="C25" s="3047"/>
      <c r="D25" s="3047"/>
      <c r="E25" s="3047"/>
      <c r="F25" s="3047"/>
      <c r="G25" s="3047"/>
      <c r="H25" s="2090"/>
    </row>
    <row r="26" spans="1:8" ht="12.75" customHeight="1">
      <c r="A26" s="2669" t="s">
        <v>2933</v>
      </c>
      <c r="B26" s="2669"/>
      <c r="C26" s="2669"/>
      <c r="D26" s="2669"/>
      <c r="E26" s="2669"/>
      <c r="F26" s="2669"/>
      <c r="G26" s="3047"/>
      <c r="H26" s="1434"/>
    </row>
    <row r="27" spans="1:8" ht="12.75" customHeight="1">
      <c r="A27" s="2669" t="s">
        <v>2932</v>
      </c>
      <c r="B27" s="2669"/>
      <c r="C27" s="2669"/>
      <c r="D27" s="2669"/>
      <c r="E27" s="2669"/>
      <c r="F27" s="2669"/>
      <c r="G27" s="3047"/>
      <c r="H27" s="1434"/>
    </row>
    <row r="28" spans="1:8" ht="6" customHeight="1"/>
  </sheetData>
  <mergeCells count="11">
    <mergeCell ref="A26:G26"/>
    <mergeCell ref="A27:G27"/>
    <mergeCell ref="A20:A21"/>
    <mergeCell ref="B21:F21"/>
    <mergeCell ref="A23:G23"/>
    <mergeCell ref="A24:G24"/>
    <mergeCell ref="A1:G1"/>
    <mergeCell ref="A2:G2"/>
    <mergeCell ref="A4:A5"/>
    <mergeCell ref="B5:F5"/>
    <mergeCell ref="A25:G25"/>
  </mergeCells>
  <hyperlinks>
    <hyperlink ref="I1" location="Indice!A1" display="Indice!A1"/>
  </hyperlinks>
  <printOptions horizontalCentered="1"/>
  <pageMargins left="0.45275590551181105" right="0.45275590551181105" top="0.6692913385826772" bottom="0.6692913385826772" header="0" footer="0"/>
  <pageSetup paperSize="9" scale="79" orientation="portrait" horizontalDpi="4294967294" verticalDpi="0" r:id="rId1"/>
  <headerFooter alignWithMargins="0"/>
</worksheet>
</file>

<file path=xl/worksheets/sheet162.xml><?xml version="1.0" encoding="utf-8"?>
<worksheet xmlns="http://schemas.openxmlformats.org/spreadsheetml/2006/main" xmlns:r="http://schemas.openxmlformats.org/officeDocument/2006/relationships">
  <sheetPr>
    <pageSetUpPr fitToPage="1"/>
  </sheetPr>
  <dimension ref="A1:J42"/>
  <sheetViews>
    <sheetView showGridLines="0" workbookViewId="0">
      <selection sqref="A1:G29"/>
    </sheetView>
  </sheetViews>
  <sheetFormatPr defaultRowHeight="12.75"/>
  <cols>
    <col min="1" max="1" width="18.7109375" style="28" customWidth="1"/>
    <col min="2" max="7" width="16.7109375" style="28" customWidth="1"/>
    <col min="8" max="8" width="6.7109375" style="28" customWidth="1"/>
    <col min="9" max="9" width="14.5703125" style="28" bestFit="1" customWidth="1"/>
    <col min="10" max="16384" width="9.140625" style="28"/>
  </cols>
  <sheetData>
    <row r="1" spans="1:10" s="2" customFormat="1" ht="30" customHeight="1">
      <c r="A1" s="3495" t="s">
        <v>2966</v>
      </c>
      <c r="B1" s="3495"/>
      <c r="C1" s="3495"/>
      <c r="D1" s="3495"/>
      <c r="E1" s="3495"/>
      <c r="F1" s="3495"/>
      <c r="G1" s="3495"/>
      <c r="H1" s="2100"/>
      <c r="I1" s="1469" t="s">
        <v>303</v>
      </c>
    </row>
    <row r="2" spans="1:10" s="2" customFormat="1" ht="30" customHeight="1">
      <c r="A2" s="3495" t="s">
        <v>2965</v>
      </c>
      <c r="B2" s="3495"/>
      <c r="C2" s="3495"/>
      <c r="D2" s="3495"/>
      <c r="E2" s="3495"/>
      <c r="F2" s="3495"/>
      <c r="G2" s="3495"/>
      <c r="H2" s="2100"/>
      <c r="I2" s="37"/>
    </row>
    <row r="3" spans="1:10" s="2" customFormat="1" ht="12" customHeight="1">
      <c r="A3" s="17" t="s">
        <v>1012</v>
      </c>
      <c r="B3" s="74"/>
      <c r="C3" s="74"/>
      <c r="D3" s="74"/>
      <c r="E3" s="74"/>
      <c r="F3" s="483"/>
      <c r="G3" s="483" t="s">
        <v>1013</v>
      </c>
      <c r="H3" s="483"/>
      <c r="J3" s="291"/>
    </row>
    <row r="4" spans="1:10" s="448" customFormat="1" ht="21" customHeight="1">
      <c r="A4" s="3190"/>
      <c r="B4" s="3496" t="s">
        <v>1951</v>
      </c>
      <c r="C4" s="3167" t="s">
        <v>2964</v>
      </c>
      <c r="D4" s="3498"/>
      <c r="E4" s="3498"/>
      <c r="F4" s="3168"/>
      <c r="G4" s="3499" t="s">
        <v>2963</v>
      </c>
      <c r="H4" s="2035"/>
    </row>
    <row r="5" spans="1:10" s="448" customFormat="1" ht="21" customHeight="1">
      <c r="A5" s="3489"/>
      <c r="B5" s="3497"/>
      <c r="C5" s="3496" t="s">
        <v>1951</v>
      </c>
      <c r="D5" s="3496" t="s">
        <v>2962</v>
      </c>
      <c r="E5" s="3501" t="s">
        <v>2961</v>
      </c>
      <c r="F5" s="3502"/>
      <c r="G5" s="3500"/>
      <c r="H5" s="2035"/>
    </row>
    <row r="6" spans="1:10" s="448" customFormat="1" ht="21" customHeight="1">
      <c r="A6" s="3191"/>
      <c r="B6" s="3452"/>
      <c r="C6" s="3452"/>
      <c r="D6" s="3452"/>
      <c r="E6" s="155" t="s">
        <v>2960</v>
      </c>
      <c r="F6" s="155" t="s">
        <v>2959</v>
      </c>
      <c r="G6" s="3455"/>
      <c r="H6" s="2035"/>
    </row>
    <row r="7" spans="1:10" s="89" customFormat="1" ht="21" customHeight="1">
      <c r="A7" s="89" t="s">
        <v>1793</v>
      </c>
      <c r="B7" s="2099">
        <v>2720091</v>
      </c>
      <c r="C7" s="2099">
        <v>2114810</v>
      </c>
      <c r="D7" s="2099">
        <v>33185</v>
      </c>
      <c r="E7" s="2099">
        <v>1645916</v>
      </c>
      <c r="F7" s="2099">
        <v>435709</v>
      </c>
      <c r="G7" s="2099">
        <v>605281</v>
      </c>
      <c r="H7" s="2095"/>
    </row>
    <row r="8" spans="1:10" s="89" customFormat="1" ht="21" customHeight="1">
      <c r="A8" s="815" t="s">
        <v>1993</v>
      </c>
      <c r="B8" s="2099">
        <v>2580933</v>
      </c>
      <c r="C8" s="2099">
        <v>2006346</v>
      </c>
      <c r="D8" s="2099">
        <v>32074</v>
      </c>
      <c r="E8" s="2099">
        <v>1561558</v>
      </c>
      <c r="F8" s="2099">
        <v>412714</v>
      </c>
      <c r="G8" s="2099">
        <v>574587</v>
      </c>
      <c r="H8" s="2095"/>
    </row>
    <row r="9" spans="1:10" s="89" customFormat="1" ht="21" customHeight="1">
      <c r="A9" s="815" t="s">
        <v>1994</v>
      </c>
      <c r="B9" s="2099">
        <v>63625</v>
      </c>
      <c r="C9" s="2099">
        <v>48465</v>
      </c>
      <c r="D9" s="2099">
        <v>671</v>
      </c>
      <c r="E9" s="2099">
        <v>35854</v>
      </c>
      <c r="F9" s="2099">
        <v>11940</v>
      </c>
      <c r="G9" s="2099">
        <v>15160</v>
      </c>
      <c r="H9" s="2095"/>
    </row>
    <row r="10" spans="1:10" s="98" customFormat="1" ht="21" customHeight="1">
      <c r="A10" s="816" t="s">
        <v>1995</v>
      </c>
      <c r="B10" s="2097">
        <v>3588</v>
      </c>
      <c r="C10" s="2098">
        <v>3210</v>
      </c>
      <c r="D10" s="2097">
        <v>29</v>
      </c>
      <c r="E10" s="2097">
        <v>2769</v>
      </c>
      <c r="F10" s="2097">
        <v>412</v>
      </c>
      <c r="G10" s="2097">
        <v>378</v>
      </c>
      <c r="H10" s="2095"/>
    </row>
    <row r="11" spans="1:10" s="98" customFormat="1" ht="21" customHeight="1">
      <c r="A11" s="816" t="s">
        <v>1996</v>
      </c>
      <c r="B11" s="2097">
        <v>4959</v>
      </c>
      <c r="C11" s="2098">
        <v>4375</v>
      </c>
      <c r="D11" s="2097">
        <v>23</v>
      </c>
      <c r="E11" s="2097">
        <v>3707</v>
      </c>
      <c r="F11" s="2097">
        <v>645</v>
      </c>
      <c r="G11" s="2097">
        <v>584</v>
      </c>
      <c r="H11" s="2095"/>
    </row>
    <row r="12" spans="1:10" s="98" customFormat="1" ht="21" customHeight="1">
      <c r="A12" s="816" t="s">
        <v>1997</v>
      </c>
      <c r="B12" s="2097">
        <v>31100</v>
      </c>
      <c r="C12" s="2098">
        <v>20352</v>
      </c>
      <c r="D12" s="2097">
        <v>377</v>
      </c>
      <c r="E12" s="2097">
        <v>12902</v>
      </c>
      <c r="F12" s="2097">
        <v>7073</v>
      </c>
      <c r="G12" s="2097">
        <v>10748</v>
      </c>
      <c r="H12" s="2095"/>
    </row>
    <row r="13" spans="1:10" s="98" customFormat="1" ht="21" customHeight="1">
      <c r="A13" s="816" t="s">
        <v>1998</v>
      </c>
      <c r="B13" s="2097">
        <v>4028</v>
      </c>
      <c r="C13" s="2098">
        <v>3524</v>
      </c>
      <c r="D13" s="2097">
        <v>30</v>
      </c>
      <c r="E13" s="2097">
        <v>2923</v>
      </c>
      <c r="F13" s="2097">
        <v>571</v>
      </c>
      <c r="G13" s="2097">
        <v>504</v>
      </c>
      <c r="H13" s="2095"/>
    </row>
    <row r="14" spans="1:10" s="98" customFormat="1" ht="21" customHeight="1">
      <c r="A14" s="816" t="s">
        <v>1999</v>
      </c>
      <c r="B14" s="2097">
        <v>2213</v>
      </c>
      <c r="C14" s="2098">
        <v>2005</v>
      </c>
      <c r="D14" s="2097">
        <v>14</v>
      </c>
      <c r="E14" s="2097">
        <v>1724</v>
      </c>
      <c r="F14" s="2097">
        <v>267</v>
      </c>
      <c r="G14" s="2097">
        <v>208</v>
      </c>
      <c r="H14" s="2095"/>
    </row>
    <row r="15" spans="1:10" s="98" customFormat="1" ht="21" customHeight="1">
      <c r="A15" s="816" t="s">
        <v>2000</v>
      </c>
      <c r="B15" s="2097">
        <v>1067</v>
      </c>
      <c r="C15" s="2098">
        <v>941</v>
      </c>
      <c r="D15" s="2097">
        <v>12</v>
      </c>
      <c r="E15" s="2097">
        <v>729</v>
      </c>
      <c r="F15" s="2097">
        <v>200</v>
      </c>
      <c r="G15" s="2097">
        <v>126</v>
      </c>
      <c r="H15" s="2095"/>
    </row>
    <row r="16" spans="1:10" s="98" customFormat="1" ht="21" customHeight="1">
      <c r="A16" s="816" t="s">
        <v>2001</v>
      </c>
      <c r="B16" s="2097">
        <v>2950</v>
      </c>
      <c r="C16" s="2098">
        <v>2660</v>
      </c>
      <c r="D16" s="2097">
        <v>27</v>
      </c>
      <c r="E16" s="2097">
        <v>2243</v>
      </c>
      <c r="F16" s="2097">
        <v>390</v>
      </c>
      <c r="G16" s="2097">
        <v>290</v>
      </c>
      <c r="H16" s="2095"/>
    </row>
    <row r="17" spans="1:8" s="98" customFormat="1" ht="21" customHeight="1">
      <c r="A17" s="816" t="s">
        <v>2002</v>
      </c>
      <c r="B17" s="2097">
        <v>7292</v>
      </c>
      <c r="C17" s="2098">
        <v>5846</v>
      </c>
      <c r="D17" s="2097">
        <v>93</v>
      </c>
      <c r="E17" s="2097">
        <v>4302</v>
      </c>
      <c r="F17" s="2097">
        <v>1451</v>
      </c>
      <c r="G17" s="2097">
        <v>1446</v>
      </c>
      <c r="H17" s="2095"/>
    </row>
    <row r="18" spans="1:8" s="98" customFormat="1" ht="21" customHeight="1">
      <c r="A18" s="816" t="s">
        <v>2003</v>
      </c>
      <c r="B18" s="2097">
        <v>2331</v>
      </c>
      <c r="C18" s="2098">
        <v>2109</v>
      </c>
      <c r="D18" s="2097">
        <v>25</v>
      </c>
      <c r="E18" s="2097">
        <v>1791</v>
      </c>
      <c r="F18" s="2097">
        <v>293</v>
      </c>
      <c r="G18" s="2097">
        <v>222</v>
      </c>
      <c r="H18" s="2095"/>
    </row>
    <row r="19" spans="1:8" s="98" customFormat="1" ht="21" customHeight="1">
      <c r="A19" s="816" t="s">
        <v>2004</v>
      </c>
      <c r="B19" s="2097">
        <v>1927</v>
      </c>
      <c r="C19" s="2098">
        <v>1721</v>
      </c>
      <c r="D19" s="2097">
        <v>14</v>
      </c>
      <c r="E19" s="2097">
        <v>1467</v>
      </c>
      <c r="F19" s="2097">
        <v>240</v>
      </c>
      <c r="G19" s="2097">
        <v>206</v>
      </c>
      <c r="H19" s="2095"/>
    </row>
    <row r="20" spans="1:8" s="98" customFormat="1" ht="21" customHeight="1">
      <c r="A20" s="429" t="s">
        <v>2005</v>
      </c>
      <c r="B20" s="2097">
        <v>2170</v>
      </c>
      <c r="C20" s="2098">
        <v>1722</v>
      </c>
      <c r="D20" s="2097">
        <v>27</v>
      </c>
      <c r="E20" s="2097">
        <v>1297</v>
      </c>
      <c r="F20" s="2097">
        <v>398</v>
      </c>
      <c r="G20" s="2097">
        <v>448</v>
      </c>
      <c r="H20" s="2095"/>
    </row>
    <row r="21" spans="1:8" s="448" customFormat="1" ht="21" customHeight="1">
      <c r="A21" s="3190"/>
      <c r="B21" s="3323" t="s">
        <v>1951</v>
      </c>
      <c r="C21" s="3129" t="s">
        <v>2958</v>
      </c>
      <c r="D21" s="3274"/>
      <c r="E21" s="3274"/>
      <c r="F21" s="3275"/>
      <c r="G21" s="3492" t="s">
        <v>2957</v>
      </c>
      <c r="H21" s="2095"/>
    </row>
    <row r="22" spans="1:8" s="448" customFormat="1" ht="21" customHeight="1">
      <c r="A22" s="3489"/>
      <c r="B22" s="3490"/>
      <c r="C22" s="3323" t="s">
        <v>1951</v>
      </c>
      <c r="D22" s="3276" t="s">
        <v>1368</v>
      </c>
      <c r="E22" s="3325" t="s">
        <v>2956</v>
      </c>
      <c r="F22" s="3450"/>
      <c r="G22" s="3493"/>
      <c r="H22" s="2095"/>
    </row>
    <row r="23" spans="1:8" s="448" customFormat="1" ht="21" customHeight="1">
      <c r="A23" s="3191"/>
      <c r="B23" s="3324"/>
      <c r="C23" s="3324"/>
      <c r="D23" s="3277"/>
      <c r="E23" s="7" t="s">
        <v>2955</v>
      </c>
      <c r="F23" s="7" t="s">
        <v>2954</v>
      </c>
      <c r="G23" s="3494"/>
      <c r="H23" s="2095"/>
    </row>
    <row r="24" spans="1:8" s="688" customFormat="1" ht="6" customHeight="1">
      <c r="A24" s="1498"/>
      <c r="B24" s="1827"/>
      <c r="C24" s="1827"/>
      <c r="D24" s="1716"/>
      <c r="E24" s="1624"/>
      <c r="F24" s="1624"/>
      <c r="G24" s="1827"/>
      <c r="H24" s="2095"/>
    </row>
    <row r="25" spans="1:8" ht="12.75" customHeight="1">
      <c r="A25" s="2669" t="s">
        <v>1843</v>
      </c>
      <c r="B25" s="2771"/>
      <c r="C25" s="2771"/>
      <c r="D25" s="2771"/>
      <c r="E25" s="2771"/>
      <c r="F25" s="2771"/>
      <c r="G25" s="2771"/>
      <c r="H25" s="2095"/>
    </row>
    <row r="26" spans="1:8" ht="12.75" customHeight="1">
      <c r="A26" s="2669" t="s">
        <v>2953</v>
      </c>
      <c r="B26" s="3046"/>
      <c r="C26" s="3046"/>
      <c r="D26" s="3046"/>
      <c r="E26" s="3046"/>
      <c r="F26" s="3046"/>
      <c r="G26" s="3046"/>
      <c r="H26" s="2095"/>
    </row>
    <row r="27" spans="1:8" ht="12.75" customHeight="1">
      <c r="A27" s="2669" t="s">
        <v>2952</v>
      </c>
      <c r="B27" s="3047"/>
      <c r="C27" s="3047"/>
      <c r="D27" s="3047"/>
      <c r="E27" s="3047"/>
      <c r="F27" s="3047"/>
      <c r="G27" s="3047"/>
      <c r="H27" s="2095"/>
    </row>
    <row r="28" spans="1:8" ht="12.75" customHeight="1">
      <c r="A28" s="2812" t="s">
        <v>2951</v>
      </c>
      <c r="B28" s="2812"/>
      <c r="C28" s="2812"/>
      <c r="D28" s="2812"/>
      <c r="E28" s="2812"/>
      <c r="F28" s="2812"/>
      <c r="G28" s="2812"/>
      <c r="H28" s="2095"/>
    </row>
    <row r="29" spans="1:8" ht="12.75" customHeight="1">
      <c r="A29" s="3491" t="s">
        <v>2950</v>
      </c>
      <c r="B29" s="3491"/>
      <c r="C29" s="3491"/>
      <c r="D29" s="3491"/>
      <c r="E29" s="3491"/>
      <c r="F29" s="3491"/>
      <c r="G29" s="3491"/>
      <c r="H29" s="2095"/>
    </row>
    <row r="30" spans="1:8" ht="6" customHeight="1">
      <c r="H30" s="2095"/>
    </row>
    <row r="31" spans="1:8" ht="9" customHeight="1">
      <c r="A31" s="64"/>
      <c r="B31" s="64"/>
      <c r="C31" s="64"/>
      <c r="D31" s="64"/>
      <c r="E31" s="64"/>
      <c r="F31" s="64"/>
      <c r="G31" s="64"/>
      <c r="H31" s="2095"/>
    </row>
    <row r="32" spans="1:8">
      <c r="H32" s="2095"/>
    </row>
    <row r="33" spans="8:8">
      <c r="H33" s="2095"/>
    </row>
    <row r="34" spans="8:8">
      <c r="H34" s="2095"/>
    </row>
    <row r="35" spans="8:8">
      <c r="H35" s="2095"/>
    </row>
    <row r="36" spans="8:8">
      <c r="H36" s="2095"/>
    </row>
    <row r="37" spans="8:8">
      <c r="H37" s="2095"/>
    </row>
    <row r="38" spans="8:8">
      <c r="H38" s="2095"/>
    </row>
    <row r="39" spans="8:8">
      <c r="H39" s="2095"/>
    </row>
    <row r="40" spans="8:8">
      <c r="H40" s="2095"/>
    </row>
    <row r="41" spans="8:8">
      <c r="H41" s="2095"/>
    </row>
    <row r="42" spans="8:8">
      <c r="H42" s="2095"/>
    </row>
  </sheetData>
  <mergeCells count="21">
    <mergeCell ref="A1:G1"/>
    <mergeCell ref="A2:G2"/>
    <mergeCell ref="A4:A6"/>
    <mergeCell ref="B4:B6"/>
    <mergeCell ref="C4:F4"/>
    <mergeCell ref="G4:G6"/>
    <mergeCell ref="D5:D6"/>
    <mergeCell ref="C5:C6"/>
    <mergeCell ref="E5:F5"/>
    <mergeCell ref="A21:A23"/>
    <mergeCell ref="B21:B23"/>
    <mergeCell ref="C21:F21"/>
    <mergeCell ref="A29:G29"/>
    <mergeCell ref="A25:G25"/>
    <mergeCell ref="A26:G26"/>
    <mergeCell ref="A27:G27"/>
    <mergeCell ref="A28:G28"/>
    <mergeCell ref="G21:G23"/>
    <mergeCell ref="D22:D23"/>
    <mergeCell ref="E22:F22"/>
    <mergeCell ref="C22:C23"/>
  </mergeCells>
  <hyperlinks>
    <hyperlink ref="I1" location="Indice!A1" display="Indice!A1"/>
  </hyperlinks>
  <printOptions horizontalCentered="1"/>
  <pageMargins left="0.45275590551181105" right="0.45275590551181105" top="0.6692913385826772" bottom="0.6692913385826772" header="0" footer="0"/>
  <pageSetup paperSize="9" scale="79" orientation="portrait" horizontalDpi="4294967294" verticalDpi="0" r:id="rId1"/>
  <headerFooter alignWithMargins="0"/>
</worksheet>
</file>

<file path=xl/worksheets/sheet163.xml><?xml version="1.0" encoding="utf-8"?>
<worksheet xmlns="http://schemas.openxmlformats.org/spreadsheetml/2006/main" xmlns:r="http://schemas.openxmlformats.org/officeDocument/2006/relationships">
  <sheetPr>
    <pageSetUpPr fitToPage="1"/>
  </sheetPr>
  <dimension ref="A1:N44"/>
  <sheetViews>
    <sheetView showGridLines="0" workbookViewId="0">
      <selection sqref="A1:E27"/>
    </sheetView>
  </sheetViews>
  <sheetFormatPr defaultRowHeight="12.75"/>
  <cols>
    <col min="1" max="1" width="18.7109375" style="28" customWidth="1"/>
    <col min="2" max="5" width="24.7109375" style="28" customWidth="1"/>
    <col min="6" max="6" width="6.7109375" style="28" customWidth="1"/>
    <col min="7" max="7" width="14.5703125" style="28" bestFit="1" customWidth="1"/>
    <col min="8" max="16384" width="9.140625" style="28"/>
  </cols>
  <sheetData>
    <row r="1" spans="1:14" s="2" customFormat="1" ht="30" customHeight="1">
      <c r="A1" s="3495" t="s">
        <v>2980</v>
      </c>
      <c r="B1" s="3495"/>
      <c r="C1" s="3495"/>
      <c r="D1" s="3495"/>
      <c r="E1" s="3495"/>
      <c r="F1" s="2100"/>
      <c r="G1" s="1469" t="s">
        <v>303</v>
      </c>
      <c r="H1" s="37"/>
    </row>
    <row r="2" spans="1:14" s="2" customFormat="1" ht="30" customHeight="1">
      <c r="A2" s="3495" t="s">
        <v>2979</v>
      </c>
      <c r="B2" s="3495"/>
      <c r="C2" s="3495"/>
      <c r="D2" s="3495"/>
      <c r="E2" s="3495"/>
      <c r="F2" s="2100"/>
      <c r="G2" s="37"/>
      <c r="H2" s="37"/>
    </row>
    <row r="3" spans="1:14" s="2" customFormat="1" ht="12" customHeight="1">
      <c r="A3" s="17" t="s">
        <v>1012</v>
      </c>
      <c r="B3" s="74"/>
      <c r="C3" s="74"/>
      <c r="D3" s="74"/>
      <c r="E3" s="483" t="s">
        <v>1013</v>
      </c>
      <c r="F3" s="483"/>
      <c r="G3" s="2109"/>
      <c r="I3" s="291"/>
    </row>
    <row r="4" spans="1:14" ht="21" customHeight="1">
      <c r="A4" s="2947"/>
      <c r="B4" s="3325" t="s">
        <v>2978</v>
      </c>
      <c r="C4" s="3326"/>
      <c r="D4" s="3450"/>
      <c r="E4" s="3492" t="s">
        <v>2977</v>
      </c>
      <c r="F4" s="1827"/>
    </row>
    <row r="5" spans="1:14" ht="21" customHeight="1">
      <c r="A5" s="2948"/>
      <c r="B5" s="7" t="s">
        <v>1951</v>
      </c>
      <c r="C5" s="7" t="s">
        <v>2976</v>
      </c>
      <c r="D5" s="7" t="s">
        <v>2975</v>
      </c>
      <c r="E5" s="3494"/>
      <c r="F5" s="1827"/>
    </row>
    <row r="6" spans="1:14" s="89" customFormat="1" ht="21" customHeight="1">
      <c r="A6" s="11" t="s">
        <v>1793</v>
      </c>
      <c r="B6" s="2107">
        <v>900</v>
      </c>
      <c r="C6" s="2106">
        <v>888</v>
      </c>
      <c r="D6" s="2106">
        <v>12</v>
      </c>
      <c r="E6" s="2108">
        <v>1990</v>
      </c>
      <c r="F6" s="2101"/>
      <c r="G6" s="11"/>
      <c r="H6" s="11"/>
      <c r="I6" s="11"/>
      <c r="J6" s="11"/>
      <c r="K6" s="11"/>
      <c r="L6" s="11"/>
      <c r="M6" s="11"/>
      <c r="N6" s="11"/>
    </row>
    <row r="7" spans="1:14" s="89" customFormat="1" ht="21" customHeight="1">
      <c r="A7" s="425" t="s">
        <v>1993</v>
      </c>
      <c r="B7" s="2107">
        <v>837</v>
      </c>
      <c r="C7" s="2106">
        <v>827</v>
      </c>
      <c r="D7" s="2106">
        <v>10</v>
      </c>
      <c r="E7" s="2108">
        <v>1951</v>
      </c>
      <c r="F7" s="2101"/>
      <c r="G7" s="11"/>
      <c r="H7" s="11"/>
      <c r="I7" s="11"/>
      <c r="J7" s="11"/>
      <c r="K7" s="11"/>
      <c r="L7" s="11"/>
      <c r="M7" s="11"/>
      <c r="N7" s="11"/>
    </row>
    <row r="8" spans="1:14" s="89" customFormat="1" ht="21" customHeight="1">
      <c r="A8" s="425" t="s">
        <v>1994</v>
      </c>
      <c r="B8" s="2107">
        <v>28</v>
      </c>
      <c r="C8" s="2106">
        <v>28</v>
      </c>
      <c r="D8" s="2106">
        <v>0</v>
      </c>
      <c r="E8" s="2106">
        <v>23</v>
      </c>
      <c r="F8" s="2101"/>
      <c r="G8" s="11"/>
      <c r="H8" s="11"/>
      <c r="I8" s="11"/>
      <c r="J8" s="11"/>
      <c r="K8" s="11"/>
      <c r="L8" s="11"/>
      <c r="M8" s="11"/>
      <c r="N8" s="11"/>
    </row>
    <row r="9" spans="1:14" s="98" customFormat="1" ht="21" customHeight="1">
      <c r="A9" s="429" t="s">
        <v>1995</v>
      </c>
      <c r="B9" s="2105">
        <v>2</v>
      </c>
      <c r="C9" s="2104">
        <v>2</v>
      </c>
      <c r="D9" s="14">
        <v>0</v>
      </c>
      <c r="E9" s="2104">
        <v>4</v>
      </c>
      <c r="F9" s="2101"/>
      <c r="G9" s="14"/>
      <c r="H9" s="14"/>
      <c r="I9" s="14"/>
      <c r="J9" s="14"/>
      <c r="K9" s="14"/>
      <c r="L9" s="14"/>
      <c r="M9" s="14"/>
      <c r="N9" s="14"/>
    </row>
    <row r="10" spans="1:14" s="98" customFormat="1" ht="21" customHeight="1">
      <c r="A10" s="429" t="s">
        <v>1996</v>
      </c>
      <c r="B10" s="2105">
        <v>2</v>
      </c>
      <c r="C10" s="2104">
        <v>2</v>
      </c>
      <c r="D10" s="14">
        <v>0</v>
      </c>
      <c r="E10" s="2104">
        <v>3</v>
      </c>
      <c r="F10" s="2101"/>
      <c r="G10" s="14"/>
      <c r="H10" s="14"/>
      <c r="I10" s="14"/>
      <c r="J10" s="14"/>
      <c r="K10" s="14"/>
      <c r="L10" s="14"/>
      <c r="M10" s="14"/>
      <c r="N10" s="14"/>
    </row>
    <row r="11" spans="1:14" s="98" customFormat="1" ht="21" customHeight="1">
      <c r="A11" s="429" t="s">
        <v>1997</v>
      </c>
      <c r="B11" s="2105">
        <v>10</v>
      </c>
      <c r="C11" s="2104">
        <v>10</v>
      </c>
      <c r="D11" s="14">
        <v>0</v>
      </c>
      <c r="E11" s="2104">
        <v>1</v>
      </c>
      <c r="F11" s="2101"/>
      <c r="G11" s="14"/>
      <c r="H11" s="14"/>
      <c r="I11" s="14"/>
      <c r="J11" s="14"/>
      <c r="K11" s="14"/>
      <c r="L11" s="14"/>
      <c r="M11" s="14"/>
      <c r="N11" s="14"/>
    </row>
    <row r="12" spans="1:14" s="98" customFormat="1" ht="21" customHeight="1">
      <c r="A12" s="429" t="s">
        <v>1998</v>
      </c>
      <c r="B12" s="2105">
        <v>3</v>
      </c>
      <c r="C12" s="2104">
        <v>3</v>
      </c>
      <c r="D12" s="14">
        <v>0</v>
      </c>
      <c r="E12" s="2104">
        <v>2</v>
      </c>
      <c r="F12" s="2101"/>
      <c r="G12" s="14"/>
      <c r="H12" s="14"/>
      <c r="I12" s="14"/>
      <c r="J12" s="14"/>
      <c r="K12" s="14"/>
      <c r="L12" s="14"/>
      <c r="M12" s="14"/>
      <c r="N12" s="14"/>
    </row>
    <row r="13" spans="1:14" s="98" customFormat="1" ht="21" customHeight="1">
      <c r="A13" s="429" t="s">
        <v>1999</v>
      </c>
      <c r="B13" s="2105">
        <v>1</v>
      </c>
      <c r="C13" s="2104">
        <v>1</v>
      </c>
      <c r="D13" s="14">
        <v>0</v>
      </c>
      <c r="E13" s="2104">
        <v>2</v>
      </c>
      <c r="F13" s="2101"/>
      <c r="G13" s="14"/>
      <c r="H13" s="14"/>
      <c r="I13" s="14"/>
      <c r="J13" s="14"/>
      <c r="K13" s="14"/>
      <c r="L13" s="14"/>
      <c r="M13" s="14"/>
      <c r="N13" s="14"/>
    </row>
    <row r="14" spans="1:14" s="98" customFormat="1" ht="21" customHeight="1">
      <c r="A14" s="429" t="s">
        <v>2000</v>
      </c>
      <c r="B14" s="2105">
        <v>1</v>
      </c>
      <c r="C14" s="2104">
        <v>1</v>
      </c>
      <c r="D14" s="14">
        <v>0</v>
      </c>
      <c r="E14" s="2104">
        <v>2</v>
      </c>
      <c r="F14" s="2101"/>
      <c r="G14" s="14"/>
      <c r="H14" s="14"/>
      <c r="I14" s="14"/>
      <c r="J14" s="14"/>
      <c r="K14" s="14"/>
      <c r="L14" s="14"/>
      <c r="M14" s="14"/>
      <c r="N14" s="14"/>
    </row>
    <row r="15" spans="1:14" s="98" customFormat="1" ht="21" customHeight="1">
      <c r="A15" s="429" t="s">
        <v>2001</v>
      </c>
      <c r="B15" s="2105">
        <v>1</v>
      </c>
      <c r="C15" s="2104">
        <v>1</v>
      </c>
      <c r="D15" s="14">
        <v>0</v>
      </c>
      <c r="E15" s="2104">
        <v>2</v>
      </c>
      <c r="F15" s="2101"/>
      <c r="G15" s="14"/>
      <c r="H15" s="14"/>
      <c r="I15" s="14"/>
      <c r="J15" s="14"/>
      <c r="K15" s="14"/>
      <c r="L15" s="14"/>
      <c r="M15" s="14"/>
      <c r="N15" s="14"/>
    </row>
    <row r="16" spans="1:14" s="98" customFormat="1" ht="21" customHeight="1">
      <c r="A16" s="429" t="s">
        <v>2002</v>
      </c>
      <c r="B16" s="2105">
        <v>4</v>
      </c>
      <c r="C16" s="2104">
        <v>4</v>
      </c>
      <c r="D16" s="14">
        <v>0</v>
      </c>
      <c r="E16" s="2104">
        <v>2</v>
      </c>
      <c r="F16" s="2101"/>
      <c r="G16" s="14"/>
      <c r="H16" s="14"/>
      <c r="I16" s="14"/>
      <c r="J16" s="14"/>
      <c r="K16" s="14"/>
      <c r="L16" s="14"/>
      <c r="M16" s="14"/>
      <c r="N16" s="14"/>
    </row>
    <row r="17" spans="1:14" s="98" customFormat="1" ht="21" customHeight="1">
      <c r="A17" s="429" t="s">
        <v>2003</v>
      </c>
      <c r="B17" s="2105">
        <v>1</v>
      </c>
      <c r="C17" s="2104">
        <v>1</v>
      </c>
      <c r="D17" s="14">
        <v>0</v>
      </c>
      <c r="E17" s="2104">
        <v>5</v>
      </c>
      <c r="F17" s="2101"/>
      <c r="G17" s="14"/>
      <c r="H17" s="14"/>
      <c r="I17" s="14"/>
      <c r="J17" s="14"/>
      <c r="K17" s="14"/>
      <c r="L17" s="14"/>
      <c r="M17" s="14"/>
      <c r="N17" s="14"/>
    </row>
    <row r="18" spans="1:14" s="98" customFormat="1" ht="21" customHeight="1">
      <c r="A18" s="429" t="s">
        <v>2004</v>
      </c>
      <c r="B18" s="2105">
        <v>2</v>
      </c>
      <c r="C18" s="2104">
        <v>2</v>
      </c>
      <c r="D18" s="14">
        <v>0</v>
      </c>
      <c r="E18" s="2104">
        <v>0</v>
      </c>
      <c r="F18" s="2101"/>
      <c r="G18" s="14"/>
      <c r="H18" s="14"/>
      <c r="I18" s="14"/>
      <c r="J18" s="14"/>
      <c r="K18" s="14"/>
      <c r="L18" s="14"/>
      <c r="M18" s="14"/>
      <c r="N18" s="14"/>
    </row>
    <row r="19" spans="1:14" s="98" customFormat="1" ht="21" customHeight="1">
      <c r="A19" s="429" t="s">
        <v>2005</v>
      </c>
      <c r="B19" s="2105">
        <v>1</v>
      </c>
      <c r="C19" s="2104">
        <v>1</v>
      </c>
      <c r="D19" s="14">
        <v>0</v>
      </c>
      <c r="E19" s="2104">
        <v>0</v>
      </c>
      <c r="F19" s="2101"/>
      <c r="G19" s="14"/>
      <c r="H19" s="14"/>
      <c r="I19" s="14"/>
      <c r="J19" s="14"/>
      <c r="K19" s="14"/>
      <c r="L19" s="14"/>
      <c r="M19" s="14"/>
      <c r="N19" s="14"/>
    </row>
    <row r="20" spans="1:14" ht="21" customHeight="1">
      <c r="A20" s="2947"/>
      <c r="B20" s="3130" t="s">
        <v>2974</v>
      </c>
      <c r="C20" s="3255"/>
      <c r="D20" s="3256"/>
      <c r="E20" s="3492" t="s">
        <v>2973</v>
      </c>
      <c r="F20" s="2101"/>
    </row>
    <row r="21" spans="1:14" ht="21" customHeight="1">
      <c r="A21" s="2948"/>
      <c r="B21" s="22" t="s">
        <v>1951</v>
      </c>
      <c r="C21" s="3" t="s">
        <v>2972</v>
      </c>
      <c r="D21" s="3" t="s">
        <v>2971</v>
      </c>
      <c r="E21" s="3494"/>
      <c r="F21" s="2101"/>
    </row>
    <row r="22" spans="1:14" ht="6" customHeight="1">
      <c r="A22" s="2011"/>
      <c r="B22" s="25"/>
      <c r="C22" s="23"/>
      <c r="D22" s="23"/>
      <c r="E22" s="1827"/>
      <c r="F22" s="2101"/>
    </row>
    <row r="23" spans="1:14" ht="12.75" customHeight="1">
      <c r="A23" s="2669" t="s">
        <v>1843</v>
      </c>
      <c r="B23" s="2771"/>
      <c r="C23" s="2771"/>
      <c r="D23" s="2771"/>
      <c r="E23" s="2771"/>
      <c r="F23" s="2103"/>
    </row>
    <row r="24" spans="1:14" ht="12.75" customHeight="1">
      <c r="A24" s="2669" t="s">
        <v>2970</v>
      </c>
      <c r="B24" s="2669"/>
      <c r="C24" s="2669"/>
      <c r="D24" s="2669"/>
      <c r="E24" s="2669"/>
      <c r="F24" s="2103"/>
    </row>
    <row r="25" spans="1:14" ht="12.75" customHeight="1">
      <c r="A25" s="2669" t="s">
        <v>2969</v>
      </c>
      <c r="B25" s="2750"/>
      <c r="C25" s="2750"/>
      <c r="D25" s="2750"/>
      <c r="E25" s="2750"/>
      <c r="F25" s="2102"/>
    </row>
    <row r="26" spans="1:14" ht="12.75" customHeight="1">
      <c r="A26" s="2824" t="s">
        <v>2968</v>
      </c>
      <c r="B26" s="3296"/>
      <c r="C26" s="3296"/>
      <c r="D26" s="3296"/>
      <c r="E26" s="3296"/>
      <c r="F26" s="2101"/>
    </row>
    <row r="27" spans="1:14" ht="12.75" customHeight="1">
      <c r="A27" s="2824" t="s">
        <v>2967</v>
      </c>
      <c r="B27" s="3296"/>
      <c r="C27" s="3296"/>
      <c r="D27" s="3296"/>
      <c r="E27" s="3296"/>
      <c r="F27" s="2101"/>
    </row>
    <row r="28" spans="1:14" ht="6" customHeight="1">
      <c r="F28" s="2101"/>
    </row>
    <row r="29" spans="1:14">
      <c r="F29" s="2101"/>
    </row>
    <row r="30" spans="1:14">
      <c r="F30" s="2101"/>
    </row>
    <row r="31" spans="1:14">
      <c r="F31" s="2101"/>
    </row>
    <row r="32" spans="1:14">
      <c r="F32" s="2101"/>
    </row>
    <row r="33" spans="6:6">
      <c r="F33" s="2101"/>
    </row>
    <row r="34" spans="6:6">
      <c r="F34" s="2101"/>
    </row>
    <row r="35" spans="6:6">
      <c r="F35" s="2101"/>
    </row>
    <row r="36" spans="6:6">
      <c r="F36" s="2101"/>
    </row>
    <row r="37" spans="6:6">
      <c r="F37" s="2101"/>
    </row>
    <row r="38" spans="6:6">
      <c r="F38" s="2101"/>
    </row>
    <row r="39" spans="6:6">
      <c r="F39" s="2101"/>
    </row>
    <row r="40" spans="6:6">
      <c r="F40" s="2101"/>
    </row>
    <row r="41" spans="6:6">
      <c r="F41" s="2101"/>
    </row>
    <row r="42" spans="6:6">
      <c r="F42" s="2101"/>
    </row>
    <row r="43" spans="6:6">
      <c r="F43" s="2101"/>
    </row>
    <row r="44" spans="6:6">
      <c r="F44" s="2101"/>
    </row>
  </sheetData>
  <mergeCells count="13">
    <mergeCell ref="A1:E1"/>
    <mergeCell ref="A2:E2"/>
    <mergeCell ref="A4:A5"/>
    <mergeCell ref="B4:D4"/>
    <mergeCell ref="E4:E5"/>
    <mergeCell ref="A24:E24"/>
    <mergeCell ref="A25:E25"/>
    <mergeCell ref="A26:E26"/>
    <mergeCell ref="A27:E27"/>
    <mergeCell ref="A20:A21"/>
    <mergeCell ref="B20:D20"/>
    <mergeCell ref="E20:E21"/>
    <mergeCell ref="A23:E23"/>
  </mergeCells>
  <hyperlinks>
    <hyperlink ref="G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64.xml><?xml version="1.0" encoding="utf-8"?>
<worksheet xmlns="http://schemas.openxmlformats.org/spreadsheetml/2006/main" xmlns:r="http://schemas.openxmlformats.org/officeDocument/2006/relationships">
  <sheetPr>
    <pageSetUpPr fitToPage="1"/>
  </sheetPr>
  <dimension ref="A1:I51"/>
  <sheetViews>
    <sheetView showGridLines="0" workbookViewId="0">
      <selection sqref="A1:F49"/>
    </sheetView>
  </sheetViews>
  <sheetFormatPr defaultRowHeight="12.75"/>
  <cols>
    <col min="1" max="5" width="19.7109375" style="28" customWidth="1"/>
    <col min="6" max="6" width="22.7109375" style="28" customWidth="1"/>
    <col min="7" max="7" width="6.7109375" style="28" customWidth="1"/>
    <col min="8" max="8" width="14.5703125" style="28" bestFit="1" customWidth="1"/>
    <col min="9" max="16384" width="9.140625" style="28"/>
  </cols>
  <sheetData>
    <row r="1" spans="1:9" s="2" customFormat="1" ht="30" customHeight="1">
      <c r="A1" s="3055" t="s">
        <v>3000</v>
      </c>
      <c r="B1" s="3055"/>
      <c r="C1" s="3055"/>
      <c r="D1" s="3055"/>
      <c r="E1" s="3055"/>
      <c r="F1" s="3055"/>
      <c r="G1" s="1"/>
      <c r="H1" s="1469" t="s">
        <v>303</v>
      </c>
    </row>
    <row r="2" spans="1:9" s="2" customFormat="1" ht="30" customHeight="1">
      <c r="A2" s="3055" t="s">
        <v>2999</v>
      </c>
      <c r="B2" s="3055"/>
      <c r="C2" s="3055"/>
      <c r="D2" s="3055"/>
      <c r="E2" s="3055"/>
      <c r="F2" s="3055"/>
      <c r="G2" s="1"/>
    </row>
    <row r="3" spans="1:9" s="2" customFormat="1" ht="12" customHeight="1">
      <c r="A3" s="2123" t="s">
        <v>91</v>
      </c>
      <c r="B3" s="2122"/>
      <c r="C3" s="2122"/>
      <c r="D3" s="2122"/>
      <c r="E3" s="2121"/>
      <c r="F3" s="2121" t="s">
        <v>92</v>
      </c>
      <c r="G3" s="483"/>
      <c r="H3" s="291"/>
    </row>
    <row r="4" spans="1:9" s="2" customFormat="1" ht="25.5" customHeight="1">
      <c r="A4" s="2803"/>
      <c r="B4" s="3171" t="s">
        <v>2998</v>
      </c>
      <c r="C4" s="3181"/>
      <c r="D4" s="3503"/>
      <c r="E4" s="1447" t="s">
        <v>2997</v>
      </c>
      <c r="F4" s="1448" t="s">
        <v>2996</v>
      </c>
      <c r="G4" s="2120"/>
      <c r="H4" s="291"/>
    </row>
    <row r="5" spans="1:9" ht="25.5" customHeight="1">
      <c r="A5" s="2805"/>
      <c r="B5" s="3" t="s">
        <v>2995</v>
      </c>
      <c r="C5" s="3" t="s">
        <v>2994</v>
      </c>
      <c r="D5" s="3" t="s">
        <v>2993</v>
      </c>
      <c r="E5" s="3" t="s">
        <v>2992</v>
      </c>
      <c r="F5" s="4" t="s">
        <v>2992</v>
      </c>
      <c r="G5" s="40"/>
    </row>
    <row r="6" spans="1:9" ht="18" customHeight="1">
      <c r="A6" s="89" t="s">
        <v>1793</v>
      </c>
      <c r="B6" s="2114">
        <v>3996.4</v>
      </c>
      <c r="C6" s="2114">
        <v>1452.03</v>
      </c>
      <c r="D6" s="2114">
        <v>31.07</v>
      </c>
      <c r="E6" s="2114">
        <v>400.74</v>
      </c>
      <c r="F6" s="2114">
        <v>644.6</v>
      </c>
      <c r="G6" s="2113"/>
    </row>
    <row r="7" spans="1:9" s="89" customFormat="1" ht="18" customHeight="1">
      <c r="A7" s="89" t="s">
        <v>1794</v>
      </c>
      <c r="B7" s="2114">
        <v>3833.01</v>
      </c>
      <c r="C7" s="2114">
        <v>1340.29</v>
      </c>
      <c r="D7" s="2114">
        <v>30.09</v>
      </c>
      <c r="E7" s="2114">
        <v>384.2</v>
      </c>
      <c r="F7" s="2114">
        <v>575.46</v>
      </c>
      <c r="G7" s="2113"/>
      <c r="H7" s="28"/>
      <c r="I7" s="28"/>
    </row>
    <row r="8" spans="1:9" s="98" customFormat="1" ht="18" customHeight="1">
      <c r="A8" s="98" t="s">
        <v>1795</v>
      </c>
      <c r="B8" s="2116">
        <v>1059.8599999999999</v>
      </c>
      <c r="C8" s="2116">
        <v>378.08</v>
      </c>
      <c r="D8" s="2116">
        <v>10.08</v>
      </c>
      <c r="E8" s="2116">
        <v>95.26</v>
      </c>
      <c r="F8" s="2116">
        <v>219.05</v>
      </c>
      <c r="G8" s="2115"/>
      <c r="H8" s="28"/>
      <c r="I8" s="28"/>
    </row>
    <row r="9" spans="1:9" s="98" customFormat="1" ht="18" customHeight="1">
      <c r="A9" s="98" t="s">
        <v>2029</v>
      </c>
      <c r="B9" s="2116">
        <v>24.65</v>
      </c>
      <c r="C9" s="2116">
        <v>6.66</v>
      </c>
      <c r="D9" s="2116">
        <v>0</v>
      </c>
      <c r="E9" s="2116">
        <v>8.59</v>
      </c>
      <c r="F9" s="2116">
        <v>21.91</v>
      </c>
      <c r="G9" s="2115"/>
      <c r="H9" s="28"/>
      <c r="I9" s="28"/>
    </row>
    <row r="10" spans="1:9" s="98" customFormat="1" ht="18" customHeight="1">
      <c r="A10" s="98" t="s">
        <v>2030</v>
      </c>
      <c r="B10" s="2116">
        <v>126.54</v>
      </c>
      <c r="C10" s="2116">
        <v>32.25</v>
      </c>
      <c r="D10" s="2116">
        <v>0.83</v>
      </c>
      <c r="E10" s="2116">
        <v>11.68</v>
      </c>
      <c r="F10" s="2116">
        <v>25.86</v>
      </c>
      <c r="G10" s="2115"/>
      <c r="H10" s="28"/>
      <c r="I10" s="28"/>
    </row>
    <row r="11" spans="1:9" s="98" customFormat="1" ht="18" customHeight="1">
      <c r="A11" s="98" t="s">
        <v>2031</v>
      </c>
      <c r="B11" s="2116">
        <v>83.11</v>
      </c>
      <c r="C11" s="2116">
        <v>21.77</v>
      </c>
      <c r="D11" s="2116">
        <v>0</v>
      </c>
      <c r="E11" s="2116">
        <v>15</v>
      </c>
      <c r="F11" s="2116">
        <v>36.25</v>
      </c>
      <c r="G11" s="2115"/>
      <c r="H11" s="28"/>
      <c r="I11" s="28"/>
    </row>
    <row r="12" spans="1:9" s="98" customFormat="1" ht="18" customHeight="1">
      <c r="A12" s="98" t="s">
        <v>2032</v>
      </c>
      <c r="B12" s="2116">
        <v>611.14</v>
      </c>
      <c r="C12" s="2116">
        <v>264.27</v>
      </c>
      <c r="D12" s="2116">
        <v>9.25</v>
      </c>
      <c r="E12" s="2116">
        <v>35.72</v>
      </c>
      <c r="F12" s="2116">
        <v>35.29</v>
      </c>
      <c r="G12" s="2115"/>
      <c r="H12" s="28"/>
      <c r="I12" s="28"/>
    </row>
    <row r="13" spans="1:9" s="98" customFormat="1" ht="18" customHeight="1">
      <c r="A13" s="98" t="s">
        <v>2033</v>
      </c>
      <c r="B13" s="2116">
        <v>37.69</v>
      </c>
      <c r="C13" s="2116">
        <v>7.37</v>
      </c>
      <c r="D13" s="2116">
        <v>0</v>
      </c>
      <c r="E13" s="2116">
        <v>8.6300000000000008</v>
      </c>
      <c r="F13" s="2116">
        <v>45.12</v>
      </c>
      <c r="G13" s="2115"/>
      <c r="H13" s="28"/>
      <c r="I13" s="28"/>
    </row>
    <row r="14" spans="1:9" s="98" customFormat="1" ht="18" customHeight="1">
      <c r="A14" s="98" t="s">
        <v>2034</v>
      </c>
      <c r="B14" s="2116">
        <v>121.64</v>
      </c>
      <c r="C14" s="2116">
        <v>38.299999999999997</v>
      </c>
      <c r="D14" s="2116">
        <v>0</v>
      </c>
      <c r="E14" s="2116">
        <v>3.44</v>
      </c>
      <c r="F14" s="2116">
        <v>13.74</v>
      </c>
      <c r="G14" s="2115"/>
      <c r="H14" s="28"/>
      <c r="I14" s="28"/>
    </row>
    <row r="15" spans="1:9" s="98" customFormat="1" ht="18" customHeight="1">
      <c r="A15" s="98" t="s">
        <v>2035</v>
      </c>
      <c r="B15" s="2116">
        <v>21.63</v>
      </c>
      <c r="C15" s="2116">
        <v>4.1399999999999997</v>
      </c>
      <c r="D15" s="2116">
        <v>0</v>
      </c>
      <c r="E15" s="2116">
        <v>5.56</v>
      </c>
      <c r="F15" s="2116">
        <v>22.18</v>
      </c>
      <c r="G15" s="2115"/>
      <c r="H15" s="28"/>
      <c r="I15" s="28"/>
    </row>
    <row r="16" spans="1:9" s="98" customFormat="1" ht="18" customHeight="1">
      <c r="A16" s="98" t="s">
        <v>2036</v>
      </c>
      <c r="B16" s="2116">
        <v>33.47</v>
      </c>
      <c r="C16" s="2116">
        <v>3.33</v>
      </c>
      <c r="D16" s="2116">
        <v>0</v>
      </c>
      <c r="E16" s="2116">
        <v>6.65</v>
      </c>
      <c r="F16" s="2116">
        <v>18.72</v>
      </c>
      <c r="G16" s="2115"/>
      <c r="H16" s="28"/>
      <c r="I16" s="28"/>
    </row>
    <row r="17" spans="1:9" s="98" customFormat="1" ht="18" customHeight="1">
      <c r="A17" s="462" t="s">
        <v>1805</v>
      </c>
      <c r="B17" s="2116">
        <v>584.23</v>
      </c>
      <c r="C17" s="2116">
        <v>171.21</v>
      </c>
      <c r="D17" s="2116">
        <v>2.54</v>
      </c>
      <c r="E17" s="2116">
        <v>70.7</v>
      </c>
      <c r="F17" s="2116">
        <v>190.83</v>
      </c>
      <c r="G17" s="2115"/>
      <c r="H17" s="28"/>
      <c r="I17" s="28"/>
    </row>
    <row r="18" spans="1:9" s="98" customFormat="1" ht="18" customHeight="1">
      <c r="A18" s="98" t="s">
        <v>2037</v>
      </c>
      <c r="B18" s="2116">
        <v>130.72</v>
      </c>
      <c r="C18" s="2116">
        <v>45.95</v>
      </c>
      <c r="D18" s="2117" t="s">
        <v>1831</v>
      </c>
      <c r="E18" s="2116">
        <v>10.47</v>
      </c>
      <c r="F18" s="2116">
        <v>25.31</v>
      </c>
      <c r="G18" s="2115"/>
      <c r="H18" s="28"/>
      <c r="I18" s="28"/>
    </row>
    <row r="19" spans="1:9" s="98" customFormat="1" ht="18" customHeight="1">
      <c r="A19" s="98" t="s">
        <v>2038</v>
      </c>
      <c r="B19" s="2116">
        <v>115.87</v>
      </c>
      <c r="C19" s="2116">
        <v>31.42</v>
      </c>
      <c r="D19" s="2116">
        <v>0.92</v>
      </c>
      <c r="E19" s="2116">
        <v>13.17</v>
      </c>
      <c r="F19" s="2116">
        <v>25.5</v>
      </c>
      <c r="G19" s="2115"/>
      <c r="H19" s="28"/>
      <c r="I19" s="28"/>
    </row>
    <row r="20" spans="1:9" s="98" customFormat="1" ht="18" customHeight="1">
      <c r="A20" s="98" t="s">
        <v>2039</v>
      </c>
      <c r="B20" s="2116">
        <v>67.31</v>
      </c>
      <c r="C20" s="2116">
        <v>16.23</v>
      </c>
      <c r="D20" s="2116">
        <v>0.52</v>
      </c>
      <c r="E20" s="2116">
        <v>10.68</v>
      </c>
      <c r="F20" s="2116">
        <v>19.88</v>
      </c>
      <c r="G20" s="2115"/>
      <c r="H20" s="28"/>
      <c r="I20" s="28"/>
    </row>
    <row r="21" spans="1:9" s="98" customFormat="1" ht="18" customHeight="1">
      <c r="A21" s="98" t="s">
        <v>2040</v>
      </c>
      <c r="B21" s="2116">
        <v>7.4</v>
      </c>
      <c r="C21" s="2116">
        <v>1.72</v>
      </c>
      <c r="D21" s="2116">
        <v>0</v>
      </c>
      <c r="E21" s="2116">
        <v>2.88</v>
      </c>
      <c r="F21" s="2116">
        <v>13.93</v>
      </c>
      <c r="G21" s="2115"/>
      <c r="H21" s="28"/>
      <c r="I21" s="28"/>
    </row>
    <row r="22" spans="1:9" s="14" customFormat="1" ht="18" customHeight="1">
      <c r="A22" s="14" t="s">
        <v>2041</v>
      </c>
      <c r="B22" s="2119">
        <v>59.93</v>
      </c>
      <c r="C22" s="2119">
        <v>15.17</v>
      </c>
      <c r="D22" s="2119">
        <v>0.09</v>
      </c>
      <c r="E22" s="2119">
        <v>5.47</v>
      </c>
      <c r="F22" s="2119">
        <v>27.91</v>
      </c>
      <c r="G22" s="2118"/>
      <c r="H22" s="28"/>
      <c r="I22" s="28"/>
    </row>
    <row r="23" spans="1:9" s="14" customFormat="1" ht="18" customHeight="1">
      <c r="A23" s="14" t="s">
        <v>2042</v>
      </c>
      <c r="B23" s="2119">
        <v>0</v>
      </c>
      <c r="C23" s="2119">
        <v>0</v>
      </c>
      <c r="D23" s="2119">
        <v>0</v>
      </c>
      <c r="E23" s="2119">
        <v>0.52</v>
      </c>
      <c r="F23" s="2119">
        <v>4.71</v>
      </c>
      <c r="G23" s="2118"/>
      <c r="H23" s="28"/>
      <c r="I23" s="28"/>
    </row>
    <row r="24" spans="1:9" s="98" customFormat="1" ht="18" customHeight="1">
      <c r="A24" s="98" t="s">
        <v>2043</v>
      </c>
      <c r="B24" s="2116">
        <v>7.54</v>
      </c>
      <c r="C24" s="2116">
        <v>2.33</v>
      </c>
      <c r="D24" s="2116">
        <v>0</v>
      </c>
      <c r="E24" s="2116">
        <v>0.54</v>
      </c>
      <c r="F24" s="2116">
        <v>4.3600000000000003</v>
      </c>
      <c r="G24" s="2115"/>
      <c r="H24" s="28"/>
      <c r="I24" s="28"/>
    </row>
    <row r="25" spans="1:9" s="98" customFormat="1" ht="18" customHeight="1">
      <c r="A25" s="98" t="s">
        <v>2044</v>
      </c>
      <c r="B25" s="2116">
        <v>10.8</v>
      </c>
      <c r="C25" s="2116">
        <v>4.3499999999999996</v>
      </c>
      <c r="D25" s="2116">
        <v>0</v>
      </c>
      <c r="E25" s="2116">
        <v>2.36</v>
      </c>
      <c r="F25" s="2116">
        <v>7.82</v>
      </c>
      <c r="G25" s="2115"/>
      <c r="H25" s="28"/>
      <c r="I25" s="28"/>
    </row>
    <row r="26" spans="1:9" s="98" customFormat="1" ht="18" customHeight="1">
      <c r="A26" s="98" t="s">
        <v>2045</v>
      </c>
      <c r="B26" s="2116">
        <v>18.940000000000001</v>
      </c>
      <c r="C26" s="2116">
        <v>7.17</v>
      </c>
      <c r="D26" s="2116">
        <v>1</v>
      </c>
      <c r="E26" s="2116">
        <v>2.0499999999999998</v>
      </c>
      <c r="F26" s="2116">
        <v>4.25</v>
      </c>
      <c r="G26" s="2115"/>
      <c r="H26" s="28"/>
      <c r="I26" s="28"/>
    </row>
    <row r="27" spans="1:9" s="98" customFormat="1" ht="18" customHeight="1">
      <c r="A27" s="98" t="s">
        <v>2046</v>
      </c>
      <c r="B27" s="2116">
        <v>23.18</v>
      </c>
      <c r="C27" s="2116">
        <v>8.0399999999999991</v>
      </c>
      <c r="D27" s="2116">
        <v>0</v>
      </c>
      <c r="E27" s="2116">
        <v>3.04</v>
      </c>
      <c r="F27" s="2116">
        <v>5.76</v>
      </c>
      <c r="G27" s="2115"/>
      <c r="H27" s="28"/>
      <c r="I27" s="28"/>
    </row>
    <row r="28" spans="1:9" s="98" customFormat="1" ht="18" customHeight="1">
      <c r="A28" s="98" t="s">
        <v>2047</v>
      </c>
      <c r="B28" s="2116">
        <v>102.98</v>
      </c>
      <c r="C28" s="2116">
        <v>30.04</v>
      </c>
      <c r="D28" s="2116">
        <v>0</v>
      </c>
      <c r="E28" s="2116">
        <v>12.77</v>
      </c>
      <c r="F28" s="2116">
        <v>31.61</v>
      </c>
      <c r="G28" s="2115"/>
      <c r="H28" s="28"/>
      <c r="I28" s="28"/>
    </row>
    <row r="29" spans="1:9" s="98" customFormat="1" ht="18" customHeight="1">
      <c r="A29" s="98" t="s">
        <v>2048</v>
      </c>
      <c r="B29" s="2116">
        <v>39.57</v>
      </c>
      <c r="C29" s="2116">
        <v>8.81</v>
      </c>
      <c r="D29" s="2116">
        <v>0</v>
      </c>
      <c r="E29" s="2116">
        <v>6.78</v>
      </c>
      <c r="F29" s="2116">
        <v>19.79</v>
      </c>
      <c r="G29" s="2115"/>
      <c r="H29" s="28"/>
      <c r="I29" s="28"/>
    </row>
    <row r="30" spans="1:9" s="98" customFormat="1" ht="18" customHeight="1">
      <c r="A30" s="462" t="s">
        <v>1818</v>
      </c>
      <c r="B30" s="2116">
        <v>1814.51</v>
      </c>
      <c r="C30" s="2116">
        <v>695.01</v>
      </c>
      <c r="D30" s="2116">
        <v>17.440000000000001</v>
      </c>
      <c r="E30" s="2116">
        <v>148.93</v>
      </c>
      <c r="F30" s="2116">
        <v>74.180000000000007</v>
      </c>
      <c r="G30" s="2115"/>
      <c r="H30" s="28"/>
      <c r="I30" s="28"/>
    </row>
    <row r="31" spans="1:9" s="98" customFormat="1" ht="18" customHeight="1">
      <c r="A31" s="98" t="s">
        <v>2049</v>
      </c>
      <c r="B31" s="2116">
        <v>1139.51</v>
      </c>
      <c r="C31" s="2116">
        <v>495.4</v>
      </c>
      <c r="D31" s="2116">
        <v>15.89</v>
      </c>
      <c r="E31" s="2116">
        <v>121.41</v>
      </c>
      <c r="F31" s="2116">
        <v>52.24</v>
      </c>
      <c r="G31" s="2115"/>
      <c r="H31" s="28"/>
      <c r="I31" s="28"/>
    </row>
    <row r="32" spans="1:9" s="98" customFormat="1" ht="18" customHeight="1">
      <c r="A32" s="98" t="s">
        <v>2050</v>
      </c>
      <c r="B32" s="2116">
        <v>675</v>
      </c>
      <c r="C32" s="2116">
        <v>199.61</v>
      </c>
      <c r="D32" s="2116">
        <v>1.55</v>
      </c>
      <c r="E32" s="2116">
        <v>27.52</v>
      </c>
      <c r="F32" s="2116">
        <v>21.95</v>
      </c>
      <c r="G32" s="2115"/>
      <c r="H32" s="28"/>
      <c r="I32" s="28"/>
    </row>
    <row r="33" spans="1:9" s="98" customFormat="1" ht="18" customHeight="1">
      <c r="A33" s="98" t="s">
        <v>1821</v>
      </c>
      <c r="B33" s="2116">
        <v>154.97</v>
      </c>
      <c r="C33" s="2116">
        <v>43.14</v>
      </c>
      <c r="D33" s="2116">
        <v>0</v>
      </c>
      <c r="E33" s="2116">
        <v>42.22</v>
      </c>
      <c r="F33" s="2116">
        <v>62.24</v>
      </c>
      <c r="G33" s="2115"/>
      <c r="H33" s="28"/>
      <c r="I33" s="28"/>
    </row>
    <row r="34" spans="1:9" s="14" customFormat="1" ht="18" customHeight="1">
      <c r="A34" s="14" t="s">
        <v>2051</v>
      </c>
      <c r="B34" s="2119">
        <v>16.43</v>
      </c>
      <c r="C34" s="2119">
        <v>5.64</v>
      </c>
      <c r="D34" s="2119">
        <v>0</v>
      </c>
      <c r="E34" s="2119">
        <v>8.67</v>
      </c>
      <c r="F34" s="2119">
        <v>9.15</v>
      </c>
      <c r="G34" s="2118"/>
      <c r="H34" s="28"/>
      <c r="I34" s="28"/>
    </row>
    <row r="35" spans="1:9" s="14" customFormat="1" ht="18" customHeight="1">
      <c r="A35" s="14" t="s">
        <v>2052</v>
      </c>
      <c r="B35" s="2119">
        <v>18.91</v>
      </c>
      <c r="C35" s="2119">
        <v>6.87</v>
      </c>
      <c r="D35" s="2119">
        <v>0</v>
      </c>
      <c r="E35" s="2119">
        <v>5.61</v>
      </c>
      <c r="F35" s="2119">
        <v>8.49</v>
      </c>
      <c r="G35" s="2118"/>
      <c r="H35" s="28"/>
      <c r="I35" s="28"/>
    </row>
    <row r="36" spans="1:9" s="14" customFormat="1" ht="18" customHeight="1">
      <c r="A36" s="14" t="s">
        <v>2053</v>
      </c>
      <c r="B36" s="2119">
        <v>41.74</v>
      </c>
      <c r="C36" s="2119">
        <v>5.29</v>
      </c>
      <c r="D36" s="2119">
        <v>0</v>
      </c>
      <c r="E36" s="2119">
        <v>6.63</v>
      </c>
      <c r="F36" s="2119">
        <v>12.06</v>
      </c>
      <c r="G36" s="2118"/>
      <c r="H36" s="28"/>
      <c r="I36" s="28"/>
    </row>
    <row r="37" spans="1:9" s="14" customFormat="1" ht="18" customHeight="1">
      <c r="A37" s="14" t="s">
        <v>2054</v>
      </c>
      <c r="B37" s="2119">
        <v>18.3</v>
      </c>
      <c r="C37" s="2119">
        <v>12.71</v>
      </c>
      <c r="D37" s="2119">
        <v>0</v>
      </c>
      <c r="E37" s="2119">
        <v>10.57</v>
      </c>
      <c r="F37" s="2119">
        <v>12.94</v>
      </c>
      <c r="G37" s="2118"/>
      <c r="H37" s="28"/>
      <c r="I37" s="28"/>
    </row>
    <row r="38" spans="1:9" s="14" customFormat="1" ht="18" customHeight="1">
      <c r="A38" s="14" t="s">
        <v>2055</v>
      </c>
      <c r="B38" s="2119">
        <v>59.59</v>
      </c>
      <c r="C38" s="2119">
        <v>12.64</v>
      </c>
      <c r="D38" s="2119">
        <v>0</v>
      </c>
      <c r="E38" s="2119">
        <v>10.76</v>
      </c>
      <c r="F38" s="2119">
        <v>19.600000000000001</v>
      </c>
      <c r="G38" s="2118"/>
      <c r="H38" s="28"/>
      <c r="I38" s="28"/>
    </row>
    <row r="39" spans="1:9" s="98" customFormat="1" ht="18" customHeight="1">
      <c r="A39" s="98" t="s">
        <v>1827</v>
      </c>
      <c r="B39" s="2116">
        <v>219.44</v>
      </c>
      <c r="C39" s="2116">
        <v>52.85</v>
      </c>
      <c r="D39" s="2117" t="s">
        <v>1831</v>
      </c>
      <c r="E39" s="2116">
        <v>27.09</v>
      </c>
      <c r="F39" s="2116">
        <v>29.16</v>
      </c>
      <c r="G39" s="2115"/>
      <c r="H39" s="28"/>
      <c r="I39" s="28"/>
    </row>
    <row r="40" spans="1:9" s="98" customFormat="1" ht="18" customHeight="1">
      <c r="A40" s="89" t="s">
        <v>1828</v>
      </c>
      <c r="B40" s="2114">
        <v>72.69</v>
      </c>
      <c r="C40" s="2114">
        <v>44.47</v>
      </c>
      <c r="D40" s="2114">
        <v>0.06</v>
      </c>
      <c r="E40" s="2114">
        <v>9.74</v>
      </c>
      <c r="F40" s="2114">
        <v>44.69</v>
      </c>
      <c r="G40" s="2113"/>
      <c r="H40" s="28"/>
      <c r="I40" s="28"/>
    </row>
    <row r="41" spans="1:9" s="98" customFormat="1" ht="18" customHeight="1">
      <c r="A41" s="460" t="s">
        <v>1829</v>
      </c>
      <c r="B41" s="2114">
        <v>90.7</v>
      </c>
      <c r="C41" s="2114">
        <v>67.27</v>
      </c>
      <c r="D41" s="2114">
        <v>0.92</v>
      </c>
      <c r="E41" s="2114">
        <v>6.8</v>
      </c>
      <c r="F41" s="2114">
        <v>24.45</v>
      </c>
      <c r="G41" s="2113"/>
      <c r="H41" s="28"/>
      <c r="I41" s="28"/>
    </row>
    <row r="42" spans="1:9" s="98" customFormat="1" ht="25.5" customHeight="1">
      <c r="A42" s="3504"/>
      <c r="B42" s="3506" t="s">
        <v>2991</v>
      </c>
      <c r="C42" s="3507"/>
      <c r="D42" s="3507"/>
      <c r="E42" s="2112" t="s">
        <v>2990</v>
      </c>
      <c r="F42" s="4" t="s">
        <v>2989</v>
      </c>
      <c r="G42" s="2111"/>
    </row>
    <row r="43" spans="1:9" ht="25.5" customHeight="1">
      <c r="A43" s="3505"/>
      <c r="B43" s="66" t="s">
        <v>2988</v>
      </c>
      <c r="C43" s="66" t="s">
        <v>2987</v>
      </c>
      <c r="D43" s="66" t="s">
        <v>2986</v>
      </c>
      <c r="E43" s="3" t="s">
        <v>2985</v>
      </c>
      <c r="F43" s="4" t="s">
        <v>2985</v>
      </c>
      <c r="G43" s="40"/>
    </row>
    <row r="44" spans="1:9" ht="6" customHeight="1">
      <c r="A44" s="2110"/>
      <c r="B44" s="23"/>
      <c r="C44" s="23"/>
      <c r="D44" s="23"/>
      <c r="E44" s="23"/>
      <c r="F44" s="23"/>
      <c r="G44" s="40"/>
    </row>
    <row r="45" spans="1:9" ht="12.75" customHeight="1">
      <c r="A45" s="2669" t="s">
        <v>1843</v>
      </c>
      <c r="B45" s="2669"/>
      <c r="C45" s="2669"/>
      <c r="D45" s="2669"/>
      <c r="E45" s="2669"/>
      <c r="F45" s="2669"/>
      <c r="G45" s="40"/>
    </row>
    <row r="46" spans="1:9" ht="12.75" customHeight="1">
      <c r="A46" s="2812" t="s">
        <v>2984</v>
      </c>
      <c r="B46" s="2812"/>
      <c r="C46" s="2812"/>
      <c r="D46" s="2812"/>
      <c r="E46" s="2812"/>
      <c r="F46" s="2812"/>
      <c r="G46" s="463"/>
    </row>
    <row r="47" spans="1:9" ht="12.75" customHeight="1">
      <c r="A47" s="2812" t="s">
        <v>2983</v>
      </c>
      <c r="B47" s="2812"/>
      <c r="C47" s="2812"/>
      <c r="D47" s="2812"/>
      <c r="E47" s="2812"/>
      <c r="F47" s="2812"/>
      <c r="G47" s="520"/>
    </row>
    <row r="48" spans="1:9" ht="52.5" customHeight="1">
      <c r="A48" s="3429" t="s">
        <v>2982</v>
      </c>
      <c r="B48" s="3429"/>
      <c r="C48" s="3429"/>
      <c r="D48" s="3429"/>
      <c r="E48" s="3429"/>
      <c r="F48" s="3429"/>
      <c r="G48" s="520"/>
    </row>
    <row r="49" spans="1:7" ht="52.5" customHeight="1">
      <c r="A49" s="3428" t="s">
        <v>2981</v>
      </c>
      <c r="B49" s="3428"/>
      <c r="C49" s="3428"/>
      <c r="D49" s="3428"/>
      <c r="E49" s="3428"/>
      <c r="F49" s="3428"/>
      <c r="G49" s="520"/>
    </row>
    <row r="50" spans="1:7" ht="6" customHeight="1"/>
    <row r="51" spans="1:7" ht="41.25" customHeight="1">
      <c r="A51" s="30"/>
      <c r="B51" s="30"/>
      <c r="C51" s="30"/>
      <c r="D51" s="30"/>
      <c r="E51" s="30"/>
      <c r="F51" s="30"/>
    </row>
  </sheetData>
  <mergeCells count="11">
    <mergeCell ref="A48:F48"/>
    <mergeCell ref="A49:F49"/>
    <mergeCell ref="A42:A43"/>
    <mergeCell ref="B42:D42"/>
    <mergeCell ref="A45:F45"/>
    <mergeCell ref="A46:F46"/>
    <mergeCell ref="A1:F1"/>
    <mergeCell ref="A2:F2"/>
    <mergeCell ref="A4:A5"/>
    <mergeCell ref="B4:D4"/>
    <mergeCell ref="A47:F47"/>
  </mergeCells>
  <conditionalFormatting sqref="B6:F41">
    <cfRule type="cellIs" dxfId="10" priority="1" stopIfTrue="1" operator="equal">
      <formula>0</formula>
    </cfRule>
    <cfRule type="cellIs" dxfId="9" priority="2" stopIfTrue="1" operator="between">
      <formula>0.01</formula>
      <formula>0.05</formula>
    </cfRule>
  </conditionalFormatting>
  <hyperlinks>
    <hyperlink ref="H1" location="Indice!A1" display="Indice!A1"/>
  </hyperlinks>
  <printOptions horizontalCentered="1"/>
  <pageMargins left="0.45275590551181105" right="0.45275590551181105" top="0.6692913385826772" bottom="0.6692913385826772" header="0" footer="0"/>
  <pageSetup paperSize="9" scale="77" orientation="portrait" horizontalDpi="4294967294" verticalDpi="0" r:id="rId1"/>
  <headerFooter alignWithMargins="0"/>
</worksheet>
</file>

<file path=xl/worksheets/sheet165.xml><?xml version="1.0" encoding="utf-8"?>
<worksheet xmlns="http://schemas.openxmlformats.org/spreadsheetml/2006/main" xmlns:r="http://schemas.openxmlformats.org/officeDocument/2006/relationships">
  <sheetPr>
    <pageSetUpPr fitToPage="1"/>
  </sheetPr>
  <dimension ref="A1:J30"/>
  <sheetViews>
    <sheetView showGridLines="0" workbookViewId="0">
      <selection sqref="A1:H27"/>
    </sheetView>
  </sheetViews>
  <sheetFormatPr defaultRowHeight="12.75"/>
  <cols>
    <col min="1" max="1" width="18.7109375" style="28" customWidth="1"/>
    <col min="2" max="8" width="14" style="28" customWidth="1"/>
    <col min="9" max="9" width="6.7109375" style="28" customWidth="1"/>
    <col min="10" max="10" width="14.5703125" style="28" bestFit="1" customWidth="1"/>
    <col min="11" max="16384" width="9.140625" style="28"/>
  </cols>
  <sheetData>
    <row r="1" spans="1:10" s="2" customFormat="1" ht="30" customHeight="1">
      <c r="A1" s="2942" t="s">
        <v>3022</v>
      </c>
      <c r="B1" s="2942"/>
      <c r="C1" s="2942"/>
      <c r="D1" s="2942"/>
      <c r="E1" s="2942"/>
      <c r="F1" s="2942"/>
      <c r="G1" s="2942"/>
      <c r="H1" s="2942"/>
      <c r="I1" s="36"/>
      <c r="J1" s="1469" t="s">
        <v>303</v>
      </c>
    </row>
    <row r="2" spans="1:10" s="2" customFormat="1" ht="30" customHeight="1">
      <c r="A2" s="2942" t="s">
        <v>3021</v>
      </c>
      <c r="B2" s="3508"/>
      <c r="C2" s="3508"/>
      <c r="D2" s="3508"/>
      <c r="E2" s="3508"/>
      <c r="F2" s="3508"/>
      <c r="G2" s="3508"/>
      <c r="H2" s="3508"/>
      <c r="I2" s="2035"/>
    </row>
    <row r="3" spans="1:10" s="2" customFormat="1" ht="12" customHeight="1">
      <c r="A3" s="36"/>
      <c r="B3" s="2136"/>
      <c r="C3" s="2136"/>
      <c r="D3" s="2136"/>
      <c r="E3" s="2136"/>
      <c r="F3" s="2136"/>
      <c r="G3" s="2136"/>
      <c r="H3" s="2136"/>
      <c r="I3" s="2035"/>
    </row>
    <row r="4" spans="1:10" ht="63" customHeight="1">
      <c r="A4" s="2947"/>
      <c r="B4" s="3" t="s">
        <v>3020</v>
      </c>
      <c r="C4" s="3" t="s">
        <v>3019</v>
      </c>
      <c r="D4" s="3" t="s">
        <v>3018</v>
      </c>
      <c r="E4" s="3" t="s">
        <v>3017</v>
      </c>
      <c r="F4" s="3" t="s">
        <v>3016</v>
      </c>
      <c r="G4" s="3" t="s">
        <v>3015</v>
      </c>
      <c r="H4" s="4" t="s">
        <v>3014</v>
      </c>
      <c r="I4" s="40"/>
    </row>
    <row r="5" spans="1:10" ht="18" customHeight="1">
      <c r="A5" s="2948"/>
      <c r="B5" s="2124" t="s">
        <v>3013</v>
      </c>
      <c r="C5" s="3426" t="s">
        <v>1992</v>
      </c>
      <c r="D5" s="3427"/>
      <c r="E5" s="3426" t="s">
        <v>1791</v>
      </c>
      <c r="F5" s="3427"/>
      <c r="G5" s="2124" t="s">
        <v>1992</v>
      </c>
      <c r="H5" s="2012" t="s">
        <v>1792</v>
      </c>
      <c r="I5" s="2009"/>
    </row>
    <row r="6" spans="1:10" s="89" customFormat="1" ht="21" customHeight="1">
      <c r="A6" s="11" t="s">
        <v>1793</v>
      </c>
      <c r="B6" s="2134">
        <v>3.5832004742948054</v>
      </c>
      <c r="C6" s="2134">
        <v>25.738991078251502</v>
      </c>
      <c r="D6" s="2134">
        <v>1.2152900722175903</v>
      </c>
      <c r="E6" s="2134">
        <v>50.113842867217407</v>
      </c>
      <c r="F6" s="2135">
        <v>37.495523844772052</v>
      </c>
      <c r="G6" s="2134">
        <v>342.71529040123568</v>
      </c>
      <c r="H6" s="2133">
        <v>4.3463840119209358</v>
      </c>
      <c r="I6" s="2093"/>
    </row>
    <row r="7" spans="1:10" s="89" customFormat="1" ht="21" customHeight="1">
      <c r="A7" s="425" t="s">
        <v>1993</v>
      </c>
      <c r="B7" s="2134">
        <v>3.2445439913922574</v>
      </c>
      <c r="C7" s="2134">
        <v>23.260265708816412</v>
      </c>
      <c r="D7" s="2134">
        <v>1.137670208005173</v>
      </c>
      <c r="E7" s="2134">
        <v>48.315458278040573</v>
      </c>
      <c r="F7" s="2135">
        <v>38.727960982180839</v>
      </c>
      <c r="G7" s="2134">
        <v>295.27369309231995</v>
      </c>
      <c r="H7" s="2133">
        <v>4.2248428047157738</v>
      </c>
      <c r="I7" s="2093"/>
    </row>
    <row r="8" spans="1:10" s="89" customFormat="1" ht="21" customHeight="1">
      <c r="A8" s="425" t="s">
        <v>1994</v>
      </c>
      <c r="B8" s="2134">
        <v>5.941222447216024</v>
      </c>
      <c r="C8" s="2134">
        <v>117.31656150590746</v>
      </c>
      <c r="D8" s="2134">
        <v>4.2781498712605952</v>
      </c>
      <c r="E8" s="2134">
        <v>73.254220954072622</v>
      </c>
      <c r="F8" s="2135">
        <v>30.269681636609263</v>
      </c>
      <c r="G8" s="2134">
        <v>2221.8869114264812</v>
      </c>
      <c r="H8" s="2133">
        <v>5.4370524738147736</v>
      </c>
      <c r="I8" s="2093"/>
    </row>
    <row r="9" spans="1:10" s="98" customFormat="1" ht="21" customHeight="1">
      <c r="A9" s="429" t="s">
        <v>1995</v>
      </c>
      <c r="B9" s="2128">
        <v>6.2137748640393351</v>
      </c>
      <c r="C9" s="2128">
        <v>74.005394470667568</v>
      </c>
      <c r="D9" s="2128">
        <v>2.875</v>
      </c>
      <c r="E9" s="2128">
        <v>78.706499750798912</v>
      </c>
      <c r="F9" s="2129">
        <v>31.681507149749976</v>
      </c>
      <c r="G9" s="2128">
        <v>1537.2892784895482</v>
      </c>
      <c r="H9" s="2127">
        <v>5.1544145785876996</v>
      </c>
      <c r="I9" s="2126"/>
    </row>
    <row r="10" spans="1:10" s="98" customFormat="1" ht="21" customHeight="1">
      <c r="A10" s="429" t="s">
        <v>1996</v>
      </c>
      <c r="B10" s="2128">
        <v>5.2463423851427953</v>
      </c>
      <c r="C10" s="2128">
        <v>18.853882411312327</v>
      </c>
      <c r="D10" s="2128">
        <v>0.57079853358692356</v>
      </c>
      <c r="E10" s="2128">
        <v>89.44852231021828</v>
      </c>
      <c r="F10" s="2129">
        <v>30.859506089977696</v>
      </c>
      <c r="G10" s="2128">
        <v>279.26348576311364</v>
      </c>
      <c r="H10" s="2127">
        <v>3.4263084795321634</v>
      </c>
      <c r="I10" s="2126"/>
    </row>
    <row r="11" spans="1:10" s="98" customFormat="1" ht="21" customHeight="1">
      <c r="A11" s="429" t="s">
        <v>1997</v>
      </c>
      <c r="B11" s="2128">
        <v>6.1253580511048158</v>
      </c>
      <c r="C11" s="2128">
        <v>190.81120325585675</v>
      </c>
      <c r="D11" s="2128">
        <v>6.9955722802245557</v>
      </c>
      <c r="E11" s="2128">
        <v>74.607304587805032</v>
      </c>
      <c r="F11" s="2129">
        <v>28.37550657912394</v>
      </c>
      <c r="G11" s="2128">
        <v>3771.960160747702</v>
      </c>
      <c r="H11" s="2127">
        <v>6.0152790996784562</v>
      </c>
      <c r="I11" s="2126"/>
    </row>
    <row r="12" spans="1:10" s="98" customFormat="1" ht="21" customHeight="1">
      <c r="A12" s="429" t="s">
        <v>1998</v>
      </c>
      <c r="B12" s="2128">
        <v>4.1972589952477932</v>
      </c>
      <c r="C12" s="2128">
        <v>39.143526262964208</v>
      </c>
      <c r="D12" s="2128">
        <v>1.4770826363332219</v>
      </c>
      <c r="E12" s="2128">
        <v>76.259504934476624</v>
      </c>
      <c r="F12" s="2129">
        <v>32.514934141872295</v>
      </c>
      <c r="G12" s="2128">
        <v>581.66132963724135</v>
      </c>
      <c r="H12" s="2127">
        <v>2.6024029304029304</v>
      </c>
      <c r="I12" s="2126"/>
    </row>
    <row r="13" spans="1:10" s="98" customFormat="1" ht="21" customHeight="1">
      <c r="A13" s="429" t="s">
        <v>1999</v>
      </c>
      <c r="B13" s="2131">
        <v>6.3291588785046731</v>
      </c>
      <c r="C13" s="2131">
        <v>30.248898416100989</v>
      </c>
      <c r="D13" s="2131">
        <v>1.5274502798618554</v>
      </c>
      <c r="E13" s="2131">
        <v>83.424294401995951</v>
      </c>
      <c r="F13" s="2132">
        <v>27.806325739880737</v>
      </c>
      <c r="G13" s="2131">
        <v>866.7619387876623</v>
      </c>
      <c r="H13" s="2130">
        <v>6.8465354330708657</v>
      </c>
      <c r="I13" s="2126"/>
    </row>
    <row r="14" spans="1:10" s="98" customFormat="1" ht="21" customHeight="1">
      <c r="A14" s="429" t="s">
        <v>2000</v>
      </c>
      <c r="B14" s="2131">
        <v>2.4334170854271355</v>
      </c>
      <c r="C14" s="2131">
        <v>99.388379204892956</v>
      </c>
      <c r="D14" s="2131">
        <v>5.629204892966361</v>
      </c>
      <c r="E14" s="2131">
        <v>59.45945945945946</v>
      </c>
      <c r="F14" s="2132">
        <v>33.430098304413804</v>
      </c>
      <c r="G14" s="2131">
        <v>1158.7920489296637</v>
      </c>
      <c r="H14" s="2130">
        <v>2.4717115384615385</v>
      </c>
      <c r="I14" s="2126"/>
    </row>
    <row r="15" spans="1:10" s="98" customFormat="1" ht="21" customHeight="1">
      <c r="A15" s="429" t="s">
        <v>2001</v>
      </c>
      <c r="B15" s="2128">
        <v>3.2878149376849279</v>
      </c>
      <c r="C15" s="2128">
        <v>31.312087737423507</v>
      </c>
      <c r="D15" s="2128">
        <v>1.1074465548756258</v>
      </c>
      <c r="E15" s="2128">
        <v>80.035880875493362</v>
      </c>
      <c r="F15" s="2129">
        <v>28.012761864545944</v>
      </c>
      <c r="G15" s="2128">
        <v>338.76658984343959</v>
      </c>
      <c r="H15" s="2127">
        <v>1.9295076142131979</v>
      </c>
      <c r="I15" s="2126"/>
    </row>
    <row r="16" spans="1:10" s="98" customFormat="1" ht="21" customHeight="1">
      <c r="A16" s="429" t="s">
        <v>2002</v>
      </c>
      <c r="B16" s="2128">
        <v>6.3783981280657978</v>
      </c>
      <c r="C16" s="2128">
        <v>103.39961849016176</v>
      </c>
      <c r="D16" s="2128">
        <v>4.0026392118947447</v>
      </c>
      <c r="E16" s="2128">
        <v>83.97931804383164</v>
      </c>
      <c r="F16" s="2129">
        <v>30.262137776828951</v>
      </c>
      <c r="G16" s="2128">
        <v>2325.6160338655309</v>
      </c>
      <c r="H16" s="2127">
        <v>5.6409416224412432</v>
      </c>
      <c r="I16" s="2126"/>
    </row>
    <row r="17" spans="1:9" s="98" customFormat="1" ht="21" customHeight="1">
      <c r="A17" s="429" t="s">
        <v>2003</v>
      </c>
      <c r="B17" s="2128">
        <v>3.1674586580498003</v>
      </c>
      <c r="C17" s="2128">
        <v>44.157111490607463</v>
      </c>
      <c r="D17" s="2128">
        <v>1.4996340570870945</v>
      </c>
      <c r="E17" s="2128">
        <v>85.586464942248256</v>
      </c>
      <c r="F17" s="2129">
        <v>32.383203559510562</v>
      </c>
      <c r="G17" s="2128">
        <v>438.64357160282992</v>
      </c>
      <c r="H17" s="2127">
        <v>2.1937375690607737</v>
      </c>
      <c r="I17" s="2126"/>
    </row>
    <row r="18" spans="1:9" s="98" customFormat="1" ht="21" customHeight="1">
      <c r="A18" s="429" t="s">
        <v>2004</v>
      </c>
      <c r="B18" s="2128">
        <v>5.7636519502786117</v>
      </c>
      <c r="C18" s="2128">
        <v>104.11542875881291</v>
      </c>
      <c r="D18" s="2128">
        <v>3.7055254959829482</v>
      </c>
      <c r="E18" s="2128">
        <v>51.615044247787608</v>
      </c>
      <c r="F18" s="2129">
        <v>35.146337430413929</v>
      </c>
      <c r="G18" s="2128">
        <v>1487.3749795048368</v>
      </c>
      <c r="H18" s="2127">
        <v>3.2774740157480315</v>
      </c>
      <c r="I18" s="2126"/>
    </row>
    <row r="19" spans="1:9" s="98" customFormat="1" ht="21" customHeight="1">
      <c r="A19" s="429" t="s">
        <v>2005</v>
      </c>
      <c r="B19" s="2128">
        <v>4.8318450336584693</v>
      </c>
      <c r="C19" s="2128">
        <v>484.46779351301961</v>
      </c>
      <c r="D19" s="2128">
        <v>13.479214253083599</v>
      </c>
      <c r="E19" s="2128">
        <v>24.669558733816849</v>
      </c>
      <c r="F19" s="2129">
        <v>55.493998153277936</v>
      </c>
      <c r="G19" s="2128">
        <v>5491.6857012334394</v>
      </c>
      <c r="H19" s="2127">
        <v>3.8759726544082982</v>
      </c>
      <c r="I19" s="2126"/>
    </row>
    <row r="20" spans="1:9" ht="63" customHeight="1">
      <c r="A20" s="2947"/>
      <c r="B20" s="3" t="s">
        <v>3012</v>
      </c>
      <c r="C20" s="2125" t="s">
        <v>3011</v>
      </c>
      <c r="D20" s="3" t="s">
        <v>3010</v>
      </c>
      <c r="E20" s="3" t="s">
        <v>3009</v>
      </c>
      <c r="F20" s="3" t="s">
        <v>3008</v>
      </c>
      <c r="G20" s="3" t="s">
        <v>3007</v>
      </c>
      <c r="H20" s="4" t="s">
        <v>3006</v>
      </c>
      <c r="I20" s="40"/>
    </row>
    <row r="21" spans="1:9" ht="18" customHeight="1">
      <c r="A21" s="2948"/>
      <c r="B21" s="2124" t="s">
        <v>3005</v>
      </c>
      <c r="C21" s="3426" t="s">
        <v>2015</v>
      </c>
      <c r="D21" s="3427"/>
      <c r="E21" s="3426" t="s">
        <v>1791</v>
      </c>
      <c r="F21" s="3427"/>
      <c r="G21" s="2124" t="s">
        <v>2015</v>
      </c>
      <c r="H21" s="2012" t="s">
        <v>1841</v>
      </c>
      <c r="I21" s="2009"/>
    </row>
    <row r="22" spans="1:9" ht="6" customHeight="1">
      <c r="A22" s="2011"/>
      <c r="B22" s="2010"/>
      <c r="C22" s="2010"/>
      <c r="D22" s="2010"/>
      <c r="E22" s="2010"/>
      <c r="F22" s="2010"/>
      <c r="G22" s="2010"/>
      <c r="H22" s="2010"/>
      <c r="I22" s="2009"/>
    </row>
    <row r="23" spans="1:9" s="29" customFormat="1" ht="12.75" customHeight="1">
      <c r="A23" s="2824" t="s">
        <v>1843</v>
      </c>
      <c r="B23" s="2771"/>
      <c r="C23" s="2771"/>
      <c r="D23" s="2771"/>
      <c r="E23" s="2771"/>
      <c r="F23" s="2771"/>
      <c r="G23" s="2771"/>
      <c r="H23" s="2771"/>
    </row>
    <row r="24" spans="1:9" s="29" customFormat="1" ht="12.75" customHeight="1">
      <c r="A24" s="3036" t="s">
        <v>3004</v>
      </c>
      <c r="B24" s="3036"/>
      <c r="C24" s="3036"/>
      <c r="D24" s="3036"/>
      <c r="E24" s="3036"/>
      <c r="F24" s="3036"/>
      <c r="G24" s="3036"/>
      <c r="H24" s="3036"/>
    </row>
    <row r="25" spans="1:9" s="29" customFormat="1" ht="12.75" customHeight="1">
      <c r="A25" s="3036" t="s">
        <v>3003</v>
      </c>
      <c r="B25" s="3036"/>
      <c r="C25" s="3036"/>
      <c r="D25" s="3036"/>
      <c r="E25" s="3036"/>
      <c r="F25" s="3036"/>
      <c r="G25" s="3036"/>
      <c r="H25" s="3036"/>
    </row>
    <row r="26" spans="1:9" s="29" customFormat="1" ht="25.5" customHeight="1">
      <c r="A26" s="2712" t="s">
        <v>3002</v>
      </c>
      <c r="B26" s="2712"/>
      <c r="C26" s="2712"/>
      <c r="D26" s="2712"/>
      <c r="E26" s="2712"/>
      <c r="F26" s="2712"/>
      <c r="G26" s="2712"/>
      <c r="H26" s="2712"/>
    </row>
    <row r="27" spans="1:9" s="29" customFormat="1" ht="25.5" customHeight="1">
      <c r="A27" s="2712" t="s">
        <v>3001</v>
      </c>
      <c r="B27" s="2712"/>
      <c r="C27" s="2712"/>
      <c r="D27" s="2712"/>
      <c r="E27" s="2712"/>
      <c r="F27" s="2712"/>
      <c r="G27" s="2712"/>
      <c r="H27" s="2712"/>
    </row>
    <row r="28" spans="1:9" s="29" customFormat="1" ht="6" customHeight="1"/>
    <row r="29" spans="1:9" s="29" customFormat="1"/>
    <row r="30" spans="1:9" s="29" customFormat="1"/>
  </sheetData>
  <mergeCells count="13">
    <mergeCell ref="A1:H1"/>
    <mergeCell ref="A2:H2"/>
    <mergeCell ref="A4:A5"/>
    <mergeCell ref="C5:D5"/>
    <mergeCell ref="E5:F5"/>
    <mergeCell ref="A24:H24"/>
    <mergeCell ref="A25:H25"/>
    <mergeCell ref="A26:H26"/>
    <mergeCell ref="A27:H27"/>
    <mergeCell ref="A20:A21"/>
    <mergeCell ref="C21:D21"/>
    <mergeCell ref="E21:F21"/>
    <mergeCell ref="A23:H23"/>
  </mergeCells>
  <conditionalFormatting sqref="B6:H19">
    <cfRule type="cellIs" dxfId="8" priority="1" stopIfTrue="1" operator="between">
      <formula>0.000000001</formula>
      <formula>0.05</formula>
    </cfRule>
  </conditionalFormatting>
  <hyperlinks>
    <hyperlink ref="J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66.xml><?xml version="1.0" encoding="utf-8"?>
<worksheet xmlns="http://schemas.openxmlformats.org/spreadsheetml/2006/main" xmlns:r="http://schemas.openxmlformats.org/officeDocument/2006/relationships">
  <sheetPr>
    <pageSetUpPr fitToPage="1"/>
  </sheetPr>
  <dimension ref="A1:Q33"/>
  <sheetViews>
    <sheetView showGridLines="0" workbookViewId="0">
      <selection sqref="A1:I29"/>
    </sheetView>
  </sheetViews>
  <sheetFormatPr defaultRowHeight="12.75"/>
  <cols>
    <col min="1" max="1" width="18.7109375" style="28" customWidth="1"/>
    <col min="2" max="9" width="12.5703125" style="28" customWidth="1"/>
    <col min="10" max="10" width="6.7109375" style="28" customWidth="1"/>
    <col min="11" max="11" width="14.5703125" style="28" bestFit="1" customWidth="1"/>
    <col min="12" max="16384" width="9.140625" style="28"/>
  </cols>
  <sheetData>
    <row r="1" spans="1:17" s="2" customFormat="1" ht="30" customHeight="1">
      <c r="A1" s="3055" t="s">
        <v>3037</v>
      </c>
      <c r="B1" s="3055"/>
      <c r="C1" s="3055"/>
      <c r="D1" s="3055"/>
      <c r="E1" s="3055"/>
      <c r="F1" s="3055"/>
      <c r="G1" s="3055"/>
      <c r="H1" s="3055"/>
      <c r="I1" s="3055"/>
      <c r="J1" s="1"/>
      <c r="K1" s="1469" t="s">
        <v>303</v>
      </c>
    </row>
    <row r="2" spans="1:17" s="2" customFormat="1" ht="30" customHeight="1">
      <c r="A2" s="3055" t="s">
        <v>3036</v>
      </c>
      <c r="B2" s="3055"/>
      <c r="C2" s="3055"/>
      <c r="D2" s="3055"/>
      <c r="E2" s="3055"/>
      <c r="F2" s="3055"/>
      <c r="G2" s="3055"/>
      <c r="H2" s="3055"/>
      <c r="I2" s="3055"/>
      <c r="J2" s="1"/>
    </row>
    <row r="3" spans="1:17" s="2" customFormat="1" ht="12" customHeight="1">
      <c r="A3" s="1"/>
      <c r="B3" s="69"/>
      <c r="C3" s="69"/>
      <c r="D3" s="69"/>
      <c r="E3" s="69"/>
      <c r="F3" s="69"/>
      <c r="G3" s="69"/>
      <c r="H3" s="69"/>
      <c r="I3" s="69"/>
      <c r="J3" s="1"/>
    </row>
    <row r="4" spans="1:17" ht="18" customHeight="1">
      <c r="A4" s="2947"/>
      <c r="B4" s="3426" t="s">
        <v>3035</v>
      </c>
      <c r="C4" s="3511"/>
      <c r="D4" s="3511"/>
      <c r="E4" s="3427"/>
      <c r="F4" s="3426" t="s">
        <v>3034</v>
      </c>
      <c r="G4" s="3511"/>
      <c r="H4" s="3511"/>
      <c r="I4" s="3511"/>
      <c r="J4" s="2009"/>
    </row>
    <row r="5" spans="1:17" ht="48" customHeight="1">
      <c r="A5" s="3449"/>
      <c r="B5" s="2124" t="s">
        <v>1951</v>
      </c>
      <c r="C5" s="2124" t="s">
        <v>3033</v>
      </c>
      <c r="D5" s="2124" t="s">
        <v>3032</v>
      </c>
      <c r="E5" s="3" t="s">
        <v>3031</v>
      </c>
      <c r="F5" s="2124" t="s">
        <v>1951</v>
      </c>
      <c r="G5" s="2124" t="s">
        <v>3033</v>
      </c>
      <c r="H5" s="2124" t="s">
        <v>3032</v>
      </c>
      <c r="I5" s="4" t="s">
        <v>3031</v>
      </c>
      <c r="J5" s="40"/>
    </row>
    <row r="6" spans="1:17" s="2137" customFormat="1" ht="18" customHeight="1">
      <c r="A6" s="1431"/>
      <c r="B6" s="2744" t="s">
        <v>3013</v>
      </c>
      <c r="C6" s="3009"/>
      <c r="D6" s="3009"/>
      <c r="E6" s="2729"/>
      <c r="F6" s="3509" t="s">
        <v>1791</v>
      </c>
      <c r="G6" s="3510"/>
      <c r="H6" s="3510"/>
      <c r="I6" s="3510"/>
      <c r="J6" s="2139"/>
      <c r="K6" s="1517"/>
      <c r="L6" s="1517"/>
      <c r="M6" s="2138"/>
      <c r="N6" s="2138"/>
      <c r="O6" s="2138"/>
      <c r="P6" s="2138"/>
      <c r="Q6" s="2138"/>
    </row>
    <row r="7" spans="1:17" s="89" customFormat="1" ht="21" customHeight="1">
      <c r="A7" s="11" t="s">
        <v>1793</v>
      </c>
      <c r="B7" s="2149">
        <v>2.8200287177189627</v>
      </c>
      <c r="C7" s="2149">
        <v>2.4388147863847496</v>
      </c>
      <c r="D7" s="2149">
        <v>2.2238973012347465</v>
      </c>
      <c r="E7" s="2148">
        <v>4.19016964782955</v>
      </c>
      <c r="F7" s="2149">
        <v>38.283335313634872</v>
      </c>
      <c r="G7" s="2149">
        <v>40.474713978611106</v>
      </c>
      <c r="H7" s="2149">
        <v>26.5</v>
      </c>
      <c r="I7" s="2148">
        <v>39.747957157829262</v>
      </c>
      <c r="J7" s="2147"/>
    </row>
    <row r="8" spans="1:17" s="89" customFormat="1" ht="21" customHeight="1">
      <c r="A8" s="425" t="s">
        <v>1993</v>
      </c>
      <c r="B8" s="2149">
        <v>2.5954243243308812</v>
      </c>
      <c r="C8" s="2149">
        <v>2.219832950184609</v>
      </c>
      <c r="D8" s="2149">
        <v>2.1118284892645116</v>
      </c>
      <c r="E8" s="2148">
        <v>3.9515016710071871</v>
      </c>
      <c r="F8" s="2149">
        <v>36.708813618392952</v>
      </c>
      <c r="G8" s="2149">
        <v>39.297355158330127</v>
      </c>
      <c r="H8" s="2149">
        <v>25.8</v>
      </c>
      <c r="I8" s="2148">
        <v>37.558276677551191</v>
      </c>
      <c r="J8" s="2147"/>
    </row>
    <row r="9" spans="1:17" s="89" customFormat="1" ht="21" customHeight="1">
      <c r="A9" s="425" t="s">
        <v>1994</v>
      </c>
      <c r="B9" s="2149">
        <v>5.1935695996825428</v>
      </c>
      <c r="C9" s="2149">
        <v>4.9246914072626478</v>
      </c>
      <c r="D9" s="2149">
        <v>4.2933393598224923</v>
      </c>
      <c r="E9" s="2148">
        <v>5.7866539809975626</v>
      </c>
      <c r="F9" s="2149">
        <v>52.3</v>
      </c>
      <c r="G9" s="2149">
        <v>52.189693867631462</v>
      </c>
      <c r="H9" s="2149">
        <v>37.5</v>
      </c>
      <c r="I9" s="2148">
        <v>55.899454845329679</v>
      </c>
      <c r="J9" s="2147"/>
    </row>
    <row r="10" spans="1:17" s="98" customFormat="1" ht="21" customHeight="1">
      <c r="A10" s="429" t="s">
        <v>1995</v>
      </c>
      <c r="B10" s="2143">
        <v>5.3470931425723416</v>
      </c>
      <c r="C10" s="2143" t="s">
        <v>2028</v>
      </c>
      <c r="D10" s="2143">
        <v>6.8388589051657673</v>
      </c>
      <c r="E10" s="2142" t="s">
        <v>2028</v>
      </c>
      <c r="F10" s="2143">
        <v>61.613302073550578</v>
      </c>
      <c r="G10" s="2143" t="s">
        <v>2028</v>
      </c>
      <c r="H10" s="2143">
        <v>53.395136046231642</v>
      </c>
      <c r="I10" s="2142" t="s">
        <v>2028</v>
      </c>
      <c r="J10" s="2141"/>
    </row>
    <row r="11" spans="1:17" s="98" customFormat="1" ht="21" customHeight="1">
      <c r="A11" s="429" t="s">
        <v>1996</v>
      </c>
      <c r="B11" s="2143">
        <v>4.8925053119567314</v>
      </c>
      <c r="C11" s="2128" t="s">
        <v>1832</v>
      </c>
      <c r="D11" s="2128">
        <v>0</v>
      </c>
      <c r="E11" s="2142">
        <v>4.8925053119567314</v>
      </c>
      <c r="F11" s="2143">
        <v>40.580789874228948</v>
      </c>
      <c r="G11" s="2128" t="s">
        <v>1832</v>
      </c>
      <c r="H11" s="2128" t="s">
        <v>1832</v>
      </c>
      <c r="I11" s="2142">
        <v>40.580789874228948</v>
      </c>
      <c r="J11" s="2141"/>
    </row>
    <row r="12" spans="1:17" s="98" customFormat="1" ht="21" customHeight="1">
      <c r="A12" s="429" t="s">
        <v>1997</v>
      </c>
      <c r="B12" s="2143">
        <v>5.3919250772527549</v>
      </c>
      <c r="C12" s="2143">
        <v>4.9359337252584323</v>
      </c>
      <c r="D12" s="2143">
        <v>4.8516521739130436</v>
      </c>
      <c r="E12" s="2142">
        <v>6.1578192808431496</v>
      </c>
      <c r="F12" s="2143">
        <v>53.653476591067893</v>
      </c>
      <c r="G12" s="2143">
        <v>51.276179684634741</v>
      </c>
      <c r="H12" s="2143">
        <v>42.592976310698241</v>
      </c>
      <c r="I12" s="2142">
        <v>58.795847023728697</v>
      </c>
      <c r="J12" s="2141"/>
    </row>
    <row r="13" spans="1:17" s="98" customFormat="1" ht="21" customHeight="1">
      <c r="A13" s="429" t="s">
        <v>1998</v>
      </c>
      <c r="B13" s="2143">
        <v>3.937906487623362</v>
      </c>
      <c r="C13" s="2143" t="s">
        <v>2028</v>
      </c>
      <c r="D13" s="2143">
        <v>2.5250691562932226</v>
      </c>
      <c r="E13" s="2143" t="s">
        <v>2028</v>
      </c>
      <c r="F13" s="2143">
        <v>40.944921626613642</v>
      </c>
      <c r="G13" s="2143" t="s">
        <v>2028</v>
      </c>
      <c r="H13" s="2143">
        <v>20.844632203922018</v>
      </c>
      <c r="I13" s="2143" t="s">
        <v>2028</v>
      </c>
      <c r="J13" s="2145"/>
    </row>
    <row r="14" spans="1:17" s="98" customFormat="1" ht="21" customHeight="1">
      <c r="A14" s="429" t="s">
        <v>1999</v>
      </c>
      <c r="B14" s="2146">
        <v>5.6745672852019338</v>
      </c>
      <c r="C14" s="2143" t="s">
        <v>2028</v>
      </c>
      <c r="D14" s="2143" t="s">
        <v>2028</v>
      </c>
      <c r="E14" s="2143" t="s">
        <v>2028</v>
      </c>
      <c r="F14" s="2146">
        <v>78.165240084628351</v>
      </c>
      <c r="G14" s="2143" t="s">
        <v>2028</v>
      </c>
      <c r="H14" s="2128" t="s">
        <v>1832</v>
      </c>
      <c r="I14" s="2143" t="s">
        <v>2028</v>
      </c>
      <c r="J14" s="2145"/>
    </row>
    <row r="15" spans="1:17" s="98" customFormat="1" ht="21" customHeight="1">
      <c r="A15" s="429" t="s">
        <v>2000</v>
      </c>
      <c r="B15" s="2146">
        <v>2.0585359228575308</v>
      </c>
      <c r="C15" s="2143" t="s">
        <v>2028</v>
      </c>
      <c r="D15" s="2143" t="s">
        <v>2028</v>
      </c>
      <c r="E15" s="2143" t="s">
        <v>2028</v>
      </c>
      <c r="F15" s="2146">
        <v>30.969943401238226</v>
      </c>
      <c r="G15" s="2143" t="s">
        <v>2028</v>
      </c>
      <c r="H15" s="2143" t="s">
        <v>2028</v>
      </c>
      <c r="I15" s="2128" t="s">
        <v>1832</v>
      </c>
      <c r="J15" s="2144"/>
    </row>
    <row r="16" spans="1:17" s="98" customFormat="1" ht="21" customHeight="1">
      <c r="A16" s="429" t="s">
        <v>2001</v>
      </c>
      <c r="B16" s="2143">
        <v>3.0589881593110873</v>
      </c>
      <c r="C16" s="2143" t="s">
        <v>2028</v>
      </c>
      <c r="D16" s="2143" t="s">
        <v>2028</v>
      </c>
      <c r="E16" s="2143">
        <v>2.7751331036642655</v>
      </c>
      <c r="F16" s="2143">
        <v>30.141490422349971</v>
      </c>
      <c r="G16" s="2143" t="s">
        <v>2028</v>
      </c>
      <c r="H16" s="2143" t="s">
        <v>2028</v>
      </c>
      <c r="I16" s="2143">
        <v>32.280510018214933</v>
      </c>
      <c r="J16" s="2145"/>
    </row>
    <row r="17" spans="1:17" s="98" customFormat="1" ht="21" customHeight="1">
      <c r="A17" s="429" t="s">
        <v>2002</v>
      </c>
      <c r="B17" s="2143">
        <v>5.8102064931419211</v>
      </c>
      <c r="C17" s="2143">
        <v>5.7145437831366515</v>
      </c>
      <c r="D17" s="2143">
        <v>6.4485429246521395</v>
      </c>
      <c r="E17" s="2142">
        <v>5.8887842021266366</v>
      </c>
      <c r="F17" s="2143">
        <v>61.337841600480779</v>
      </c>
      <c r="G17" s="2143">
        <v>67.566658957141357</v>
      </c>
      <c r="H17" s="2143">
        <v>58.455698612532423</v>
      </c>
      <c r="I17" s="2142">
        <v>53.197775913371089</v>
      </c>
      <c r="J17" s="2141"/>
    </row>
    <row r="18" spans="1:17" s="98" customFormat="1" ht="21" customHeight="1">
      <c r="A18" s="429" t="s">
        <v>2003</v>
      </c>
      <c r="B18" s="2143">
        <v>2.9250040670245649</v>
      </c>
      <c r="C18" s="2143" t="s">
        <v>2028</v>
      </c>
      <c r="D18" s="2143" t="s">
        <v>2028</v>
      </c>
      <c r="E18" s="2128" t="s">
        <v>1832</v>
      </c>
      <c r="F18" s="2143">
        <v>27.215620979338528</v>
      </c>
      <c r="G18" s="2143" t="s">
        <v>2028</v>
      </c>
      <c r="H18" s="2143" t="s">
        <v>2028</v>
      </c>
      <c r="I18" s="2128" t="s">
        <v>1832</v>
      </c>
      <c r="J18" s="2144"/>
    </row>
    <row r="19" spans="1:17" s="98" customFormat="1" ht="21" customHeight="1">
      <c r="A19" s="429" t="s">
        <v>2004</v>
      </c>
      <c r="B19" s="2143">
        <v>4.0139380530973447</v>
      </c>
      <c r="C19" s="2143" t="s">
        <v>2028</v>
      </c>
      <c r="D19" s="2143" t="s">
        <v>2028</v>
      </c>
      <c r="E19" s="2142">
        <v>3.2670875224066713</v>
      </c>
      <c r="F19" s="2143">
        <v>38.831979932280007</v>
      </c>
      <c r="G19" s="2143" t="s">
        <v>2028</v>
      </c>
      <c r="H19" s="2143" t="s">
        <v>2028</v>
      </c>
      <c r="I19" s="2142">
        <v>37.34088702421991</v>
      </c>
      <c r="J19" s="2141"/>
    </row>
    <row r="20" spans="1:17" s="98" customFormat="1" ht="21" customHeight="1">
      <c r="A20" s="429" t="s">
        <v>2005</v>
      </c>
      <c r="B20" s="2143">
        <v>4.0741883006846065</v>
      </c>
      <c r="C20" s="2143">
        <v>4.1678748489772115</v>
      </c>
      <c r="D20" s="2143">
        <v>2.5067681895093061</v>
      </c>
      <c r="E20" s="2142">
        <v>3.982527192779449</v>
      </c>
      <c r="F20" s="2143">
        <v>37.979470556455972</v>
      </c>
      <c r="G20" s="2143">
        <v>38.353588406686093</v>
      </c>
      <c r="H20" s="2143">
        <v>10.389564851502508</v>
      </c>
      <c r="I20" s="2142">
        <v>63.355054856048888</v>
      </c>
      <c r="J20" s="2141"/>
    </row>
    <row r="21" spans="1:17" ht="18" customHeight="1">
      <c r="A21" s="2947"/>
      <c r="B21" s="3426" t="s">
        <v>3030</v>
      </c>
      <c r="C21" s="3511"/>
      <c r="D21" s="3511"/>
      <c r="E21" s="3427"/>
      <c r="F21" s="3426" t="s">
        <v>3029</v>
      </c>
      <c r="G21" s="3511"/>
      <c r="H21" s="3511"/>
      <c r="I21" s="3511"/>
      <c r="J21" s="2009"/>
    </row>
    <row r="22" spans="1:17" ht="36" customHeight="1">
      <c r="A22" s="3449"/>
      <c r="B22" s="2124" t="s">
        <v>1951</v>
      </c>
      <c r="C22" s="2124" t="s">
        <v>3027</v>
      </c>
      <c r="D22" s="3" t="s">
        <v>3026</v>
      </c>
      <c r="E22" s="3" t="s">
        <v>3028</v>
      </c>
      <c r="F22" s="2124" t="s">
        <v>1951</v>
      </c>
      <c r="G22" s="2124" t="s">
        <v>3027</v>
      </c>
      <c r="H22" s="3" t="s">
        <v>3026</v>
      </c>
      <c r="I22" s="4" t="s">
        <v>3025</v>
      </c>
      <c r="J22" s="40"/>
    </row>
    <row r="23" spans="1:17" s="2137" customFormat="1" ht="18" customHeight="1">
      <c r="A23" s="1431"/>
      <c r="B23" s="2744" t="s">
        <v>3005</v>
      </c>
      <c r="C23" s="3009"/>
      <c r="D23" s="3009"/>
      <c r="E23" s="2729"/>
      <c r="F23" s="3509" t="s">
        <v>1791</v>
      </c>
      <c r="G23" s="3510"/>
      <c r="H23" s="3510"/>
      <c r="I23" s="3510"/>
      <c r="J23" s="2139"/>
      <c r="K23" s="1517"/>
      <c r="L23" s="1517"/>
      <c r="M23" s="2138"/>
      <c r="N23" s="2138"/>
      <c r="O23" s="2138"/>
      <c r="P23" s="2138"/>
      <c r="Q23" s="2138"/>
    </row>
    <row r="24" spans="1:17" s="2137" customFormat="1" ht="6" customHeight="1">
      <c r="A24" s="2011"/>
      <c r="B24" s="331"/>
      <c r="C24" s="331"/>
      <c r="D24" s="331"/>
      <c r="E24" s="331"/>
      <c r="F24" s="2140"/>
      <c r="G24" s="2140"/>
      <c r="H24" s="2140"/>
      <c r="I24" s="2140"/>
      <c r="J24" s="2139"/>
      <c r="K24" s="1517"/>
      <c r="L24" s="1517"/>
      <c r="M24" s="2138"/>
      <c r="N24" s="2138"/>
      <c r="O24" s="2138"/>
      <c r="P24" s="2138"/>
      <c r="Q24" s="2138"/>
    </row>
    <row r="25" spans="1:17" s="29" customFormat="1" ht="12.75" customHeight="1">
      <c r="A25" s="2824" t="s">
        <v>1843</v>
      </c>
      <c r="B25" s="2771"/>
      <c r="C25" s="2771"/>
      <c r="D25" s="2771"/>
      <c r="E25" s="2771"/>
      <c r="F25" s="2771"/>
      <c r="G25" s="2771"/>
      <c r="H25" s="2771"/>
      <c r="I25" s="2771"/>
    </row>
    <row r="26" spans="1:17" s="29" customFormat="1" ht="12.75" customHeight="1">
      <c r="A26" s="3036" t="s">
        <v>3004</v>
      </c>
      <c r="B26" s="3036"/>
      <c r="C26" s="3036"/>
      <c r="D26" s="3036"/>
      <c r="E26" s="3036"/>
      <c r="F26" s="3036"/>
      <c r="G26" s="3036"/>
      <c r="H26" s="3036"/>
      <c r="I26" s="3036"/>
    </row>
    <row r="27" spans="1:17" s="29" customFormat="1" ht="12.75" customHeight="1">
      <c r="A27" s="3036" t="s">
        <v>3003</v>
      </c>
      <c r="B27" s="3036"/>
      <c r="C27" s="3036"/>
      <c r="D27" s="3036"/>
      <c r="E27" s="3036"/>
      <c r="F27" s="3036"/>
      <c r="G27" s="3036"/>
      <c r="H27" s="3036"/>
      <c r="I27" s="3036"/>
    </row>
    <row r="28" spans="1:17" s="29" customFormat="1" ht="52.5" customHeight="1">
      <c r="A28" s="2712" t="s">
        <v>3024</v>
      </c>
      <c r="B28" s="2712"/>
      <c r="C28" s="2712"/>
      <c r="D28" s="2712"/>
      <c r="E28" s="2712"/>
      <c r="F28" s="2712"/>
      <c r="G28" s="2712"/>
      <c r="H28" s="2712"/>
      <c r="I28" s="2712"/>
    </row>
    <row r="29" spans="1:17" s="29" customFormat="1" ht="39.75" customHeight="1">
      <c r="A29" s="2712" t="s">
        <v>3023</v>
      </c>
      <c r="B29" s="2712"/>
      <c r="C29" s="2712"/>
      <c r="D29" s="2712"/>
      <c r="E29" s="2712"/>
      <c r="F29" s="2712"/>
      <c r="G29" s="2712"/>
      <c r="H29" s="2712"/>
      <c r="I29" s="2712"/>
    </row>
    <row r="30" spans="1:17" s="29" customFormat="1" ht="6" customHeight="1"/>
    <row r="31" spans="1:17" s="29" customFormat="1"/>
    <row r="32" spans="1:17" s="29" customFormat="1"/>
    <row r="33" s="29" customFormat="1"/>
  </sheetData>
  <mergeCells count="17">
    <mergeCell ref="B6:E6"/>
    <mergeCell ref="F6:I6"/>
    <mergeCell ref="A21:A22"/>
    <mergeCell ref="B21:E21"/>
    <mergeCell ref="F21:I21"/>
    <mergeCell ref="A1:I1"/>
    <mergeCell ref="A2:I2"/>
    <mergeCell ref="A4:A5"/>
    <mergeCell ref="B4:E4"/>
    <mergeCell ref="F4:I4"/>
    <mergeCell ref="A27:I27"/>
    <mergeCell ref="A28:I28"/>
    <mergeCell ref="A29:I29"/>
    <mergeCell ref="B23:E23"/>
    <mergeCell ref="F23:I23"/>
    <mergeCell ref="A25:I25"/>
    <mergeCell ref="A26:I26"/>
  </mergeCells>
  <conditionalFormatting sqref="G11:H11 C11 E18 B14:I15 I18">
    <cfRule type="cellIs" dxfId="7" priority="1" stopIfTrue="1" operator="between">
      <formula>0.000001</formula>
      <formula>0.05</formula>
    </cfRule>
  </conditionalFormatting>
  <hyperlinks>
    <hyperlink ref="K1"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headerFooter alignWithMargins="0"/>
</worksheet>
</file>

<file path=xl/worksheets/sheet167.xml><?xml version="1.0" encoding="utf-8"?>
<worksheet xmlns="http://schemas.openxmlformats.org/spreadsheetml/2006/main" xmlns:r="http://schemas.openxmlformats.org/officeDocument/2006/relationships">
  <sheetPr>
    <pageSetUpPr fitToPage="1"/>
  </sheetPr>
  <dimension ref="A1:Y48"/>
  <sheetViews>
    <sheetView showGridLines="0" workbookViewId="0">
      <selection sqref="A1:M29"/>
    </sheetView>
  </sheetViews>
  <sheetFormatPr defaultRowHeight="12.75"/>
  <cols>
    <col min="1" max="1" width="18.7109375" style="28" customWidth="1"/>
    <col min="2" max="9" width="8.140625" style="28" customWidth="1"/>
    <col min="10" max="10" width="8.7109375" style="28" customWidth="1"/>
    <col min="11" max="13" width="8.140625" style="28" customWidth="1"/>
    <col min="14" max="14" width="6.7109375" style="28" customWidth="1"/>
    <col min="15" max="15" width="14.5703125" style="28" bestFit="1" customWidth="1"/>
    <col min="16" max="16384" width="9.140625" style="28"/>
  </cols>
  <sheetData>
    <row r="1" spans="1:25" s="2" customFormat="1" ht="30" customHeight="1">
      <c r="A1" s="3471" t="s">
        <v>3046</v>
      </c>
      <c r="B1" s="3471"/>
      <c r="C1" s="3471"/>
      <c r="D1" s="3471"/>
      <c r="E1" s="3471"/>
      <c r="F1" s="3471"/>
      <c r="G1" s="3471"/>
      <c r="H1" s="3471"/>
      <c r="I1" s="3471"/>
      <c r="J1" s="3471"/>
      <c r="K1" s="3471"/>
      <c r="L1" s="3471"/>
      <c r="M1" s="3471"/>
      <c r="N1" s="36"/>
      <c r="O1" s="1469" t="s">
        <v>303</v>
      </c>
      <c r="P1" s="37"/>
    </row>
    <row r="2" spans="1:25" s="2" customFormat="1" ht="30" customHeight="1">
      <c r="A2" s="3471" t="s">
        <v>3045</v>
      </c>
      <c r="B2" s="3508"/>
      <c r="C2" s="3508"/>
      <c r="D2" s="3508"/>
      <c r="E2" s="3508"/>
      <c r="F2" s="3508"/>
      <c r="G2" s="3508"/>
      <c r="H2" s="3508"/>
      <c r="I2" s="3508"/>
      <c r="J2" s="3508"/>
      <c r="K2" s="3508"/>
      <c r="L2" s="3508"/>
      <c r="M2" s="3508"/>
      <c r="N2" s="2035"/>
      <c r="O2" s="37"/>
      <c r="P2" s="37"/>
    </row>
    <row r="3" spans="1:25" s="2" customFormat="1" ht="12" customHeight="1">
      <c r="A3" s="2066"/>
      <c r="B3" s="2136"/>
      <c r="C3" s="2136"/>
      <c r="D3" s="2136"/>
      <c r="E3" s="2136"/>
      <c r="F3" s="2136"/>
      <c r="G3" s="2136"/>
      <c r="H3" s="2136"/>
      <c r="I3" s="2136"/>
      <c r="J3" s="2136"/>
      <c r="K3" s="2136"/>
      <c r="L3" s="2136"/>
      <c r="M3" s="2136"/>
      <c r="N3" s="2035"/>
      <c r="O3" s="37"/>
      <c r="P3" s="37"/>
    </row>
    <row r="4" spans="1:25" ht="21" customHeight="1">
      <c r="A4" s="2947"/>
      <c r="B4" s="3426" t="s">
        <v>561</v>
      </c>
      <c r="C4" s="3511"/>
      <c r="D4" s="3511"/>
      <c r="E4" s="3427"/>
      <c r="F4" s="3426" t="s">
        <v>3044</v>
      </c>
      <c r="G4" s="3511"/>
      <c r="H4" s="3511"/>
      <c r="I4" s="3427"/>
      <c r="J4" s="3426" t="s">
        <v>3043</v>
      </c>
      <c r="K4" s="3511"/>
      <c r="L4" s="3511"/>
      <c r="M4" s="3511"/>
      <c r="N4" s="2009"/>
    </row>
    <row r="5" spans="1:25" ht="21" customHeight="1">
      <c r="A5" s="3449"/>
      <c r="B5" s="2124" t="s">
        <v>1951</v>
      </c>
      <c r="C5" s="2124" t="s">
        <v>3033</v>
      </c>
      <c r="D5" s="2124" t="s">
        <v>3032</v>
      </c>
      <c r="E5" s="2124" t="s">
        <v>260</v>
      </c>
      <c r="F5" s="2124" t="s">
        <v>1951</v>
      </c>
      <c r="G5" s="2124" t="s">
        <v>3033</v>
      </c>
      <c r="H5" s="2124" t="s">
        <v>3032</v>
      </c>
      <c r="I5" s="2124" t="s">
        <v>260</v>
      </c>
      <c r="J5" s="2124" t="s">
        <v>1951</v>
      </c>
      <c r="K5" s="2124" t="s">
        <v>3033</v>
      </c>
      <c r="L5" s="2124" t="s">
        <v>3032</v>
      </c>
      <c r="M5" s="2012" t="s">
        <v>260</v>
      </c>
      <c r="N5" s="2009"/>
    </row>
    <row r="6" spans="1:25" s="2137" customFormat="1" ht="18" customHeight="1">
      <c r="A6" s="1431"/>
      <c r="B6" s="3518" t="s">
        <v>1992</v>
      </c>
      <c r="C6" s="3519"/>
      <c r="D6" s="3519"/>
      <c r="E6" s="3519"/>
      <c r="F6" s="3519"/>
      <c r="G6" s="3519"/>
      <c r="H6" s="3519"/>
      <c r="I6" s="3520"/>
      <c r="J6" s="3521" t="s">
        <v>1792</v>
      </c>
      <c r="K6" s="3522"/>
      <c r="L6" s="3522"/>
      <c r="M6" s="3523"/>
      <c r="N6" s="2156"/>
      <c r="O6" s="1532"/>
      <c r="P6" s="1517"/>
      <c r="Q6" s="1517"/>
      <c r="R6" s="1517"/>
      <c r="S6" s="1517"/>
      <c r="T6" s="1517"/>
      <c r="U6" s="2138"/>
      <c r="V6" s="2138"/>
      <c r="W6" s="2138"/>
      <c r="X6" s="2138"/>
      <c r="Y6" s="2138"/>
    </row>
    <row r="7" spans="1:25" s="89" customFormat="1" ht="21" customHeight="1">
      <c r="A7" s="89" t="s">
        <v>1793</v>
      </c>
      <c r="B7" s="489">
        <v>1988</v>
      </c>
      <c r="C7" s="489">
        <v>681</v>
      </c>
      <c r="D7" s="489">
        <v>804</v>
      </c>
      <c r="E7" s="489">
        <v>503</v>
      </c>
      <c r="F7" s="489">
        <v>273804</v>
      </c>
      <c r="G7" s="489">
        <v>141575</v>
      </c>
      <c r="H7" s="489">
        <v>38519</v>
      </c>
      <c r="I7" s="489">
        <v>93710</v>
      </c>
      <c r="J7" s="489">
        <v>1190057.328</v>
      </c>
      <c r="K7" s="489">
        <v>792522.98100000003</v>
      </c>
      <c r="L7" s="489">
        <v>86155.46</v>
      </c>
      <c r="M7" s="489">
        <v>311378.88699999999</v>
      </c>
      <c r="N7" s="1672"/>
      <c r="O7" s="2155"/>
      <c r="P7" s="2155"/>
      <c r="Q7" s="2155"/>
      <c r="R7" s="2155"/>
    </row>
    <row r="8" spans="1:25" s="89" customFormat="1" ht="21" customHeight="1">
      <c r="A8" s="815" t="s">
        <v>1993</v>
      </c>
      <c r="B8" s="489">
        <v>1715</v>
      </c>
      <c r="C8" s="489">
        <v>583</v>
      </c>
      <c r="D8" s="489">
        <v>731</v>
      </c>
      <c r="E8" s="489">
        <v>401</v>
      </c>
      <c r="F8" s="489">
        <v>235974</v>
      </c>
      <c r="G8" s="489">
        <v>119082</v>
      </c>
      <c r="H8" s="489">
        <v>35334</v>
      </c>
      <c r="I8" s="489">
        <v>81558</v>
      </c>
      <c r="J8" s="489">
        <v>996953.05599999998</v>
      </c>
      <c r="K8" s="489">
        <v>670020.13899999997</v>
      </c>
      <c r="L8" s="489">
        <v>76513.130999999994</v>
      </c>
      <c r="M8" s="489">
        <v>250419.78599999999</v>
      </c>
      <c r="N8" s="1672"/>
      <c r="O8" s="2155"/>
      <c r="P8" s="2155"/>
      <c r="Q8" s="2155"/>
      <c r="R8" s="2155"/>
      <c r="S8" s="2155"/>
    </row>
    <row r="9" spans="1:25" s="89" customFormat="1" ht="21" customHeight="1">
      <c r="A9" s="425" t="s">
        <v>1994</v>
      </c>
      <c r="B9" s="2154">
        <v>191</v>
      </c>
      <c r="C9" s="2154">
        <v>60</v>
      </c>
      <c r="D9" s="2154">
        <v>49</v>
      </c>
      <c r="E9" s="2154">
        <v>82</v>
      </c>
      <c r="F9" s="2154">
        <v>29024</v>
      </c>
      <c r="G9" s="2154">
        <v>15788</v>
      </c>
      <c r="H9" s="2154">
        <v>2319</v>
      </c>
      <c r="I9" s="2154">
        <v>10917</v>
      </c>
      <c r="J9" s="489">
        <v>157805.011</v>
      </c>
      <c r="K9" s="489">
        <v>93072.542000000001</v>
      </c>
      <c r="L9" s="489">
        <v>7585.6989999999996</v>
      </c>
      <c r="M9" s="489">
        <v>57146.77</v>
      </c>
      <c r="N9" s="1672"/>
    </row>
    <row r="10" spans="1:25" s="98" customFormat="1" ht="21" customHeight="1">
      <c r="A10" s="429" t="s">
        <v>1995</v>
      </c>
      <c r="B10" s="850">
        <v>12</v>
      </c>
      <c r="C10" s="850">
        <v>2</v>
      </c>
      <c r="D10" s="850">
        <v>3</v>
      </c>
      <c r="E10" s="850">
        <v>7</v>
      </c>
      <c r="F10" s="850">
        <v>878</v>
      </c>
      <c r="G10" s="850">
        <v>358</v>
      </c>
      <c r="H10" s="850">
        <v>94</v>
      </c>
      <c r="I10" s="850">
        <v>426</v>
      </c>
      <c r="J10" s="2152">
        <v>4525.576</v>
      </c>
      <c r="K10" s="2152" t="s">
        <v>2028</v>
      </c>
      <c r="L10" s="2152">
        <v>550.6</v>
      </c>
      <c r="M10" s="2152" t="s">
        <v>2028</v>
      </c>
      <c r="N10" s="1672"/>
    </row>
    <row r="11" spans="1:25" s="98" customFormat="1" ht="21" customHeight="1">
      <c r="A11" s="429" t="s">
        <v>1996</v>
      </c>
      <c r="B11" s="850">
        <v>4</v>
      </c>
      <c r="C11" s="850">
        <v>0</v>
      </c>
      <c r="D11" s="850">
        <v>0</v>
      </c>
      <c r="E11" s="850">
        <v>4</v>
      </c>
      <c r="F11" s="850">
        <v>684</v>
      </c>
      <c r="G11" s="850">
        <v>0</v>
      </c>
      <c r="H11" s="850">
        <v>0</v>
      </c>
      <c r="I11" s="850">
        <v>684</v>
      </c>
      <c r="J11" s="2152">
        <v>2343.5949999999998</v>
      </c>
      <c r="K11" s="2152">
        <v>0</v>
      </c>
      <c r="L11" s="2152">
        <v>0</v>
      </c>
      <c r="M11" s="2152">
        <v>2343.5949999999998</v>
      </c>
      <c r="N11" s="1672"/>
    </row>
    <row r="12" spans="1:25" s="98" customFormat="1" ht="21" customHeight="1">
      <c r="A12" s="429" t="s">
        <v>1997</v>
      </c>
      <c r="B12" s="850">
        <v>99</v>
      </c>
      <c r="C12" s="850">
        <v>35</v>
      </c>
      <c r="D12" s="850">
        <v>21</v>
      </c>
      <c r="E12" s="850">
        <v>43</v>
      </c>
      <c r="F12" s="850">
        <v>18660</v>
      </c>
      <c r="G12" s="850">
        <v>10067</v>
      </c>
      <c r="H12" s="850">
        <v>1217</v>
      </c>
      <c r="I12" s="850">
        <v>7376</v>
      </c>
      <c r="J12" s="2152">
        <v>112245.10799999999</v>
      </c>
      <c r="K12" s="2152">
        <v>64799.182000000001</v>
      </c>
      <c r="L12" s="2152">
        <v>4980.4250000000002</v>
      </c>
      <c r="M12" s="2152">
        <v>42465.500999999997</v>
      </c>
      <c r="N12" s="1672"/>
    </row>
    <row r="13" spans="1:25" s="98" customFormat="1" ht="21" customHeight="1">
      <c r="A13" s="429" t="s">
        <v>1998</v>
      </c>
      <c r="B13" s="850">
        <v>11</v>
      </c>
      <c r="C13" s="850">
        <v>2</v>
      </c>
      <c r="D13" s="850">
        <v>7</v>
      </c>
      <c r="E13" s="850">
        <v>2</v>
      </c>
      <c r="F13" s="850">
        <v>819</v>
      </c>
      <c r="G13" s="850">
        <v>479</v>
      </c>
      <c r="H13" s="850">
        <v>194</v>
      </c>
      <c r="I13" s="850">
        <v>146</v>
      </c>
      <c r="J13" s="2152">
        <v>2131.3679999999999</v>
      </c>
      <c r="K13" s="2152" t="s">
        <v>2028</v>
      </c>
      <c r="L13" s="2152">
        <v>325.70699999999999</v>
      </c>
      <c r="M13" s="2152" t="s">
        <v>2028</v>
      </c>
      <c r="N13" s="1672"/>
    </row>
    <row r="14" spans="1:25" s="98" customFormat="1" ht="21" customHeight="1">
      <c r="A14" s="429" t="s">
        <v>1999</v>
      </c>
      <c r="B14" s="850">
        <v>2</v>
      </c>
      <c r="C14" s="850">
        <v>1</v>
      </c>
      <c r="D14" s="850">
        <v>0</v>
      </c>
      <c r="E14" s="850">
        <v>1</v>
      </c>
      <c r="F14" s="850">
        <v>254</v>
      </c>
      <c r="G14" s="850">
        <v>146</v>
      </c>
      <c r="H14" s="850">
        <v>0</v>
      </c>
      <c r="I14" s="850">
        <v>108</v>
      </c>
      <c r="J14" s="2152" t="s">
        <v>2028</v>
      </c>
      <c r="K14" s="2152" t="s">
        <v>2028</v>
      </c>
      <c r="L14" s="2152">
        <v>0</v>
      </c>
      <c r="M14" s="2152">
        <v>1347.271</v>
      </c>
      <c r="N14" s="1672"/>
    </row>
    <row r="15" spans="1:25" s="98" customFormat="1" ht="21" customHeight="1">
      <c r="A15" s="429" t="s">
        <v>2000</v>
      </c>
      <c r="B15" s="850">
        <v>6</v>
      </c>
      <c r="C15" s="850">
        <v>2</v>
      </c>
      <c r="D15" s="850">
        <v>4</v>
      </c>
      <c r="E15" s="2153">
        <v>0</v>
      </c>
      <c r="F15" s="850">
        <v>260</v>
      </c>
      <c r="G15" s="850">
        <v>160</v>
      </c>
      <c r="H15" s="850">
        <v>100</v>
      </c>
      <c r="I15" s="2153">
        <v>0</v>
      </c>
      <c r="J15" s="2152" t="s">
        <v>2028</v>
      </c>
      <c r="K15" s="2152" t="s">
        <v>2028</v>
      </c>
      <c r="L15" s="2152">
        <v>127.563</v>
      </c>
      <c r="M15" s="2152">
        <v>0</v>
      </c>
      <c r="N15" s="1672"/>
    </row>
    <row r="16" spans="1:25" s="98" customFormat="1" ht="21" customHeight="1">
      <c r="A16" s="429" t="s">
        <v>2001</v>
      </c>
      <c r="B16" s="850">
        <v>5</v>
      </c>
      <c r="C16" s="850">
        <v>2</v>
      </c>
      <c r="D16" s="850">
        <v>1</v>
      </c>
      <c r="E16" s="850">
        <v>2</v>
      </c>
      <c r="F16" s="850">
        <v>394</v>
      </c>
      <c r="G16" s="850">
        <v>220</v>
      </c>
      <c r="H16" s="850">
        <v>92</v>
      </c>
      <c r="I16" s="850">
        <v>82</v>
      </c>
      <c r="J16" s="2152">
        <v>760.226</v>
      </c>
      <c r="K16" s="2152">
        <v>290.54199999999997</v>
      </c>
      <c r="L16" s="2152" t="s">
        <v>2028</v>
      </c>
      <c r="M16" s="2152">
        <v>143.01300000000001</v>
      </c>
      <c r="N16" s="1672"/>
    </row>
    <row r="17" spans="1:25" s="98" customFormat="1" ht="21" customHeight="1">
      <c r="A17" s="429" t="s">
        <v>2002</v>
      </c>
      <c r="B17" s="850">
        <v>25</v>
      </c>
      <c r="C17" s="850">
        <v>6</v>
      </c>
      <c r="D17" s="850">
        <v>5</v>
      </c>
      <c r="E17" s="850">
        <v>14</v>
      </c>
      <c r="F17" s="850">
        <v>3957</v>
      </c>
      <c r="G17" s="850">
        <v>2160</v>
      </c>
      <c r="H17" s="850">
        <v>238</v>
      </c>
      <c r="I17" s="850">
        <v>1559</v>
      </c>
      <c r="J17" s="2152">
        <v>22321.205999999998</v>
      </c>
      <c r="K17" s="2152">
        <v>14926.436</v>
      </c>
      <c r="L17" s="2152">
        <v>984.59400000000005</v>
      </c>
      <c r="M17" s="2152">
        <v>6410.1760000000004</v>
      </c>
      <c r="N17" s="1672"/>
    </row>
    <row r="18" spans="1:25" s="98" customFormat="1" ht="21" customHeight="1">
      <c r="A18" s="429" t="s">
        <v>2003</v>
      </c>
      <c r="B18" s="850">
        <v>5</v>
      </c>
      <c r="C18" s="850">
        <v>3</v>
      </c>
      <c r="D18" s="850">
        <v>2</v>
      </c>
      <c r="E18" s="2153">
        <v>0</v>
      </c>
      <c r="F18" s="850">
        <v>362</v>
      </c>
      <c r="G18" s="850">
        <v>262</v>
      </c>
      <c r="H18" s="850">
        <v>100</v>
      </c>
      <c r="I18" s="2153">
        <v>0</v>
      </c>
      <c r="J18" s="2152">
        <v>794.13300000000004</v>
      </c>
      <c r="K18" s="2152" t="s">
        <v>2028</v>
      </c>
      <c r="L18" s="2152" t="s">
        <v>2028</v>
      </c>
      <c r="M18" s="2152">
        <v>0</v>
      </c>
      <c r="N18" s="1672"/>
    </row>
    <row r="19" spans="1:25" s="98" customFormat="1" ht="21" customHeight="1">
      <c r="A19" s="429" t="s">
        <v>2004</v>
      </c>
      <c r="B19" s="850">
        <v>7</v>
      </c>
      <c r="C19" s="850">
        <v>1</v>
      </c>
      <c r="D19" s="850">
        <v>2</v>
      </c>
      <c r="E19" s="850">
        <v>4</v>
      </c>
      <c r="F19" s="850">
        <v>635</v>
      </c>
      <c r="G19" s="850">
        <v>222</v>
      </c>
      <c r="H19" s="850">
        <v>104</v>
      </c>
      <c r="I19" s="850">
        <v>309</v>
      </c>
      <c r="J19" s="2152">
        <v>2081.1959999999999</v>
      </c>
      <c r="K19" s="2152" t="s">
        <v>2028</v>
      </c>
      <c r="L19" s="2152" t="s">
        <v>2028</v>
      </c>
      <c r="M19" s="2152">
        <v>1031.2560000000001</v>
      </c>
      <c r="N19" s="1672"/>
    </row>
    <row r="20" spans="1:25" s="98" customFormat="1" ht="21" customHeight="1">
      <c r="A20" s="429" t="s">
        <v>2005</v>
      </c>
      <c r="B20" s="850">
        <v>15</v>
      </c>
      <c r="C20" s="850">
        <v>6</v>
      </c>
      <c r="D20" s="850">
        <v>4</v>
      </c>
      <c r="E20" s="850">
        <v>5</v>
      </c>
      <c r="F20" s="850">
        <v>2121</v>
      </c>
      <c r="G20" s="850">
        <v>1714</v>
      </c>
      <c r="H20" s="850">
        <v>180</v>
      </c>
      <c r="I20" s="850">
        <v>227</v>
      </c>
      <c r="J20" s="2152">
        <v>8220.9380000000001</v>
      </c>
      <c r="K20" s="2152">
        <v>7244.9520000000002</v>
      </c>
      <c r="L20" s="2152">
        <v>175.05500000000001</v>
      </c>
      <c r="M20" s="2152">
        <v>800.93100000000004</v>
      </c>
      <c r="N20" s="1672"/>
    </row>
    <row r="21" spans="1:25" ht="18" customHeight="1">
      <c r="A21" s="2947"/>
      <c r="B21" s="3426" t="s">
        <v>3042</v>
      </c>
      <c r="C21" s="3511"/>
      <c r="D21" s="3511"/>
      <c r="E21" s="3427"/>
      <c r="F21" s="3426" t="s">
        <v>3041</v>
      </c>
      <c r="G21" s="3511"/>
      <c r="H21" s="3511"/>
      <c r="I21" s="3427"/>
      <c r="J21" s="3426" t="s">
        <v>3040</v>
      </c>
      <c r="K21" s="3511"/>
      <c r="L21" s="3511"/>
      <c r="M21" s="3511"/>
      <c r="N21" s="2009"/>
    </row>
    <row r="22" spans="1:25" ht="36" customHeight="1">
      <c r="A22" s="3449"/>
      <c r="B22" s="2124" t="s">
        <v>1951</v>
      </c>
      <c r="C22" s="2124" t="s">
        <v>3027</v>
      </c>
      <c r="D22" s="3" t="s">
        <v>3026</v>
      </c>
      <c r="E22" s="2124" t="s">
        <v>850</v>
      </c>
      <c r="F22" s="2124" t="s">
        <v>1951</v>
      </c>
      <c r="G22" s="2124" t="s">
        <v>3027</v>
      </c>
      <c r="H22" s="3" t="s">
        <v>3026</v>
      </c>
      <c r="I22" s="2124" t="s">
        <v>850</v>
      </c>
      <c r="J22" s="2124" t="s">
        <v>1951</v>
      </c>
      <c r="K22" s="2124" t="s">
        <v>3027</v>
      </c>
      <c r="L22" s="3" t="s">
        <v>3026</v>
      </c>
      <c r="M22" s="2012" t="s">
        <v>850</v>
      </c>
      <c r="N22" s="2009"/>
    </row>
    <row r="23" spans="1:25" s="2137" customFormat="1" ht="18" customHeight="1">
      <c r="A23" s="1431"/>
      <c r="B23" s="3512" t="s">
        <v>2015</v>
      </c>
      <c r="C23" s="3513"/>
      <c r="D23" s="3513"/>
      <c r="E23" s="3513"/>
      <c r="F23" s="3513"/>
      <c r="G23" s="3513"/>
      <c r="H23" s="3513"/>
      <c r="I23" s="3514"/>
      <c r="J23" s="3515" t="s">
        <v>1841</v>
      </c>
      <c r="K23" s="3516"/>
      <c r="L23" s="3516"/>
      <c r="M23" s="3517"/>
      <c r="N23" s="2150"/>
      <c r="O23" s="1532"/>
      <c r="P23" s="1517"/>
      <c r="Q23" s="1517"/>
      <c r="R23" s="1517"/>
      <c r="S23" s="1517"/>
      <c r="T23" s="1517"/>
      <c r="U23" s="2138"/>
      <c r="V23" s="2138"/>
      <c r="W23" s="2138"/>
      <c r="X23" s="2138"/>
      <c r="Y23" s="2138"/>
    </row>
    <row r="24" spans="1:25" s="2137" customFormat="1" ht="6" customHeight="1">
      <c r="A24" s="2011"/>
      <c r="B24" s="331"/>
      <c r="C24" s="331"/>
      <c r="D24" s="331"/>
      <c r="E24" s="331"/>
      <c r="F24" s="331"/>
      <c r="G24" s="331"/>
      <c r="H24" s="331"/>
      <c r="I24" s="331"/>
      <c r="J24" s="2151"/>
      <c r="K24" s="2151"/>
      <c r="L24" s="2151"/>
      <c r="M24" s="2151"/>
      <c r="N24" s="2150"/>
      <c r="O24" s="1532"/>
      <c r="P24" s="1517"/>
      <c r="Q24" s="1517"/>
      <c r="R24" s="1517"/>
      <c r="S24" s="1517"/>
      <c r="T24" s="1517"/>
      <c r="U24" s="2138"/>
      <c r="V24" s="2138"/>
      <c r="W24" s="2138"/>
      <c r="X24" s="2138"/>
      <c r="Y24" s="2138"/>
    </row>
    <row r="25" spans="1:25" s="29" customFormat="1" ht="12.75" customHeight="1">
      <c r="A25" s="2824" t="s">
        <v>1843</v>
      </c>
      <c r="B25" s="2771"/>
      <c r="C25" s="2771"/>
      <c r="D25" s="2771"/>
      <c r="E25" s="2771"/>
      <c r="F25" s="2771"/>
      <c r="G25" s="2771"/>
      <c r="H25" s="2771"/>
      <c r="I25" s="2771"/>
      <c r="J25" s="2771"/>
      <c r="K25" s="2771"/>
      <c r="L25" s="2771"/>
      <c r="M25" s="2771"/>
    </row>
    <row r="26" spans="1:25" s="29" customFormat="1" ht="12.75" customHeight="1">
      <c r="A26" s="3036" t="s">
        <v>3004</v>
      </c>
      <c r="B26" s="3036"/>
      <c r="C26" s="3036"/>
      <c r="D26" s="3036"/>
      <c r="E26" s="3036"/>
      <c r="F26" s="3036"/>
      <c r="G26" s="3036"/>
      <c r="H26" s="3036"/>
      <c r="I26" s="3036"/>
      <c r="J26" s="3036"/>
      <c r="K26" s="3036"/>
      <c r="L26" s="3036"/>
      <c r="M26" s="3036"/>
    </row>
    <row r="27" spans="1:25" s="29" customFormat="1" ht="12.75" customHeight="1">
      <c r="A27" s="3036" t="s">
        <v>3003</v>
      </c>
      <c r="B27" s="3036"/>
      <c r="C27" s="3036"/>
      <c r="D27" s="3036"/>
      <c r="E27" s="3036"/>
      <c r="F27" s="3036"/>
      <c r="G27" s="3036"/>
      <c r="H27" s="3036"/>
      <c r="I27" s="3036"/>
      <c r="J27" s="3036"/>
      <c r="K27" s="3036"/>
      <c r="L27" s="3036"/>
      <c r="M27" s="3036"/>
    </row>
    <row r="28" spans="1:25" s="29" customFormat="1" ht="66" customHeight="1">
      <c r="A28" s="2712" t="s">
        <v>3039</v>
      </c>
      <c r="B28" s="2712"/>
      <c r="C28" s="2712"/>
      <c r="D28" s="2712"/>
      <c r="E28" s="2712"/>
      <c r="F28" s="2712"/>
      <c r="G28" s="2712"/>
      <c r="H28" s="2712"/>
      <c r="I28" s="2712"/>
      <c r="J28" s="2712"/>
      <c r="K28" s="2712"/>
      <c r="L28" s="2712"/>
      <c r="M28" s="2712"/>
      <c r="N28" s="2096"/>
    </row>
    <row r="29" spans="1:25" s="29" customFormat="1" ht="66" customHeight="1">
      <c r="A29" s="2712" t="s">
        <v>3038</v>
      </c>
      <c r="B29" s="2712"/>
      <c r="C29" s="2712"/>
      <c r="D29" s="2712"/>
      <c r="E29" s="2712"/>
      <c r="F29" s="2712"/>
      <c r="G29" s="2712"/>
      <c r="H29" s="2712"/>
      <c r="I29" s="2712"/>
      <c r="J29" s="2712"/>
      <c r="K29" s="2712"/>
      <c r="L29" s="2712"/>
      <c r="M29" s="2712"/>
    </row>
    <row r="30" spans="1:25" s="29" customFormat="1" ht="6" customHeight="1"/>
    <row r="40" spans="2:14">
      <c r="B40" s="410"/>
      <c r="C40" s="410"/>
      <c r="D40" s="410"/>
      <c r="E40" s="410"/>
      <c r="F40" s="410"/>
      <c r="G40" s="410"/>
      <c r="H40" s="410"/>
      <c r="I40" s="410"/>
      <c r="J40" s="410"/>
      <c r="K40" s="410"/>
      <c r="L40" s="410"/>
      <c r="M40" s="410"/>
      <c r="N40" s="410"/>
    </row>
    <row r="41" spans="2:14">
      <c r="B41" s="410"/>
      <c r="C41" s="410"/>
      <c r="D41" s="410"/>
      <c r="E41" s="410"/>
      <c r="F41" s="410"/>
      <c r="G41" s="410"/>
      <c r="H41" s="410"/>
      <c r="I41" s="410"/>
      <c r="J41" s="410"/>
      <c r="K41" s="410"/>
      <c r="L41" s="410"/>
      <c r="M41" s="410"/>
      <c r="N41" s="410"/>
    </row>
    <row r="42" spans="2:14">
      <c r="B42" s="434"/>
      <c r="C42" s="434"/>
      <c r="D42" s="434"/>
      <c r="E42" s="434"/>
      <c r="F42" s="434"/>
      <c r="G42" s="434"/>
      <c r="H42" s="434"/>
      <c r="I42" s="434"/>
      <c r="J42" s="434"/>
      <c r="K42" s="434"/>
      <c r="L42" s="434"/>
      <c r="M42" s="434"/>
      <c r="N42" s="434"/>
    </row>
    <row r="45" spans="2:14">
      <c r="B45" s="565"/>
      <c r="C45" s="565"/>
      <c r="D45" s="565"/>
      <c r="E45" s="565"/>
      <c r="F45" s="565"/>
      <c r="G45" s="565"/>
      <c r="H45" s="565"/>
      <c r="I45" s="565"/>
      <c r="J45" s="565"/>
      <c r="K45" s="565"/>
      <c r="L45" s="565"/>
      <c r="M45" s="565"/>
      <c r="N45" s="565"/>
    </row>
    <row r="46" spans="2:14">
      <c r="B46" s="565"/>
      <c r="C46" s="565"/>
      <c r="D46" s="565"/>
      <c r="E46" s="565"/>
      <c r="F46" s="565"/>
      <c r="G46" s="565"/>
      <c r="H46" s="565"/>
      <c r="I46" s="565"/>
      <c r="J46" s="565"/>
      <c r="K46" s="565"/>
      <c r="L46" s="565"/>
      <c r="M46" s="565"/>
      <c r="N46" s="565"/>
    </row>
    <row r="48" spans="2:14">
      <c r="B48" s="565"/>
      <c r="C48" s="565"/>
      <c r="D48" s="565"/>
      <c r="E48" s="565"/>
      <c r="F48" s="565"/>
      <c r="G48" s="565"/>
      <c r="H48" s="565"/>
      <c r="I48" s="565"/>
      <c r="J48" s="565"/>
      <c r="K48" s="565"/>
      <c r="L48" s="565"/>
      <c r="M48" s="565"/>
      <c r="N48" s="565"/>
    </row>
  </sheetData>
  <mergeCells count="19">
    <mergeCell ref="A1:M1"/>
    <mergeCell ref="A2:M2"/>
    <mergeCell ref="A4:A5"/>
    <mergeCell ref="B4:E4"/>
    <mergeCell ref="F4:I4"/>
    <mergeCell ref="J4:M4"/>
    <mergeCell ref="B6:I6"/>
    <mergeCell ref="J6:M6"/>
    <mergeCell ref="A21:A22"/>
    <mergeCell ref="B21:E21"/>
    <mergeCell ref="F21:I21"/>
    <mergeCell ref="J21:M21"/>
    <mergeCell ref="A27:M27"/>
    <mergeCell ref="A28:M28"/>
    <mergeCell ref="A29:M29"/>
    <mergeCell ref="B23:I23"/>
    <mergeCell ref="J23:M23"/>
    <mergeCell ref="A25:M25"/>
    <mergeCell ref="A26:M26"/>
  </mergeCells>
  <hyperlinks>
    <hyperlink ref="O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68.xml><?xml version="1.0" encoding="utf-8"?>
<worksheet xmlns="http://schemas.openxmlformats.org/spreadsheetml/2006/main" xmlns:r="http://schemas.openxmlformats.org/officeDocument/2006/relationships">
  <sheetPr>
    <pageSetUpPr fitToPage="1"/>
  </sheetPr>
  <dimension ref="A1:M46"/>
  <sheetViews>
    <sheetView showGridLines="0" workbookViewId="0">
      <selection sqref="A1:I27"/>
    </sheetView>
  </sheetViews>
  <sheetFormatPr defaultRowHeight="12.75"/>
  <cols>
    <col min="1" max="1" width="18.7109375" style="28" customWidth="1"/>
    <col min="2" max="9" width="12.28515625" style="28" customWidth="1"/>
    <col min="10" max="10" width="6.7109375" style="28" customWidth="1"/>
    <col min="11" max="11" width="14.5703125" style="28" bestFit="1" customWidth="1"/>
    <col min="12" max="16384" width="9.140625" style="28"/>
  </cols>
  <sheetData>
    <row r="1" spans="1:13" s="2" customFormat="1" ht="30" customHeight="1">
      <c r="A1" s="3055" t="s">
        <v>3054</v>
      </c>
      <c r="B1" s="3055"/>
      <c r="C1" s="3055"/>
      <c r="D1" s="3055"/>
      <c r="E1" s="3055"/>
      <c r="F1" s="3055"/>
      <c r="G1" s="3055"/>
      <c r="H1" s="3055"/>
      <c r="I1" s="3055"/>
      <c r="J1" s="1"/>
      <c r="K1" s="1469" t="s">
        <v>303</v>
      </c>
      <c r="L1" s="37"/>
    </row>
    <row r="2" spans="1:13" s="2" customFormat="1" ht="30" customHeight="1">
      <c r="A2" s="3055" t="s">
        <v>3053</v>
      </c>
      <c r="B2" s="3055"/>
      <c r="C2" s="3055"/>
      <c r="D2" s="3055"/>
      <c r="E2" s="3055"/>
      <c r="F2" s="3055"/>
      <c r="G2" s="3055"/>
      <c r="H2" s="3055"/>
      <c r="I2" s="3055"/>
      <c r="J2" s="1"/>
      <c r="K2" s="37"/>
      <c r="L2" s="37"/>
    </row>
    <row r="3" spans="1:13" s="2" customFormat="1" ht="12" customHeight="1">
      <c r="A3" s="17" t="s">
        <v>1012</v>
      </c>
      <c r="B3" s="74"/>
      <c r="C3" s="74"/>
      <c r="D3" s="74"/>
      <c r="E3" s="74"/>
      <c r="F3" s="74"/>
      <c r="G3" s="74"/>
      <c r="H3" s="483"/>
      <c r="I3" s="483" t="s">
        <v>1013</v>
      </c>
      <c r="J3" s="483"/>
      <c r="K3" s="290"/>
      <c r="M3" s="291"/>
    </row>
    <row r="4" spans="1:13" ht="18" customHeight="1">
      <c r="A4" s="2947"/>
      <c r="B4" s="3426" t="s">
        <v>3052</v>
      </c>
      <c r="C4" s="3511"/>
      <c r="D4" s="3511"/>
      <c r="E4" s="3427"/>
      <c r="F4" s="3426" t="s">
        <v>3051</v>
      </c>
      <c r="G4" s="3511"/>
      <c r="H4" s="3511"/>
      <c r="I4" s="3511"/>
      <c r="J4" s="2009"/>
    </row>
    <row r="5" spans="1:13" ht="33" customHeight="1">
      <c r="A5" s="2948"/>
      <c r="B5" s="2124" t="s">
        <v>1951</v>
      </c>
      <c r="C5" s="2124" t="s">
        <v>3033</v>
      </c>
      <c r="D5" s="2124" t="s">
        <v>3032</v>
      </c>
      <c r="E5" s="3" t="s">
        <v>260</v>
      </c>
      <c r="F5" s="2124" t="s">
        <v>1951</v>
      </c>
      <c r="G5" s="2124" t="s">
        <v>3033</v>
      </c>
      <c r="H5" s="2124" t="s">
        <v>3032</v>
      </c>
      <c r="I5" s="4" t="s">
        <v>260</v>
      </c>
      <c r="J5" s="40"/>
    </row>
    <row r="6" spans="1:13" s="89" customFormat="1" ht="21" customHeight="1">
      <c r="A6" s="89" t="s">
        <v>1793</v>
      </c>
      <c r="B6" s="489">
        <v>36457069</v>
      </c>
      <c r="C6" s="489">
        <v>20384570</v>
      </c>
      <c r="D6" s="489">
        <v>3477377</v>
      </c>
      <c r="E6" s="489">
        <v>12595122</v>
      </c>
      <c r="F6" s="489">
        <v>12927907</v>
      </c>
      <c r="G6" s="489">
        <v>8358392</v>
      </c>
      <c r="H6" s="489">
        <v>1563641</v>
      </c>
      <c r="I6" s="489">
        <v>3005874</v>
      </c>
      <c r="J6" s="2157"/>
    </row>
    <row r="7" spans="1:13" s="89" customFormat="1" ht="21" customHeight="1">
      <c r="A7" s="815" t="s">
        <v>1993</v>
      </c>
      <c r="B7" s="489">
        <v>29955339</v>
      </c>
      <c r="C7" s="489">
        <v>16614282</v>
      </c>
      <c r="D7" s="489">
        <v>3088716</v>
      </c>
      <c r="E7" s="489">
        <v>10252341</v>
      </c>
      <c r="F7" s="489">
        <v>11541596</v>
      </c>
      <c r="G7" s="489">
        <v>7484474</v>
      </c>
      <c r="H7" s="489">
        <v>1462579</v>
      </c>
      <c r="I7" s="489">
        <v>2594543</v>
      </c>
      <c r="J7" s="2157"/>
    </row>
    <row r="8" spans="1:13" s="89" customFormat="1" ht="21" customHeight="1">
      <c r="A8" s="815" t="s">
        <v>1994</v>
      </c>
      <c r="B8" s="2154">
        <v>5496926</v>
      </c>
      <c r="C8" s="2154">
        <v>2963502</v>
      </c>
      <c r="D8" s="2154">
        <v>313461</v>
      </c>
      <c r="E8" s="2154">
        <v>2219963</v>
      </c>
      <c r="F8" s="2154">
        <v>1058410</v>
      </c>
      <c r="G8" s="2154">
        <v>601764</v>
      </c>
      <c r="H8" s="2154">
        <v>73011</v>
      </c>
      <c r="I8" s="2154">
        <v>383635</v>
      </c>
      <c r="J8" s="2157"/>
    </row>
    <row r="9" spans="1:13" s="98" customFormat="1" ht="21" customHeight="1">
      <c r="A9" s="816" t="s">
        <v>1995</v>
      </c>
      <c r="B9" s="850">
        <v>182384</v>
      </c>
      <c r="C9" s="1081" t="s">
        <v>2028</v>
      </c>
      <c r="D9" s="1081">
        <v>17740</v>
      </c>
      <c r="E9" s="850" t="s">
        <v>2028</v>
      </c>
      <c r="F9" s="850">
        <v>34109</v>
      </c>
      <c r="G9" s="1081" t="s">
        <v>2028</v>
      </c>
      <c r="H9" s="1081">
        <v>2594</v>
      </c>
      <c r="I9" s="2153" t="s">
        <v>2028</v>
      </c>
      <c r="J9" s="2157"/>
    </row>
    <row r="10" spans="1:13" s="98" customFormat="1" ht="21" customHeight="1">
      <c r="A10" s="816" t="s">
        <v>1996</v>
      </c>
      <c r="B10" s="850">
        <v>101314</v>
      </c>
      <c r="C10" s="850">
        <v>0</v>
      </c>
      <c r="D10" s="850">
        <v>0</v>
      </c>
      <c r="E10" s="850">
        <v>101314</v>
      </c>
      <c r="F10" s="850">
        <v>20708</v>
      </c>
      <c r="G10" s="850">
        <v>0</v>
      </c>
      <c r="H10" s="850">
        <v>0</v>
      </c>
      <c r="I10" s="850">
        <v>20708</v>
      </c>
      <c r="J10" s="2157"/>
    </row>
    <row r="11" spans="1:13" s="98" customFormat="1" ht="21" customHeight="1">
      <c r="A11" s="816" t="s">
        <v>1997</v>
      </c>
      <c r="B11" s="850">
        <v>3688713</v>
      </c>
      <c r="C11" s="1081">
        <v>1904224</v>
      </c>
      <c r="D11" s="850">
        <v>195279</v>
      </c>
      <c r="E11" s="850">
        <v>1589210</v>
      </c>
      <c r="F11" s="850">
        <v>684118</v>
      </c>
      <c r="G11" s="1081">
        <v>385788</v>
      </c>
      <c r="H11" s="1081">
        <v>40250</v>
      </c>
      <c r="I11" s="2153">
        <v>258080</v>
      </c>
      <c r="J11" s="2157"/>
    </row>
    <row r="12" spans="1:13" s="98" customFormat="1" ht="21" customHeight="1">
      <c r="A12" s="816" t="s">
        <v>1998</v>
      </c>
      <c r="B12" s="850">
        <v>121701</v>
      </c>
      <c r="C12" s="1081" t="s">
        <v>2028</v>
      </c>
      <c r="D12" s="850">
        <v>14605</v>
      </c>
      <c r="E12" s="1081" t="s">
        <v>2028</v>
      </c>
      <c r="F12" s="850">
        <v>30905</v>
      </c>
      <c r="G12" s="1081" t="s">
        <v>2028</v>
      </c>
      <c r="H12" s="850">
        <v>5784</v>
      </c>
      <c r="I12" s="1081" t="s">
        <v>2028</v>
      </c>
      <c r="J12" s="2157"/>
    </row>
    <row r="13" spans="1:13" s="98" customFormat="1" ht="21" customHeight="1">
      <c r="A13" s="816" t="s">
        <v>1999</v>
      </c>
      <c r="B13" s="2158">
        <v>72782</v>
      </c>
      <c r="C13" s="2159">
        <v>37902</v>
      </c>
      <c r="D13" s="2158">
        <v>0</v>
      </c>
      <c r="E13" s="2159">
        <v>34880</v>
      </c>
      <c r="F13" s="2158">
        <v>12826</v>
      </c>
      <c r="G13" s="2159">
        <v>6556</v>
      </c>
      <c r="H13" s="2158">
        <v>0</v>
      </c>
      <c r="I13" s="2159">
        <v>6270</v>
      </c>
      <c r="J13" s="2157"/>
    </row>
    <row r="14" spans="1:13" s="98" customFormat="1" ht="21" customHeight="1">
      <c r="A14" s="816" t="s">
        <v>2000</v>
      </c>
      <c r="B14" s="2158">
        <v>30314</v>
      </c>
      <c r="C14" s="1081" t="s">
        <v>2028</v>
      </c>
      <c r="D14" s="1081" t="s">
        <v>2028</v>
      </c>
      <c r="E14" s="1081" t="s">
        <v>2028</v>
      </c>
      <c r="F14" s="2158">
        <v>14726</v>
      </c>
      <c r="G14" s="1081" t="s">
        <v>2028</v>
      </c>
      <c r="H14" s="1081" t="s">
        <v>2028</v>
      </c>
      <c r="I14" s="1081" t="s">
        <v>2028</v>
      </c>
      <c r="J14" s="2157"/>
    </row>
    <row r="15" spans="1:13" s="98" customFormat="1" ht="21" customHeight="1">
      <c r="A15" s="816" t="s">
        <v>2001</v>
      </c>
      <c r="B15" s="850">
        <v>42627</v>
      </c>
      <c r="C15" s="1081" t="s">
        <v>2028</v>
      </c>
      <c r="D15" s="1081" t="s">
        <v>2028</v>
      </c>
      <c r="E15" s="1081">
        <v>8861</v>
      </c>
      <c r="F15" s="850">
        <v>13935</v>
      </c>
      <c r="G15" s="1081" t="s">
        <v>2028</v>
      </c>
      <c r="H15" s="1081" t="s">
        <v>2028</v>
      </c>
      <c r="I15" s="1081">
        <v>3193</v>
      </c>
      <c r="J15" s="2157"/>
    </row>
    <row r="16" spans="1:13" s="98" customFormat="1" ht="21" customHeight="1">
      <c r="A16" s="816" t="s">
        <v>2002</v>
      </c>
      <c r="B16" s="850">
        <v>889990</v>
      </c>
      <c r="C16" s="1081">
        <v>534607</v>
      </c>
      <c r="D16" s="850">
        <v>49125</v>
      </c>
      <c r="E16" s="850">
        <v>306258</v>
      </c>
      <c r="F16" s="850">
        <v>153177</v>
      </c>
      <c r="G16" s="1081">
        <v>93552</v>
      </c>
      <c r="H16" s="1081">
        <v>7618</v>
      </c>
      <c r="I16" s="2153">
        <v>52007</v>
      </c>
      <c r="J16" s="2157"/>
    </row>
    <row r="17" spans="1:10" s="98" customFormat="1" ht="21" customHeight="1">
      <c r="A17" s="816" t="s">
        <v>2003</v>
      </c>
      <c r="B17" s="850">
        <v>35960</v>
      </c>
      <c r="C17" s="1081" t="s">
        <v>2028</v>
      </c>
      <c r="D17" s="1081" t="s">
        <v>2028</v>
      </c>
      <c r="E17" s="850">
        <v>0</v>
      </c>
      <c r="F17" s="850">
        <v>12294</v>
      </c>
      <c r="G17" s="1081" t="s">
        <v>2028</v>
      </c>
      <c r="H17" s="1081" t="s">
        <v>2028</v>
      </c>
      <c r="I17" s="850">
        <v>0</v>
      </c>
      <c r="J17" s="2157"/>
    </row>
    <row r="18" spans="1:10" s="98" customFormat="1" ht="21" customHeight="1">
      <c r="A18" s="816" t="s">
        <v>2004</v>
      </c>
      <c r="B18" s="850">
        <v>90715</v>
      </c>
      <c r="C18" s="1081" t="s">
        <v>2028</v>
      </c>
      <c r="D18" s="1081" t="s">
        <v>2028</v>
      </c>
      <c r="E18" s="850">
        <v>41920</v>
      </c>
      <c r="F18" s="850">
        <v>22600</v>
      </c>
      <c r="G18" s="1081" t="s">
        <v>2028</v>
      </c>
      <c r="H18" s="1081" t="s">
        <v>2028</v>
      </c>
      <c r="I18" s="2153">
        <v>12831</v>
      </c>
      <c r="J18" s="2157"/>
    </row>
    <row r="19" spans="1:10" s="98" customFormat="1" ht="21" customHeight="1">
      <c r="A19" s="429" t="s">
        <v>2005</v>
      </c>
      <c r="B19" s="850">
        <v>240426</v>
      </c>
      <c r="C19" s="1081">
        <v>200083</v>
      </c>
      <c r="D19" s="850">
        <v>5926</v>
      </c>
      <c r="E19" s="850">
        <v>34417</v>
      </c>
      <c r="F19" s="850">
        <v>59012</v>
      </c>
      <c r="G19" s="1081">
        <v>48006</v>
      </c>
      <c r="H19" s="1081">
        <v>2364</v>
      </c>
      <c r="I19" s="2153">
        <v>8642</v>
      </c>
      <c r="J19" s="2157"/>
    </row>
    <row r="20" spans="1:10" ht="18" customHeight="1">
      <c r="A20" s="2947"/>
      <c r="B20" s="3426" t="s">
        <v>3050</v>
      </c>
      <c r="C20" s="3511"/>
      <c r="D20" s="3511"/>
      <c r="E20" s="3427"/>
      <c r="F20" s="3426" t="s">
        <v>3049</v>
      </c>
      <c r="G20" s="3511"/>
      <c r="H20" s="3511"/>
      <c r="I20" s="3511"/>
      <c r="J20" s="2009"/>
    </row>
    <row r="21" spans="1:10" ht="36" customHeight="1">
      <c r="A21" s="2948"/>
      <c r="B21" s="2124" t="s">
        <v>1951</v>
      </c>
      <c r="C21" s="2124" t="s">
        <v>3027</v>
      </c>
      <c r="D21" s="3" t="s">
        <v>3026</v>
      </c>
      <c r="E21" s="3" t="s">
        <v>823</v>
      </c>
      <c r="F21" s="2124" t="s">
        <v>1951</v>
      </c>
      <c r="G21" s="2124" t="s">
        <v>3027</v>
      </c>
      <c r="H21" s="3" t="s">
        <v>3026</v>
      </c>
      <c r="I21" s="4" t="s">
        <v>823</v>
      </c>
      <c r="J21" s="40"/>
    </row>
    <row r="22" spans="1:10" ht="6" customHeight="1">
      <c r="A22" s="2011"/>
      <c r="B22" s="2010"/>
      <c r="C22" s="2010"/>
      <c r="D22" s="23"/>
      <c r="E22" s="23"/>
      <c r="F22" s="2010"/>
      <c r="G22" s="2010"/>
      <c r="H22" s="23"/>
      <c r="I22" s="23"/>
      <c r="J22" s="40"/>
    </row>
    <row r="23" spans="1:10" s="29" customFormat="1" ht="12.75" customHeight="1">
      <c r="A23" s="2824" t="s">
        <v>1843</v>
      </c>
      <c r="B23" s="2771"/>
      <c r="C23" s="2771"/>
      <c r="D23" s="2771"/>
      <c r="E23" s="2771"/>
      <c r="F23" s="2771"/>
      <c r="G23" s="2771"/>
      <c r="H23" s="2771"/>
      <c r="I23" s="2771"/>
    </row>
    <row r="24" spans="1:10" s="29" customFormat="1" ht="12.75" customHeight="1">
      <c r="A24" s="3036" t="s">
        <v>3004</v>
      </c>
      <c r="B24" s="3036"/>
      <c r="C24" s="3036"/>
      <c r="D24" s="3036"/>
      <c r="E24" s="3036"/>
      <c r="F24" s="3036"/>
      <c r="G24" s="3036"/>
      <c r="H24" s="3036"/>
      <c r="I24" s="3036"/>
    </row>
    <row r="25" spans="1:10" s="29" customFormat="1" ht="12.75" customHeight="1">
      <c r="A25" s="3036" t="s">
        <v>3003</v>
      </c>
      <c r="B25" s="3036"/>
      <c r="C25" s="3036"/>
      <c r="D25" s="3036"/>
      <c r="E25" s="3036"/>
      <c r="F25" s="3036"/>
      <c r="G25" s="3036"/>
      <c r="H25" s="3036"/>
      <c r="I25" s="3036"/>
    </row>
    <row r="26" spans="1:10" s="29" customFormat="1" ht="39.75" customHeight="1">
      <c r="A26" s="2712" t="s">
        <v>3048</v>
      </c>
      <c r="B26" s="2712"/>
      <c r="C26" s="2712"/>
      <c r="D26" s="2712"/>
      <c r="E26" s="2712"/>
      <c r="F26" s="2712"/>
      <c r="G26" s="2712"/>
      <c r="H26" s="2712"/>
      <c r="I26" s="2712"/>
      <c r="J26" s="1423"/>
    </row>
    <row r="27" spans="1:10" s="29" customFormat="1" ht="39.75" customHeight="1">
      <c r="A27" s="2712" t="s">
        <v>3047</v>
      </c>
      <c r="B27" s="2712"/>
      <c r="C27" s="2712"/>
      <c r="D27" s="2712"/>
      <c r="E27" s="2712"/>
      <c r="F27" s="2712"/>
      <c r="G27" s="2712"/>
      <c r="H27" s="2712"/>
      <c r="I27" s="2712"/>
    </row>
    <row r="28" spans="1:10" s="29" customFormat="1" ht="6" customHeight="1">
      <c r="A28" s="2818"/>
      <c r="B28" s="2818"/>
      <c r="C28" s="2818"/>
      <c r="D28" s="2818"/>
      <c r="E28" s="2818"/>
      <c r="F28" s="2818"/>
      <c r="G28" s="2818"/>
      <c r="H28" s="2818"/>
      <c r="I28" s="2818"/>
      <c r="J28" s="1426"/>
    </row>
    <row r="29" spans="1:10" s="29" customFormat="1">
      <c r="A29" s="2818"/>
      <c r="B29" s="2818"/>
      <c r="C29" s="2818"/>
      <c r="D29" s="2818"/>
      <c r="E29" s="2818"/>
      <c r="F29" s="2818"/>
      <c r="G29" s="2818"/>
      <c r="H29" s="2818"/>
      <c r="I29" s="2818"/>
      <c r="J29" s="1426"/>
    </row>
    <row r="30" spans="1:10" s="29" customFormat="1">
      <c r="A30" s="2712"/>
      <c r="B30" s="2712"/>
      <c r="C30" s="2712"/>
      <c r="D30" s="2712"/>
      <c r="E30" s="2712"/>
      <c r="F30" s="2712"/>
      <c r="G30" s="2712"/>
      <c r="H30" s="2712"/>
      <c r="I30" s="2712"/>
      <c r="J30" s="1423"/>
    </row>
    <row r="31" spans="1:10">
      <c r="A31" s="2670"/>
      <c r="B31" s="2670"/>
      <c r="C31" s="2670"/>
      <c r="D31" s="2670"/>
      <c r="E31" s="2670"/>
      <c r="F31" s="2670"/>
      <c r="G31" s="2670"/>
      <c r="H31" s="2670"/>
      <c r="I31" s="2670"/>
      <c r="J31" s="522"/>
    </row>
    <row r="38" spans="2:9">
      <c r="B38" s="410"/>
      <c r="C38" s="410"/>
      <c r="D38" s="410"/>
      <c r="E38" s="410"/>
      <c r="F38" s="410"/>
      <c r="G38" s="410"/>
      <c r="H38" s="410"/>
      <c r="I38" s="410"/>
    </row>
    <row r="39" spans="2:9">
      <c r="B39" s="410"/>
      <c r="C39" s="410"/>
      <c r="D39" s="410"/>
      <c r="E39" s="410"/>
      <c r="F39" s="410"/>
      <c r="G39" s="410"/>
      <c r="H39" s="410"/>
      <c r="I39" s="410"/>
    </row>
    <row r="40" spans="2:9">
      <c r="B40" s="434"/>
      <c r="C40" s="434"/>
      <c r="D40" s="434"/>
      <c r="E40" s="434"/>
      <c r="F40" s="434"/>
      <c r="G40" s="434"/>
      <c r="H40" s="434"/>
      <c r="I40" s="434"/>
    </row>
    <row r="43" spans="2:9">
      <c r="B43" s="565"/>
      <c r="C43" s="565"/>
      <c r="D43" s="565"/>
      <c r="E43" s="565"/>
      <c r="F43" s="565"/>
      <c r="G43" s="565"/>
      <c r="H43" s="565"/>
      <c r="I43" s="565"/>
    </row>
    <row r="44" spans="2:9">
      <c r="B44" s="565"/>
      <c r="C44" s="565"/>
      <c r="D44" s="565"/>
      <c r="E44" s="565"/>
      <c r="F44" s="565"/>
      <c r="G44" s="565"/>
      <c r="H44" s="565"/>
      <c r="I44" s="565"/>
    </row>
    <row r="46" spans="2:9">
      <c r="B46" s="565"/>
      <c r="C46" s="565"/>
      <c r="D46" s="565"/>
      <c r="E46" s="565"/>
      <c r="F46" s="565"/>
      <c r="G46" s="565"/>
      <c r="H46" s="565"/>
      <c r="I46" s="565"/>
    </row>
  </sheetData>
  <mergeCells count="17">
    <mergeCell ref="A20:A21"/>
    <mergeCell ref="B20:E20"/>
    <mergeCell ref="F20:I20"/>
    <mergeCell ref="A23:I23"/>
    <mergeCell ref="A1:I1"/>
    <mergeCell ref="A2:I2"/>
    <mergeCell ref="A4:A5"/>
    <mergeCell ref="B4:E4"/>
    <mergeCell ref="F4:I4"/>
    <mergeCell ref="A28:I28"/>
    <mergeCell ref="A29:I29"/>
    <mergeCell ref="A30:I30"/>
    <mergeCell ref="A31:I31"/>
    <mergeCell ref="A24:I24"/>
    <mergeCell ref="A25:I25"/>
    <mergeCell ref="A26:I26"/>
    <mergeCell ref="A27:I27"/>
  </mergeCells>
  <hyperlinks>
    <hyperlink ref="K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69.xml><?xml version="1.0" encoding="utf-8"?>
<worksheet xmlns="http://schemas.openxmlformats.org/spreadsheetml/2006/main" xmlns:r="http://schemas.openxmlformats.org/officeDocument/2006/relationships">
  <sheetPr>
    <pageSetUpPr fitToPage="1"/>
  </sheetPr>
  <dimension ref="A1:Q31"/>
  <sheetViews>
    <sheetView showGridLines="0" workbookViewId="0">
      <selection sqref="A1:M29"/>
    </sheetView>
  </sheetViews>
  <sheetFormatPr defaultRowHeight="12.75"/>
  <cols>
    <col min="1" max="1" width="17.7109375" style="28" customWidth="1"/>
    <col min="2" max="6" width="9.7109375" style="28" customWidth="1"/>
    <col min="7" max="9" width="8.7109375" style="28" customWidth="1"/>
    <col min="10" max="10" width="7.5703125" style="28" customWidth="1"/>
    <col min="11" max="12" width="8.7109375" style="28" customWidth="1"/>
    <col min="13" max="13" width="7.5703125" style="28" customWidth="1"/>
    <col min="14" max="14" width="6.7109375" style="28" customWidth="1"/>
    <col min="15" max="15" width="14.5703125" style="28" bestFit="1" customWidth="1"/>
    <col min="16" max="16384" width="9.140625" style="28"/>
  </cols>
  <sheetData>
    <row r="1" spans="1:17" s="2" customFormat="1" ht="30" customHeight="1">
      <c r="A1" s="3055" t="s">
        <v>3067</v>
      </c>
      <c r="B1" s="3055"/>
      <c r="C1" s="3055"/>
      <c r="D1" s="3055"/>
      <c r="E1" s="3055"/>
      <c r="F1" s="3055"/>
      <c r="G1" s="3055"/>
      <c r="H1" s="3055"/>
      <c r="I1" s="3055"/>
      <c r="J1" s="3055"/>
      <c r="K1" s="3055"/>
      <c r="L1" s="3055"/>
      <c r="M1" s="3055"/>
      <c r="N1" s="1"/>
      <c r="O1" s="1469" t="s">
        <v>303</v>
      </c>
      <c r="P1" s="37"/>
    </row>
    <row r="2" spans="1:17" s="2" customFormat="1" ht="30" customHeight="1">
      <c r="A2" s="3055" t="s">
        <v>3066</v>
      </c>
      <c r="B2" s="3055"/>
      <c r="C2" s="3055"/>
      <c r="D2" s="3055"/>
      <c r="E2" s="3055"/>
      <c r="F2" s="3055"/>
      <c r="G2" s="3055"/>
      <c r="H2" s="3055"/>
      <c r="I2" s="3055"/>
      <c r="J2" s="3055"/>
      <c r="K2" s="3055"/>
      <c r="L2" s="3055"/>
      <c r="M2" s="3055"/>
      <c r="N2" s="1"/>
      <c r="O2" s="37"/>
      <c r="P2" s="37"/>
    </row>
    <row r="3" spans="1:17" s="2" customFormat="1" ht="12" customHeight="1">
      <c r="A3" s="17" t="s">
        <v>1012</v>
      </c>
      <c r="B3" s="74"/>
      <c r="C3" s="74"/>
      <c r="D3" s="74"/>
      <c r="E3" s="74"/>
      <c r="F3" s="74"/>
      <c r="G3" s="74"/>
      <c r="H3" s="74"/>
      <c r="I3" s="74"/>
      <c r="J3" s="74"/>
      <c r="K3" s="74"/>
      <c r="L3" s="483"/>
      <c r="M3" s="483" t="s">
        <v>1013</v>
      </c>
      <c r="N3" s="483"/>
      <c r="O3" s="290"/>
      <c r="Q3" s="291"/>
    </row>
    <row r="4" spans="1:17" ht="18" customHeight="1">
      <c r="A4" s="3524"/>
      <c r="B4" s="3453" t="s">
        <v>1951</v>
      </c>
      <c r="C4" s="3453" t="s">
        <v>2896</v>
      </c>
      <c r="D4" s="3453" t="s">
        <v>3065</v>
      </c>
      <c r="E4" s="3529" t="s">
        <v>3064</v>
      </c>
      <c r="F4" s="3530"/>
      <c r="G4" s="3530"/>
      <c r="H4" s="3530"/>
      <c r="I4" s="3530"/>
      <c r="J4" s="3530"/>
      <c r="K4" s="3530"/>
      <c r="L4" s="3531"/>
      <c r="M4" s="2682" t="s">
        <v>3063</v>
      </c>
      <c r="N4" s="208"/>
    </row>
    <row r="5" spans="1:17" ht="18" customHeight="1">
      <c r="A5" s="3525"/>
      <c r="B5" s="3527"/>
      <c r="C5" s="3527"/>
      <c r="D5" s="3527"/>
      <c r="E5" s="3532" t="s">
        <v>1951</v>
      </c>
      <c r="F5" s="2786" t="s">
        <v>1373</v>
      </c>
      <c r="G5" s="2787"/>
      <c r="H5" s="2787"/>
      <c r="I5" s="2787"/>
      <c r="J5" s="2787"/>
      <c r="K5" s="2787"/>
      <c r="L5" s="2800"/>
      <c r="M5" s="2801"/>
      <c r="N5" s="208"/>
    </row>
    <row r="6" spans="1:17" ht="36" customHeight="1">
      <c r="A6" s="3526"/>
      <c r="B6" s="3528"/>
      <c r="C6" s="3528"/>
      <c r="D6" s="3528"/>
      <c r="E6" s="3533"/>
      <c r="F6" s="219" t="s">
        <v>1793</v>
      </c>
      <c r="G6" s="219" t="s">
        <v>1524</v>
      </c>
      <c r="H6" s="219" t="s">
        <v>1540</v>
      </c>
      <c r="I6" s="219" t="s">
        <v>1546</v>
      </c>
      <c r="J6" s="219" t="s">
        <v>1554</v>
      </c>
      <c r="K6" s="219" t="s">
        <v>3062</v>
      </c>
      <c r="L6" s="219" t="s">
        <v>3061</v>
      </c>
      <c r="M6" s="2798"/>
      <c r="N6" s="1716"/>
    </row>
    <row r="7" spans="1:17" s="89" customFormat="1" ht="21" customHeight="1">
      <c r="A7" s="11" t="s">
        <v>1793</v>
      </c>
      <c r="B7" s="489">
        <v>36457069</v>
      </c>
      <c r="C7" s="489">
        <v>33305421</v>
      </c>
      <c r="D7" s="489">
        <v>33217173</v>
      </c>
      <c r="E7" s="489">
        <v>32649840</v>
      </c>
      <c r="F7" s="489">
        <v>13242692</v>
      </c>
      <c r="G7" s="489">
        <v>3341911</v>
      </c>
      <c r="H7" s="489">
        <v>3203770</v>
      </c>
      <c r="I7" s="489">
        <v>1595447</v>
      </c>
      <c r="J7" s="489">
        <v>803211</v>
      </c>
      <c r="K7" s="489">
        <v>1789147</v>
      </c>
      <c r="L7" s="489">
        <v>5669681</v>
      </c>
      <c r="M7" s="489">
        <v>530178</v>
      </c>
      <c r="N7" s="2164"/>
    </row>
    <row r="8" spans="1:17" s="89" customFormat="1" ht="21" customHeight="1">
      <c r="A8" s="815" t="s">
        <v>1993</v>
      </c>
      <c r="B8" s="489">
        <v>29955339</v>
      </c>
      <c r="C8" s="489">
        <v>27243874</v>
      </c>
      <c r="D8" s="489">
        <v>27162245</v>
      </c>
      <c r="E8" s="489">
        <v>26789437</v>
      </c>
      <c r="F8" s="489">
        <v>11862545</v>
      </c>
      <c r="G8" s="489">
        <v>2042491</v>
      </c>
      <c r="H8" s="489">
        <v>2972635</v>
      </c>
      <c r="I8" s="489">
        <v>1194380</v>
      </c>
      <c r="J8" s="489">
        <v>715247</v>
      </c>
      <c r="K8" s="489">
        <v>1534739</v>
      </c>
      <c r="L8" s="489">
        <v>4394738</v>
      </c>
      <c r="M8" s="489">
        <v>487023</v>
      </c>
      <c r="N8" s="2164"/>
    </row>
    <row r="9" spans="1:17" s="89" customFormat="1" ht="21" customHeight="1">
      <c r="A9" s="815" t="s">
        <v>1994</v>
      </c>
      <c r="B9" s="489">
        <v>5496926</v>
      </c>
      <c r="C9" s="489">
        <v>5139566</v>
      </c>
      <c r="D9" s="489">
        <v>5133947</v>
      </c>
      <c r="E9" s="489">
        <v>4945731</v>
      </c>
      <c r="F9" s="489">
        <v>890518</v>
      </c>
      <c r="G9" s="489">
        <v>1218600</v>
      </c>
      <c r="H9" s="489">
        <v>210944</v>
      </c>
      <c r="I9" s="489">
        <v>382432</v>
      </c>
      <c r="J9" s="489">
        <v>74972</v>
      </c>
      <c r="K9" s="489">
        <v>212762</v>
      </c>
      <c r="L9" s="489">
        <v>1242699</v>
      </c>
      <c r="M9" s="489">
        <v>18731</v>
      </c>
      <c r="N9" s="2164"/>
    </row>
    <row r="10" spans="1:17" s="98" customFormat="1" ht="21" customHeight="1">
      <c r="A10" s="816" t="s">
        <v>1995</v>
      </c>
      <c r="B10" s="1081">
        <v>182384</v>
      </c>
      <c r="C10" s="1081">
        <v>171618</v>
      </c>
      <c r="D10" s="1081">
        <v>171533</v>
      </c>
      <c r="E10" s="1081">
        <v>168985</v>
      </c>
      <c r="F10" s="1081">
        <v>15569</v>
      </c>
      <c r="G10" s="1081">
        <v>95159</v>
      </c>
      <c r="H10" s="1081">
        <v>953</v>
      </c>
      <c r="I10" s="1081">
        <v>14938</v>
      </c>
      <c r="J10" s="1081">
        <v>779</v>
      </c>
      <c r="K10" s="1081">
        <v>23208</v>
      </c>
      <c r="L10" s="1081">
        <v>7394</v>
      </c>
      <c r="M10" s="1081">
        <v>880</v>
      </c>
      <c r="N10" s="2163"/>
    </row>
    <row r="11" spans="1:17" s="98" customFormat="1" ht="21" customHeight="1">
      <c r="A11" s="816" t="s">
        <v>1996</v>
      </c>
      <c r="B11" s="1081">
        <v>101314</v>
      </c>
      <c r="C11" s="1081">
        <v>88388</v>
      </c>
      <c r="D11" s="1081">
        <v>88310</v>
      </c>
      <c r="E11" s="1081">
        <v>87948</v>
      </c>
      <c r="F11" s="1081">
        <v>4136</v>
      </c>
      <c r="G11" s="1081">
        <v>12101</v>
      </c>
      <c r="H11" s="1081">
        <v>983</v>
      </c>
      <c r="I11" s="1081">
        <v>3942</v>
      </c>
      <c r="J11" s="1081">
        <v>346</v>
      </c>
      <c r="K11" s="1081">
        <v>3079</v>
      </c>
      <c r="L11" s="1081">
        <v>56921</v>
      </c>
      <c r="M11" s="1081">
        <v>86</v>
      </c>
      <c r="N11" s="2163"/>
    </row>
    <row r="12" spans="1:17" s="98" customFormat="1" ht="21" customHeight="1">
      <c r="A12" s="816" t="s">
        <v>1997</v>
      </c>
      <c r="B12" s="1081">
        <v>3688713</v>
      </c>
      <c r="C12" s="1081">
        <v>3425904</v>
      </c>
      <c r="D12" s="1081">
        <v>3421459</v>
      </c>
      <c r="E12" s="1081">
        <v>3331875</v>
      </c>
      <c r="F12" s="1081">
        <v>562318</v>
      </c>
      <c r="G12" s="1081">
        <v>578765</v>
      </c>
      <c r="H12" s="1081">
        <v>179435</v>
      </c>
      <c r="I12" s="1081">
        <v>278740</v>
      </c>
      <c r="J12" s="1081">
        <v>26486</v>
      </c>
      <c r="K12" s="1081">
        <v>122747</v>
      </c>
      <c r="L12" s="1081">
        <v>1006050</v>
      </c>
      <c r="M12" s="1081">
        <v>15300</v>
      </c>
      <c r="N12" s="2163"/>
    </row>
    <row r="13" spans="1:17" s="98" customFormat="1" ht="21" customHeight="1">
      <c r="A13" s="816" t="s">
        <v>1998</v>
      </c>
      <c r="B13" s="1081">
        <v>121701</v>
      </c>
      <c r="C13" s="1081">
        <v>118392</v>
      </c>
      <c r="D13" s="1081">
        <v>118307</v>
      </c>
      <c r="E13" s="1081">
        <v>103533</v>
      </c>
      <c r="F13" s="1081">
        <v>22780</v>
      </c>
      <c r="G13" s="1081">
        <v>27252</v>
      </c>
      <c r="H13" s="1081">
        <v>4736</v>
      </c>
      <c r="I13" s="1081">
        <v>11515</v>
      </c>
      <c r="J13" s="1081">
        <v>2914</v>
      </c>
      <c r="K13" s="1081">
        <v>2566</v>
      </c>
      <c r="L13" s="1081">
        <v>19917</v>
      </c>
      <c r="M13" s="1081">
        <v>237</v>
      </c>
      <c r="N13" s="2163"/>
    </row>
    <row r="14" spans="1:17" s="98" customFormat="1" ht="21" customHeight="1">
      <c r="A14" s="816" t="s">
        <v>1999</v>
      </c>
      <c r="B14" s="2159">
        <v>72782</v>
      </c>
      <c r="C14" s="2159">
        <v>68869</v>
      </c>
      <c r="D14" s="2159">
        <v>68844</v>
      </c>
      <c r="E14" s="2159">
        <v>68246</v>
      </c>
      <c r="F14" s="2159">
        <v>5060</v>
      </c>
      <c r="G14" s="2159">
        <v>34562</v>
      </c>
      <c r="H14" s="2159">
        <v>1852</v>
      </c>
      <c r="I14" s="2159">
        <v>2609</v>
      </c>
      <c r="J14" s="2159">
        <v>409</v>
      </c>
      <c r="K14" s="2159">
        <v>3773</v>
      </c>
      <c r="L14" s="2159">
        <v>9813</v>
      </c>
      <c r="M14" s="2159">
        <v>150</v>
      </c>
      <c r="N14" s="2163"/>
    </row>
    <row r="15" spans="1:17" s="98" customFormat="1" ht="21" customHeight="1">
      <c r="A15" s="816" t="s">
        <v>2000</v>
      </c>
      <c r="B15" s="2159">
        <v>30314</v>
      </c>
      <c r="C15" s="2159">
        <v>28722</v>
      </c>
      <c r="D15" s="2159">
        <v>28696</v>
      </c>
      <c r="E15" s="2159">
        <v>28207</v>
      </c>
      <c r="F15" s="2159">
        <v>9007</v>
      </c>
      <c r="G15" s="2159">
        <v>4571</v>
      </c>
      <c r="H15" s="2159">
        <v>694</v>
      </c>
      <c r="I15" s="2159">
        <v>4991</v>
      </c>
      <c r="J15" s="2159">
        <v>358</v>
      </c>
      <c r="K15" s="2159">
        <v>5618</v>
      </c>
      <c r="L15" s="2159">
        <v>1139</v>
      </c>
      <c r="M15" s="2159">
        <v>48</v>
      </c>
      <c r="N15" s="2163"/>
    </row>
    <row r="16" spans="1:17" s="98" customFormat="1" ht="21" customHeight="1">
      <c r="A16" s="816" t="s">
        <v>2001</v>
      </c>
      <c r="B16" s="1081">
        <v>42627</v>
      </c>
      <c r="C16" s="1081">
        <v>41495</v>
      </c>
      <c r="D16" s="1081">
        <v>41493</v>
      </c>
      <c r="E16" s="1081">
        <v>40668</v>
      </c>
      <c r="F16" s="1081">
        <v>5958</v>
      </c>
      <c r="G16" s="1081">
        <v>16527</v>
      </c>
      <c r="H16" s="1081">
        <v>1878</v>
      </c>
      <c r="I16" s="1081">
        <v>6376</v>
      </c>
      <c r="J16" s="1081">
        <v>228</v>
      </c>
      <c r="K16" s="1081">
        <v>1753</v>
      </c>
      <c r="L16" s="1081">
        <v>4623</v>
      </c>
      <c r="M16" s="1081">
        <v>82</v>
      </c>
      <c r="N16" s="2163"/>
    </row>
    <row r="17" spans="1:14" s="98" customFormat="1" ht="21" customHeight="1">
      <c r="A17" s="816" t="s">
        <v>2002</v>
      </c>
      <c r="B17" s="1081">
        <v>889990</v>
      </c>
      <c r="C17" s="1081">
        <v>838107</v>
      </c>
      <c r="D17" s="1081">
        <v>837457</v>
      </c>
      <c r="E17" s="1081">
        <v>767496</v>
      </c>
      <c r="F17" s="1081">
        <v>69492</v>
      </c>
      <c r="G17" s="1081">
        <v>401269</v>
      </c>
      <c r="H17" s="1081">
        <v>16426</v>
      </c>
      <c r="I17" s="1081">
        <v>44786</v>
      </c>
      <c r="J17" s="1081">
        <v>5119</v>
      </c>
      <c r="K17" s="1081">
        <v>39948</v>
      </c>
      <c r="L17" s="1081">
        <v>112663</v>
      </c>
      <c r="M17" s="1081">
        <v>1560</v>
      </c>
      <c r="N17" s="2163"/>
    </row>
    <row r="18" spans="1:14" s="98" customFormat="1" ht="21" customHeight="1">
      <c r="A18" s="816" t="s">
        <v>2003</v>
      </c>
      <c r="B18" s="1081">
        <v>35960</v>
      </c>
      <c r="C18" s="1081">
        <v>34428</v>
      </c>
      <c r="D18" s="1081">
        <v>34425</v>
      </c>
      <c r="E18" s="1081">
        <v>33754</v>
      </c>
      <c r="F18" s="1081">
        <v>2632</v>
      </c>
      <c r="G18" s="1081">
        <v>13593</v>
      </c>
      <c r="H18" s="1081">
        <v>478</v>
      </c>
      <c r="I18" s="1081">
        <v>5751</v>
      </c>
      <c r="J18" s="1081">
        <v>167</v>
      </c>
      <c r="K18" s="1081">
        <v>4707</v>
      </c>
      <c r="L18" s="1081">
        <v>1886</v>
      </c>
      <c r="M18" s="1081">
        <v>72</v>
      </c>
      <c r="N18" s="2163"/>
    </row>
    <row r="19" spans="1:14" s="98" customFormat="1" ht="21" customHeight="1">
      <c r="A19" s="816" t="s">
        <v>2004</v>
      </c>
      <c r="B19" s="1081">
        <v>90715</v>
      </c>
      <c r="C19" s="1081">
        <v>88126</v>
      </c>
      <c r="D19" s="1081">
        <v>88039</v>
      </c>
      <c r="E19" s="1081">
        <v>80072</v>
      </c>
      <c r="F19" s="1081">
        <v>23482</v>
      </c>
      <c r="G19" s="1081">
        <v>22044</v>
      </c>
      <c r="H19" s="1081">
        <v>1579</v>
      </c>
      <c r="I19" s="1081">
        <v>6467</v>
      </c>
      <c r="J19" s="1081">
        <v>305</v>
      </c>
      <c r="K19" s="1081">
        <v>4525</v>
      </c>
      <c r="L19" s="1081">
        <v>15976</v>
      </c>
      <c r="M19" s="1081">
        <v>103</v>
      </c>
      <c r="N19" s="2163"/>
    </row>
    <row r="20" spans="1:14" s="98" customFormat="1" ht="21" customHeight="1">
      <c r="A20" s="429" t="s">
        <v>2005</v>
      </c>
      <c r="B20" s="1081">
        <v>240426</v>
      </c>
      <c r="C20" s="1081">
        <v>235517</v>
      </c>
      <c r="D20" s="1081">
        <v>235384</v>
      </c>
      <c r="E20" s="1081">
        <v>234947</v>
      </c>
      <c r="F20" s="1081">
        <v>170084</v>
      </c>
      <c r="G20" s="1081">
        <v>12757</v>
      </c>
      <c r="H20" s="1081">
        <v>1930</v>
      </c>
      <c r="I20" s="1081">
        <v>2317</v>
      </c>
      <c r="J20" s="1081">
        <v>37861</v>
      </c>
      <c r="K20" s="1081">
        <v>838</v>
      </c>
      <c r="L20" s="1081">
        <v>6317</v>
      </c>
      <c r="M20" s="1081">
        <v>213</v>
      </c>
      <c r="N20" s="2163"/>
    </row>
    <row r="21" spans="1:14" ht="18" customHeight="1">
      <c r="A21" s="3524"/>
      <c r="B21" s="3453" t="s">
        <v>1951</v>
      </c>
      <c r="C21" s="3453" t="s">
        <v>2884</v>
      </c>
      <c r="D21" s="3453" t="s">
        <v>3060</v>
      </c>
      <c r="E21" s="3529" t="s">
        <v>3059</v>
      </c>
      <c r="F21" s="3530"/>
      <c r="G21" s="3530"/>
      <c r="H21" s="3530"/>
      <c r="I21" s="3530"/>
      <c r="J21" s="3530"/>
      <c r="K21" s="3530"/>
      <c r="L21" s="3531"/>
      <c r="M21" s="2682" t="s">
        <v>1599</v>
      </c>
      <c r="N21" s="208"/>
    </row>
    <row r="22" spans="1:14" ht="18" customHeight="1">
      <c r="A22" s="3525"/>
      <c r="B22" s="3527"/>
      <c r="C22" s="3527"/>
      <c r="D22" s="3527"/>
      <c r="E22" s="3532" t="s">
        <v>1951</v>
      </c>
      <c r="F22" s="2786" t="s">
        <v>1402</v>
      </c>
      <c r="G22" s="2787"/>
      <c r="H22" s="2787"/>
      <c r="I22" s="2787"/>
      <c r="J22" s="2787"/>
      <c r="K22" s="2787"/>
      <c r="L22" s="2800"/>
      <c r="M22" s="2801"/>
      <c r="N22" s="208"/>
    </row>
    <row r="23" spans="1:14" ht="45" customHeight="1">
      <c r="A23" s="3526"/>
      <c r="B23" s="3528"/>
      <c r="C23" s="3528"/>
      <c r="D23" s="3528"/>
      <c r="E23" s="3533"/>
      <c r="F23" s="219" t="s">
        <v>1793</v>
      </c>
      <c r="G23" s="219" t="s">
        <v>1525</v>
      </c>
      <c r="H23" s="219" t="s">
        <v>1541</v>
      </c>
      <c r="I23" s="219" t="s">
        <v>1547</v>
      </c>
      <c r="J23" s="219" t="s">
        <v>1555</v>
      </c>
      <c r="K23" s="219" t="s">
        <v>3058</v>
      </c>
      <c r="L23" s="219" t="s">
        <v>3057</v>
      </c>
      <c r="M23" s="2798"/>
      <c r="N23" s="1716"/>
    </row>
    <row r="24" spans="1:14" ht="6" customHeight="1">
      <c r="A24" s="2011"/>
      <c r="B24" s="40"/>
      <c r="C24" s="40"/>
      <c r="D24" s="40"/>
      <c r="E24" s="2009"/>
      <c r="F24" s="225"/>
      <c r="G24" s="225"/>
      <c r="H24" s="225"/>
      <c r="I24" s="225"/>
      <c r="J24" s="225"/>
      <c r="K24" s="225"/>
      <c r="L24" s="225"/>
      <c r="M24" s="1424"/>
      <c r="N24" s="1716"/>
    </row>
    <row r="25" spans="1:14" s="29" customFormat="1" ht="12.75" customHeight="1">
      <c r="A25" s="2824" t="s">
        <v>1843</v>
      </c>
      <c r="B25" s="2771"/>
      <c r="C25" s="2771"/>
      <c r="D25" s="2771"/>
      <c r="E25" s="2771"/>
      <c r="F25" s="2771"/>
      <c r="G25" s="2771"/>
      <c r="H25" s="2771"/>
      <c r="I25" s="2771"/>
      <c r="J25" s="2771"/>
      <c r="K25" s="2771"/>
      <c r="L25" s="2771"/>
      <c r="M25" s="2771"/>
    </row>
    <row r="26" spans="1:14" s="29" customFormat="1" ht="12.75" customHeight="1">
      <c r="A26" s="3036" t="s">
        <v>3004</v>
      </c>
      <c r="B26" s="3036"/>
      <c r="C26" s="3036"/>
      <c r="D26" s="3036"/>
      <c r="E26" s="3036"/>
      <c r="F26" s="3036"/>
      <c r="G26" s="3036"/>
      <c r="H26" s="3036"/>
      <c r="I26" s="3036"/>
      <c r="J26" s="3036"/>
      <c r="K26" s="3036"/>
      <c r="L26" s="3036"/>
      <c r="M26" s="3036"/>
    </row>
    <row r="27" spans="1:14" s="29" customFormat="1" ht="12.75" customHeight="1">
      <c r="A27" s="3036" t="s">
        <v>3003</v>
      </c>
      <c r="B27" s="3036"/>
      <c r="C27" s="3036"/>
      <c r="D27" s="3036"/>
      <c r="E27" s="3036"/>
      <c r="F27" s="3036"/>
      <c r="G27" s="3036"/>
      <c r="H27" s="3036"/>
      <c r="I27" s="3036"/>
      <c r="J27" s="3036"/>
      <c r="K27" s="3036"/>
      <c r="L27" s="3036"/>
      <c r="M27" s="3036"/>
    </row>
    <row r="28" spans="1:14" s="2160" customFormat="1" ht="25.5" customHeight="1">
      <c r="A28" s="2712" t="s">
        <v>3056</v>
      </c>
      <c r="B28" s="2712"/>
      <c r="C28" s="2712"/>
      <c r="D28" s="2712"/>
      <c r="E28" s="2712"/>
      <c r="F28" s="2712"/>
      <c r="G28" s="2712"/>
      <c r="H28" s="2712"/>
      <c r="I28" s="2712"/>
      <c r="J28" s="2712"/>
      <c r="K28" s="2712"/>
      <c r="L28" s="2712"/>
      <c r="M28" s="2712"/>
      <c r="N28" s="1423"/>
    </row>
    <row r="29" spans="1:14" s="29" customFormat="1" ht="25.5" customHeight="1">
      <c r="A29" s="2712" t="s">
        <v>3055</v>
      </c>
      <c r="B29" s="2712"/>
      <c r="C29" s="2712"/>
      <c r="D29" s="2712"/>
      <c r="E29" s="2712"/>
      <c r="F29" s="2712"/>
      <c r="G29" s="2712"/>
      <c r="H29" s="2712"/>
      <c r="I29" s="2712"/>
      <c r="J29" s="2712"/>
      <c r="K29" s="2712"/>
      <c r="L29" s="2712"/>
      <c r="M29" s="2712"/>
    </row>
    <row r="30" spans="1:14" s="29" customFormat="1" ht="6" customHeight="1"/>
    <row r="31" spans="1:14" s="29" customFormat="1"/>
  </sheetData>
  <mergeCells count="23">
    <mergeCell ref="A1:M1"/>
    <mergeCell ref="A2:M2"/>
    <mergeCell ref="A4:A6"/>
    <mergeCell ref="B4:B6"/>
    <mergeCell ref="C4:C6"/>
    <mergeCell ref="D4:D6"/>
    <mergeCell ref="E4:L4"/>
    <mergeCell ref="M4:M6"/>
    <mergeCell ref="E5:E6"/>
    <mergeCell ref="F5:L5"/>
    <mergeCell ref="F22:L22"/>
    <mergeCell ref="A21:A23"/>
    <mergeCell ref="A29:M29"/>
    <mergeCell ref="A25:M25"/>
    <mergeCell ref="A26:M26"/>
    <mergeCell ref="A27:M27"/>
    <mergeCell ref="A28:M28"/>
    <mergeCell ref="B21:B23"/>
    <mergeCell ref="C21:C23"/>
    <mergeCell ref="D21:D23"/>
    <mergeCell ref="E21:L21"/>
    <mergeCell ref="M21:M23"/>
    <mergeCell ref="E22:E23"/>
  </mergeCells>
  <hyperlinks>
    <hyperlink ref="O1" location="Indice!A1" display="Indice!A1"/>
  </hyperlinks>
  <printOptions horizontalCentered="1"/>
  <pageMargins left="0.45275590551181105" right="0.45275590551181105" top="0.6692913385826772" bottom="0.6692913385826772" header="0" footer="0"/>
  <pageSetup paperSize="9" scale="75" orientation="portrait" horizontalDpi="4294967294" verticalDpi="0" r:id="rId1"/>
  <headerFooter alignWithMargins="0"/>
</worksheet>
</file>

<file path=xl/worksheets/sheet17.xml><?xml version="1.0" encoding="utf-8"?>
<worksheet xmlns="http://schemas.openxmlformats.org/spreadsheetml/2006/main" xmlns:r="http://schemas.openxmlformats.org/officeDocument/2006/relationships">
  <sheetPr>
    <pageSetUpPr fitToPage="1"/>
  </sheetPr>
  <dimension ref="A1:L28"/>
  <sheetViews>
    <sheetView showGridLines="0" workbookViewId="0">
      <selection sqref="A1:J1"/>
    </sheetView>
  </sheetViews>
  <sheetFormatPr defaultRowHeight="12.75"/>
  <cols>
    <col min="1" max="1" width="17.7109375" style="458" customWidth="1"/>
    <col min="2" max="10" width="11.7109375" style="468" customWidth="1"/>
    <col min="11" max="11" width="7.7109375" style="458" customWidth="1"/>
    <col min="12" max="12" width="14.5703125" style="458" bestFit="1" customWidth="1"/>
    <col min="13" max="16384" width="9.140625" style="458"/>
  </cols>
  <sheetData>
    <row r="1" spans="1:12" s="450" customFormat="1" ht="30" customHeight="1">
      <c r="A1" s="2703" t="s">
        <v>1243</v>
      </c>
      <c r="B1" s="2703"/>
      <c r="C1" s="2703"/>
      <c r="D1" s="2703"/>
      <c r="E1" s="2703"/>
      <c r="F1" s="2703"/>
      <c r="G1" s="2703"/>
      <c r="H1" s="2703"/>
      <c r="I1" s="2703"/>
      <c r="J1" s="2703"/>
      <c r="K1" s="449"/>
      <c r="L1" s="1419" t="s">
        <v>303</v>
      </c>
    </row>
    <row r="2" spans="1:12" s="450" customFormat="1" ht="30" customHeight="1">
      <c r="A2" s="2703" t="s">
        <v>1244</v>
      </c>
      <c r="B2" s="2703"/>
      <c r="C2" s="2703"/>
      <c r="D2" s="2703"/>
      <c r="E2" s="2703"/>
      <c r="F2" s="2703"/>
      <c r="G2" s="2703"/>
      <c r="H2" s="2703"/>
      <c r="I2" s="2703"/>
      <c r="J2" s="2703"/>
      <c r="K2" s="449"/>
    </row>
    <row r="3" spans="1:12" s="2" customFormat="1" ht="12" customHeight="1">
      <c r="A3" s="17" t="s">
        <v>1012</v>
      </c>
      <c r="B3" s="451"/>
      <c r="C3" s="451"/>
      <c r="D3" s="451"/>
      <c r="E3" s="451"/>
      <c r="F3" s="451"/>
      <c r="G3" s="451"/>
      <c r="H3" s="451"/>
      <c r="I3" s="451"/>
      <c r="J3" s="452" t="s">
        <v>1013</v>
      </c>
    </row>
    <row r="4" spans="1:12" s="456" customFormat="1" ht="18" customHeight="1">
      <c r="A4" s="2704"/>
      <c r="B4" s="2706" t="s">
        <v>1951</v>
      </c>
      <c r="C4" s="2707"/>
      <c r="D4" s="2708"/>
      <c r="E4" s="2709" t="s">
        <v>1245</v>
      </c>
      <c r="F4" s="2709"/>
      <c r="G4" s="2709"/>
      <c r="H4" s="2709" t="s">
        <v>1246</v>
      </c>
      <c r="I4" s="2710"/>
      <c r="J4" s="2711"/>
    </row>
    <row r="5" spans="1:12" ht="30" customHeight="1">
      <c r="A5" s="2705"/>
      <c r="B5" s="455" t="s">
        <v>1247</v>
      </c>
      <c r="C5" s="455" t="s">
        <v>1021</v>
      </c>
      <c r="D5" s="455" t="s">
        <v>1027</v>
      </c>
      <c r="E5" s="455" t="s">
        <v>1247</v>
      </c>
      <c r="F5" s="455" t="s">
        <v>1021</v>
      </c>
      <c r="G5" s="455" t="s">
        <v>1027</v>
      </c>
      <c r="H5" s="455" t="s">
        <v>1247</v>
      </c>
      <c r="I5" s="455" t="s">
        <v>1021</v>
      </c>
      <c r="J5" s="457" t="s">
        <v>1027</v>
      </c>
      <c r="K5" s="456"/>
    </row>
    <row r="6" spans="1:12" s="89" customFormat="1" ht="21" customHeight="1">
      <c r="A6" s="11" t="s">
        <v>1793</v>
      </c>
      <c r="B6" s="459">
        <v>10637713</v>
      </c>
      <c r="C6" s="459">
        <v>5148203</v>
      </c>
      <c r="D6" s="459">
        <v>5489510</v>
      </c>
      <c r="E6" s="459">
        <v>1616617</v>
      </c>
      <c r="F6" s="459">
        <v>828733</v>
      </c>
      <c r="G6" s="459">
        <v>787884</v>
      </c>
      <c r="H6" s="459">
        <v>1181435</v>
      </c>
      <c r="I6" s="459">
        <v>602821</v>
      </c>
      <c r="J6" s="459">
        <v>578614</v>
      </c>
    </row>
    <row r="7" spans="1:12" s="89" customFormat="1" ht="21" customHeight="1">
      <c r="A7" s="425" t="s">
        <v>1993</v>
      </c>
      <c r="B7" s="459">
        <v>10144940</v>
      </c>
      <c r="C7" s="459">
        <v>4909494</v>
      </c>
      <c r="D7" s="459">
        <v>5235446</v>
      </c>
      <c r="E7" s="459">
        <v>1528075</v>
      </c>
      <c r="F7" s="459">
        <v>783216</v>
      </c>
      <c r="G7" s="459">
        <v>744859</v>
      </c>
      <c r="H7" s="459">
        <v>1111700</v>
      </c>
      <c r="I7" s="459">
        <v>566970</v>
      </c>
      <c r="J7" s="459">
        <v>544730</v>
      </c>
    </row>
    <row r="8" spans="1:12" s="89" customFormat="1" ht="21" customHeight="1">
      <c r="A8" s="425" t="s">
        <v>1994</v>
      </c>
      <c r="B8" s="459">
        <v>247399</v>
      </c>
      <c r="C8" s="459">
        <v>116976</v>
      </c>
      <c r="D8" s="459">
        <v>130423</v>
      </c>
      <c r="E8" s="459">
        <v>43115</v>
      </c>
      <c r="F8" s="459">
        <v>22159</v>
      </c>
      <c r="G8" s="459">
        <v>20956</v>
      </c>
      <c r="H8" s="459">
        <v>33551</v>
      </c>
      <c r="I8" s="459">
        <v>17259</v>
      </c>
      <c r="J8" s="459">
        <v>16292</v>
      </c>
      <c r="K8" s="460"/>
    </row>
    <row r="9" spans="1:12" s="98" customFormat="1" ht="21" customHeight="1">
      <c r="A9" s="429" t="s">
        <v>1995</v>
      </c>
      <c r="B9" s="461">
        <v>11864</v>
      </c>
      <c r="C9" s="461">
        <v>5444</v>
      </c>
      <c r="D9" s="461">
        <v>6420</v>
      </c>
      <c r="E9" s="461">
        <v>1729</v>
      </c>
      <c r="F9" s="461">
        <v>906</v>
      </c>
      <c r="G9" s="461">
        <v>823</v>
      </c>
      <c r="H9" s="461">
        <v>1652</v>
      </c>
      <c r="I9" s="461">
        <v>851</v>
      </c>
      <c r="J9" s="461">
        <v>801</v>
      </c>
      <c r="K9" s="462"/>
    </row>
    <row r="10" spans="1:12" s="98" customFormat="1" ht="21" customHeight="1">
      <c r="A10" s="429" t="s">
        <v>1996</v>
      </c>
      <c r="B10" s="461">
        <v>36279</v>
      </c>
      <c r="C10" s="461">
        <v>17677</v>
      </c>
      <c r="D10" s="461">
        <v>18602</v>
      </c>
      <c r="E10" s="461">
        <v>7649</v>
      </c>
      <c r="F10" s="461">
        <v>3962</v>
      </c>
      <c r="G10" s="461">
        <v>3687</v>
      </c>
      <c r="H10" s="461">
        <v>6207</v>
      </c>
      <c r="I10" s="461">
        <v>3198</v>
      </c>
      <c r="J10" s="461">
        <v>3009</v>
      </c>
      <c r="K10" s="462"/>
    </row>
    <row r="11" spans="1:12" s="98" customFormat="1" ht="21" customHeight="1">
      <c r="A11" s="429" t="s">
        <v>1997</v>
      </c>
      <c r="B11" s="461">
        <v>97793</v>
      </c>
      <c r="C11" s="461">
        <v>45403</v>
      </c>
      <c r="D11" s="461">
        <v>52390</v>
      </c>
      <c r="E11" s="461">
        <v>15707</v>
      </c>
      <c r="F11" s="461">
        <v>8032</v>
      </c>
      <c r="G11" s="461">
        <v>7675</v>
      </c>
      <c r="H11" s="461">
        <v>12080</v>
      </c>
      <c r="I11" s="461">
        <v>6106</v>
      </c>
      <c r="J11" s="461">
        <v>5974</v>
      </c>
      <c r="K11" s="462"/>
    </row>
    <row r="12" spans="1:12" s="98" customFormat="1" ht="21" customHeight="1">
      <c r="A12" s="429" t="s">
        <v>1998</v>
      </c>
      <c r="B12" s="461">
        <v>20923</v>
      </c>
      <c r="C12" s="461">
        <v>10183</v>
      </c>
      <c r="D12" s="461">
        <v>10740</v>
      </c>
      <c r="E12" s="461">
        <v>3429</v>
      </c>
      <c r="F12" s="461">
        <v>1753</v>
      </c>
      <c r="G12" s="461">
        <v>1676</v>
      </c>
      <c r="H12" s="461">
        <v>2880</v>
      </c>
      <c r="I12" s="461">
        <v>1529</v>
      </c>
      <c r="J12" s="461">
        <v>1351</v>
      </c>
      <c r="K12" s="462"/>
    </row>
    <row r="13" spans="1:12" s="98" customFormat="1" ht="21" customHeight="1">
      <c r="A13" s="429" t="s">
        <v>1999</v>
      </c>
      <c r="B13" s="461">
        <v>8397</v>
      </c>
      <c r="C13" s="461">
        <v>3872</v>
      </c>
      <c r="D13" s="461">
        <v>4525</v>
      </c>
      <c r="E13" s="461">
        <v>1506</v>
      </c>
      <c r="F13" s="461">
        <v>777</v>
      </c>
      <c r="G13" s="461">
        <v>729</v>
      </c>
      <c r="H13" s="461">
        <v>1221</v>
      </c>
      <c r="I13" s="461">
        <v>631</v>
      </c>
      <c r="J13" s="461">
        <v>590</v>
      </c>
      <c r="K13" s="462"/>
    </row>
    <row r="14" spans="1:12" s="98" customFormat="1" ht="21" customHeight="1">
      <c r="A14" s="429" t="s">
        <v>2000</v>
      </c>
      <c r="B14" s="461">
        <v>2616</v>
      </c>
      <c r="C14" s="461">
        <v>1122</v>
      </c>
      <c r="D14" s="461">
        <v>1494</v>
      </c>
      <c r="E14" s="461">
        <v>333</v>
      </c>
      <c r="F14" s="461">
        <v>160</v>
      </c>
      <c r="G14" s="461">
        <v>173</v>
      </c>
      <c r="H14" s="461">
        <v>385</v>
      </c>
      <c r="I14" s="461">
        <v>195</v>
      </c>
      <c r="J14" s="461">
        <v>190</v>
      </c>
      <c r="K14" s="462"/>
    </row>
    <row r="15" spans="1:12" s="98" customFormat="1" ht="21" customHeight="1">
      <c r="A15" s="429" t="s">
        <v>2001</v>
      </c>
      <c r="B15" s="461">
        <v>12583</v>
      </c>
      <c r="C15" s="461">
        <v>5733</v>
      </c>
      <c r="D15" s="461">
        <v>6850</v>
      </c>
      <c r="E15" s="461">
        <v>2382</v>
      </c>
      <c r="F15" s="461">
        <v>1215</v>
      </c>
      <c r="G15" s="461">
        <v>1167</v>
      </c>
      <c r="H15" s="461">
        <v>1725</v>
      </c>
      <c r="I15" s="461">
        <v>869</v>
      </c>
      <c r="J15" s="461">
        <v>856</v>
      </c>
      <c r="K15" s="462"/>
    </row>
    <row r="16" spans="1:12" s="98" customFormat="1" ht="21" customHeight="1">
      <c r="A16" s="429" t="s">
        <v>2002</v>
      </c>
      <c r="B16" s="461">
        <v>38269</v>
      </c>
      <c r="C16" s="461">
        <v>18667</v>
      </c>
      <c r="D16" s="461">
        <v>19602</v>
      </c>
      <c r="E16" s="461">
        <v>7851</v>
      </c>
      <c r="F16" s="461">
        <v>4015</v>
      </c>
      <c r="G16" s="461">
        <v>3836</v>
      </c>
      <c r="H16" s="461">
        <v>4968</v>
      </c>
      <c r="I16" s="461">
        <v>2601</v>
      </c>
      <c r="J16" s="461">
        <v>2367</v>
      </c>
      <c r="K16" s="462"/>
    </row>
    <row r="17" spans="1:11" s="98" customFormat="1" ht="21" customHeight="1">
      <c r="A17" s="429" t="s">
        <v>2003</v>
      </c>
      <c r="B17" s="461">
        <v>8198</v>
      </c>
      <c r="C17" s="461">
        <v>3793</v>
      </c>
      <c r="D17" s="461">
        <v>4405</v>
      </c>
      <c r="E17" s="461">
        <v>989</v>
      </c>
      <c r="F17" s="461">
        <v>521</v>
      </c>
      <c r="G17" s="461">
        <v>468</v>
      </c>
      <c r="H17" s="461">
        <v>1047</v>
      </c>
      <c r="I17" s="461">
        <v>538</v>
      </c>
      <c r="J17" s="461">
        <v>509</v>
      </c>
      <c r="K17" s="462"/>
    </row>
    <row r="18" spans="1:11" s="98" customFormat="1" ht="21" customHeight="1">
      <c r="A18" s="429" t="s">
        <v>2004</v>
      </c>
      <c r="B18" s="461">
        <v>6099</v>
      </c>
      <c r="C18" s="461">
        <v>2884</v>
      </c>
      <c r="D18" s="461">
        <v>3215</v>
      </c>
      <c r="E18" s="461">
        <v>793</v>
      </c>
      <c r="F18" s="461">
        <v>427</v>
      </c>
      <c r="G18" s="461">
        <v>366</v>
      </c>
      <c r="H18" s="461">
        <v>827</v>
      </c>
      <c r="I18" s="461">
        <v>446</v>
      </c>
      <c r="J18" s="461">
        <v>381</v>
      </c>
      <c r="K18" s="462"/>
    </row>
    <row r="19" spans="1:11" s="98" customFormat="1" ht="21" customHeight="1">
      <c r="A19" s="429" t="s">
        <v>2005</v>
      </c>
      <c r="B19" s="461">
        <v>4378</v>
      </c>
      <c r="C19" s="461">
        <v>2198</v>
      </c>
      <c r="D19" s="461">
        <v>2180</v>
      </c>
      <c r="E19" s="461">
        <v>747</v>
      </c>
      <c r="F19" s="461">
        <v>391</v>
      </c>
      <c r="G19" s="461">
        <v>356</v>
      </c>
      <c r="H19" s="461">
        <v>559</v>
      </c>
      <c r="I19" s="461">
        <v>295</v>
      </c>
      <c r="J19" s="461">
        <v>264</v>
      </c>
      <c r="K19" s="463"/>
    </row>
    <row r="20" spans="1:11" s="456" customFormat="1" ht="18" customHeight="1">
      <c r="A20" s="2698"/>
      <c r="B20" s="2699" t="s">
        <v>1951</v>
      </c>
      <c r="C20" s="2699"/>
      <c r="D20" s="2699"/>
      <c r="E20" s="2700" t="s">
        <v>1248</v>
      </c>
      <c r="F20" s="2700"/>
      <c r="G20" s="2700"/>
      <c r="H20" s="2700" t="s">
        <v>1249</v>
      </c>
      <c r="I20" s="2701"/>
      <c r="J20" s="2702"/>
    </row>
    <row r="21" spans="1:11" ht="30" customHeight="1">
      <c r="A21" s="2698"/>
      <c r="B21" s="464" t="s">
        <v>1250</v>
      </c>
      <c r="C21" s="464" t="s">
        <v>1027</v>
      </c>
      <c r="D21" s="464" t="s">
        <v>1019</v>
      </c>
      <c r="E21" s="464" t="s">
        <v>1250</v>
      </c>
      <c r="F21" s="464" t="s">
        <v>1027</v>
      </c>
      <c r="G21" s="464" t="s">
        <v>1019</v>
      </c>
      <c r="H21" s="464" t="s">
        <v>1250</v>
      </c>
      <c r="I21" s="464" t="s">
        <v>1027</v>
      </c>
      <c r="J21" s="465" t="s">
        <v>1019</v>
      </c>
      <c r="K21" s="456"/>
    </row>
    <row r="22" spans="1:11" s="456" customFormat="1" ht="6" customHeight="1">
      <c r="A22" s="466"/>
      <c r="B22" s="467"/>
      <c r="C22" s="467"/>
      <c r="D22" s="467"/>
      <c r="E22" s="467"/>
      <c r="F22" s="467"/>
      <c r="G22" s="467"/>
      <c r="H22" s="467"/>
      <c r="I22" s="467"/>
      <c r="J22" s="467"/>
    </row>
    <row r="23" spans="1:11" s="420" customFormat="1" ht="12.75" customHeight="1">
      <c r="A23" s="2669" t="s">
        <v>1843</v>
      </c>
      <c r="B23" s="2669"/>
      <c r="C23" s="2669"/>
      <c r="D23" s="2669"/>
      <c r="E23" s="2669"/>
      <c r="F23" s="2669"/>
      <c r="G23" s="2669"/>
      <c r="H23" s="2669"/>
      <c r="I23" s="2669"/>
      <c r="J23" s="2669"/>
      <c r="K23" s="64"/>
    </row>
    <row r="24" spans="1:11" s="420" customFormat="1" ht="12.75" customHeight="1">
      <c r="A24" s="2713" t="s">
        <v>1210</v>
      </c>
      <c r="B24" s="2713"/>
      <c r="C24" s="2713"/>
      <c r="D24" s="2713"/>
      <c r="E24" s="2713"/>
      <c r="F24" s="2713"/>
      <c r="G24" s="2713"/>
      <c r="H24" s="2713"/>
      <c r="I24" s="2713"/>
      <c r="J24" s="2713"/>
      <c r="K24" s="64"/>
    </row>
    <row r="25" spans="1:11" s="28" customFormat="1" ht="12.75" customHeight="1">
      <c r="A25" s="2669" t="s">
        <v>1211</v>
      </c>
      <c r="B25" s="2669"/>
      <c r="C25" s="2669"/>
      <c r="D25" s="2669"/>
      <c r="E25" s="2669"/>
      <c r="F25" s="2669"/>
      <c r="G25" s="2669"/>
      <c r="H25" s="2669"/>
      <c r="I25" s="2669"/>
      <c r="J25" s="2669"/>
    </row>
    <row r="26" spans="1:11" s="28" customFormat="1" ht="25.5" customHeight="1">
      <c r="A26" s="2670" t="s">
        <v>1251</v>
      </c>
      <c r="B26" s="2670"/>
      <c r="C26" s="2670"/>
      <c r="D26" s="2670"/>
      <c r="E26" s="2670"/>
      <c r="F26" s="2670"/>
      <c r="G26" s="2670"/>
      <c r="H26" s="2670"/>
      <c r="I26" s="2670"/>
      <c r="J26" s="2670"/>
    </row>
    <row r="27" spans="1:11" ht="25.5" customHeight="1">
      <c r="A27" s="2712" t="s">
        <v>1252</v>
      </c>
      <c r="B27" s="2712"/>
      <c r="C27" s="2712"/>
      <c r="D27" s="2712"/>
      <c r="E27" s="2712"/>
      <c r="F27" s="2712"/>
      <c r="G27" s="2712"/>
      <c r="H27" s="2712"/>
      <c r="I27" s="2712"/>
      <c r="J27" s="2712"/>
    </row>
    <row r="28" spans="1:11" ht="6" customHeight="1"/>
  </sheetData>
  <mergeCells count="15">
    <mergeCell ref="A27:J27"/>
    <mergeCell ref="A23:J23"/>
    <mergeCell ref="A24:J24"/>
    <mergeCell ref="A25:J25"/>
    <mergeCell ref="A26:J26"/>
    <mergeCell ref="A20:A21"/>
    <mergeCell ref="B20:D20"/>
    <mergeCell ref="E20:G20"/>
    <mergeCell ref="H20:J20"/>
    <mergeCell ref="A1:J1"/>
    <mergeCell ref="A2:J2"/>
    <mergeCell ref="A4:A5"/>
    <mergeCell ref="B4:D4"/>
    <mergeCell ref="E4:G4"/>
    <mergeCell ref="H4:J4"/>
  </mergeCells>
  <phoneticPr fontId="32" type="noConversion"/>
  <hyperlinks>
    <hyperlink ref="L1"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headerFooter alignWithMargins="0"/>
</worksheet>
</file>

<file path=xl/worksheets/sheet170.xml><?xml version="1.0" encoding="utf-8"?>
<worksheet xmlns="http://schemas.openxmlformats.org/spreadsheetml/2006/main" xmlns:r="http://schemas.openxmlformats.org/officeDocument/2006/relationships">
  <sheetPr>
    <pageSetUpPr fitToPage="1"/>
  </sheetPr>
  <dimension ref="A1:O31"/>
  <sheetViews>
    <sheetView showGridLines="0" workbookViewId="0">
      <selection sqref="A1:M29"/>
    </sheetView>
  </sheetViews>
  <sheetFormatPr defaultRowHeight="12.75"/>
  <cols>
    <col min="1" max="1" width="17.7109375" style="28" customWidth="1"/>
    <col min="2" max="5" width="9.7109375" style="28" customWidth="1"/>
    <col min="6" max="6" width="8.7109375" style="28" customWidth="1"/>
    <col min="7" max="7" width="8.5703125" style="28" customWidth="1"/>
    <col min="8" max="8" width="8.7109375" style="28" customWidth="1"/>
    <col min="9" max="11" width="7.7109375" style="28" customWidth="1"/>
    <col min="12" max="12" width="8.7109375" style="28" customWidth="1"/>
    <col min="13" max="13" width="7.7109375" style="28" customWidth="1"/>
    <col min="14" max="14" width="6.7109375" style="28" customWidth="1"/>
    <col min="15" max="15" width="14.5703125" style="28" bestFit="1" customWidth="1"/>
    <col min="16" max="16384" width="9.140625" style="28"/>
  </cols>
  <sheetData>
    <row r="1" spans="1:15" s="2" customFormat="1" ht="30" customHeight="1">
      <c r="A1" s="3055" t="s">
        <v>3070</v>
      </c>
      <c r="B1" s="3055"/>
      <c r="C1" s="3055"/>
      <c r="D1" s="3055"/>
      <c r="E1" s="3055"/>
      <c r="F1" s="3055"/>
      <c r="G1" s="3055"/>
      <c r="H1" s="3055"/>
      <c r="I1" s="3055"/>
      <c r="J1" s="3055"/>
      <c r="K1" s="3055"/>
      <c r="L1" s="3055"/>
      <c r="M1" s="3055"/>
      <c r="N1" s="1"/>
      <c r="O1" s="1469" t="s">
        <v>303</v>
      </c>
    </row>
    <row r="2" spans="1:15" s="2" customFormat="1" ht="30" customHeight="1">
      <c r="A2" s="3055" t="s">
        <v>3069</v>
      </c>
      <c r="B2" s="3055"/>
      <c r="C2" s="3055"/>
      <c r="D2" s="3055"/>
      <c r="E2" s="3055"/>
      <c r="F2" s="3055"/>
      <c r="G2" s="3055"/>
      <c r="H2" s="3055"/>
      <c r="I2" s="3055"/>
      <c r="J2" s="3055"/>
      <c r="K2" s="3055"/>
      <c r="L2" s="3055"/>
      <c r="M2" s="3055"/>
      <c r="N2" s="1"/>
    </row>
    <row r="3" spans="1:15" s="2" customFormat="1" ht="12" customHeight="1">
      <c r="A3" s="17" t="s">
        <v>1012</v>
      </c>
      <c r="B3" s="74"/>
      <c r="C3" s="74"/>
      <c r="D3" s="74"/>
      <c r="E3" s="74"/>
      <c r="F3" s="74"/>
      <c r="G3" s="74"/>
      <c r="H3" s="74"/>
      <c r="I3" s="74"/>
      <c r="J3" s="74"/>
      <c r="K3" s="74"/>
      <c r="L3" s="483"/>
      <c r="M3" s="483" t="s">
        <v>1013</v>
      </c>
      <c r="N3" s="483"/>
    </row>
    <row r="4" spans="1:15" ht="18" customHeight="1">
      <c r="A4" s="3524"/>
      <c r="B4" s="3453" t="s">
        <v>1951</v>
      </c>
      <c r="C4" s="3453" t="s">
        <v>2896</v>
      </c>
      <c r="D4" s="3453" t="s">
        <v>3065</v>
      </c>
      <c r="E4" s="3529" t="s">
        <v>3064</v>
      </c>
      <c r="F4" s="3530"/>
      <c r="G4" s="3530"/>
      <c r="H4" s="3530"/>
      <c r="I4" s="3530"/>
      <c r="J4" s="3530"/>
      <c r="K4" s="3530"/>
      <c r="L4" s="3531"/>
      <c r="M4" s="2682" t="s">
        <v>3063</v>
      </c>
      <c r="N4" s="222"/>
    </row>
    <row r="5" spans="1:15" ht="18" customHeight="1">
      <c r="A5" s="3525"/>
      <c r="B5" s="3527"/>
      <c r="C5" s="3527"/>
      <c r="D5" s="3527"/>
      <c r="E5" s="3532" t="s">
        <v>1951</v>
      </c>
      <c r="F5" s="2786" t="s">
        <v>1373</v>
      </c>
      <c r="G5" s="2787"/>
      <c r="H5" s="2787"/>
      <c r="I5" s="2787"/>
      <c r="J5" s="2787"/>
      <c r="K5" s="2787"/>
      <c r="L5" s="2800"/>
      <c r="M5" s="2801"/>
      <c r="N5" s="222"/>
    </row>
    <row r="6" spans="1:15" ht="36" customHeight="1">
      <c r="A6" s="3526"/>
      <c r="B6" s="3528"/>
      <c r="C6" s="3528"/>
      <c r="D6" s="3528"/>
      <c r="E6" s="3533"/>
      <c r="F6" s="219" t="s">
        <v>1793</v>
      </c>
      <c r="G6" s="219" t="s">
        <v>1524</v>
      </c>
      <c r="H6" s="219" t="s">
        <v>1540</v>
      </c>
      <c r="I6" s="219" t="s">
        <v>1546</v>
      </c>
      <c r="J6" s="219" t="s">
        <v>1554</v>
      </c>
      <c r="K6" s="219" t="s">
        <v>3062</v>
      </c>
      <c r="L6" s="219" t="s">
        <v>3061</v>
      </c>
      <c r="M6" s="2798"/>
      <c r="N6" s="1424"/>
    </row>
    <row r="7" spans="1:15" s="89" customFormat="1" ht="21" customHeight="1">
      <c r="A7" s="11" t="s">
        <v>1793</v>
      </c>
      <c r="B7" s="489">
        <v>12927907</v>
      </c>
      <c r="C7" s="489">
        <v>11723134</v>
      </c>
      <c r="D7" s="489">
        <v>11693874</v>
      </c>
      <c r="E7" s="489">
        <v>11530448</v>
      </c>
      <c r="F7" s="489">
        <v>6449236</v>
      </c>
      <c r="G7" s="489">
        <v>721519</v>
      </c>
      <c r="H7" s="489">
        <v>1348152</v>
      </c>
      <c r="I7" s="489">
        <v>563415</v>
      </c>
      <c r="J7" s="489">
        <v>328773</v>
      </c>
      <c r="K7" s="489">
        <v>335017</v>
      </c>
      <c r="L7" s="489">
        <v>1095252</v>
      </c>
      <c r="M7" s="489">
        <v>238379</v>
      </c>
      <c r="N7" s="2164"/>
    </row>
    <row r="8" spans="1:15" s="89" customFormat="1" ht="21" customHeight="1">
      <c r="A8" s="425" t="s">
        <v>1993</v>
      </c>
      <c r="B8" s="489">
        <v>11541596</v>
      </c>
      <c r="C8" s="489">
        <v>10427551</v>
      </c>
      <c r="D8" s="489">
        <v>10399819</v>
      </c>
      <c r="E8" s="489">
        <v>10270058</v>
      </c>
      <c r="F8" s="489">
        <v>5965221</v>
      </c>
      <c r="G8" s="489">
        <v>519408</v>
      </c>
      <c r="H8" s="489">
        <v>1298428</v>
      </c>
      <c r="I8" s="489">
        <v>468123</v>
      </c>
      <c r="J8" s="489">
        <v>309506</v>
      </c>
      <c r="K8" s="489">
        <v>289975</v>
      </c>
      <c r="L8" s="489">
        <v>895257</v>
      </c>
      <c r="M8" s="489">
        <v>225651</v>
      </c>
      <c r="N8" s="2164"/>
    </row>
    <row r="9" spans="1:15" s="89" customFormat="1" ht="21" customHeight="1">
      <c r="A9" s="425" t="s">
        <v>1994</v>
      </c>
      <c r="B9" s="489">
        <v>1058410</v>
      </c>
      <c r="C9" s="489">
        <v>991548</v>
      </c>
      <c r="D9" s="489">
        <v>990393</v>
      </c>
      <c r="E9" s="489">
        <v>958487</v>
      </c>
      <c r="F9" s="489">
        <v>283080</v>
      </c>
      <c r="G9" s="489">
        <v>182497</v>
      </c>
      <c r="H9" s="489">
        <v>43179</v>
      </c>
      <c r="I9" s="489">
        <v>88764</v>
      </c>
      <c r="J9" s="489">
        <v>14693</v>
      </c>
      <c r="K9" s="489">
        <v>36002</v>
      </c>
      <c r="L9" s="489">
        <v>190883</v>
      </c>
      <c r="M9" s="489">
        <v>4648</v>
      </c>
      <c r="N9" s="2164"/>
    </row>
    <row r="10" spans="1:15" s="98" customFormat="1" ht="21" customHeight="1">
      <c r="A10" s="429" t="s">
        <v>1995</v>
      </c>
      <c r="B10" s="1081">
        <v>34109</v>
      </c>
      <c r="C10" s="1081">
        <v>31905</v>
      </c>
      <c r="D10" s="1081">
        <v>31892</v>
      </c>
      <c r="E10" s="1081">
        <v>31402</v>
      </c>
      <c r="F10" s="1081">
        <v>7263</v>
      </c>
      <c r="G10" s="1081">
        <v>13116</v>
      </c>
      <c r="H10" s="1081">
        <v>209</v>
      </c>
      <c r="I10" s="1081">
        <v>3762</v>
      </c>
      <c r="J10" s="1081">
        <v>144</v>
      </c>
      <c r="K10" s="1081">
        <v>3584</v>
      </c>
      <c r="L10" s="1081">
        <v>1365</v>
      </c>
      <c r="M10" s="1081">
        <v>142</v>
      </c>
      <c r="N10" s="2163"/>
    </row>
    <row r="11" spans="1:15" s="98" customFormat="1" ht="21" customHeight="1">
      <c r="A11" s="429" t="s">
        <v>1996</v>
      </c>
      <c r="B11" s="1081">
        <v>20708</v>
      </c>
      <c r="C11" s="1081">
        <v>18565</v>
      </c>
      <c r="D11" s="1081">
        <v>18558</v>
      </c>
      <c r="E11" s="1081">
        <v>18458</v>
      </c>
      <c r="F11" s="1081">
        <v>2185</v>
      </c>
      <c r="G11" s="1081">
        <v>2140</v>
      </c>
      <c r="H11" s="1081">
        <v>222</v>
      </c>
      <c r="I11" s="1081">
        <v>1542</v>
      </c>
      <c r="J11" s="1081">
        <v>84</v>
      </c>
      <c r="K11" s="1081">
        <v>563</v>
      </c>
      <c r="L11" s="1081">
        <v>8910</v>
      </c>
      <c r="M11" s="1081">
        <v>25</v>
      </c>
      <c r="N11" s="2163"/>
    </row>
    <row r="12" spans="1:15" s="98" customFormat="1" ht="21" customHeight="1">
      <c r="A12" s="429" t="s">
        <v>1997</v>
      </c>
      <c r="B12" s="1081">
        <v>684118</v>
      </c>
      <c r="C12" s="1081">
        <v>637242</v>
      </c>
      <c r="D12" s="1081">
        <v>636288</v>
      </c>
      <c r="E12" s="1081">
        <v>620438</v>
      </c>
      <c r="F12" s="1081">
        <v>173716</v>
      </c>
      <c r="G12" s="1081">
        <v>87061</v>
      </c>
      <c r="H12" s="1081">
        <v>35948</v>
      </c>
      <c r="I12" s="1081">
        <v>55410</v>
      </c>
      <c r="J12" s="1081">
        <v>5923</v>
      </c>
      <c r="K12" s="1081">
        <v>19423</v>
      </c>
      <c r="L12" s="1081">
        <v>150850</v>
      </c>
      <c r="M12" s="1081">
        <v>3596</v>
      </c>
      <c r="N12" s="2163"/>
    </row>
    <row r="13" spans="1:15" s="98" customFormat="1" ht="21" customHeight="1">
      <c r="A13" s="429" t="s">
        <v>1998</v>
      </c>
      <c r="B13" s="1081">
        <v>30905</v>
      </c>
      <c r="C13" s="1081">
        <v>29559</v>
      </c>
      <c r="D13" s="1081">
        <v>29545</v>
      </c>
      <c r="E13" s="1081">
        <v>27078</v>
      </c>
      <c r="F13" s="1081">
        <v>7337</v>
      </c>
      <c r="G13" s="1081">
        <v>5064</v>
      </c>
      <c r="H13" s="1081">
        <v>1077</v>
      </c>
      <c r="I13" s="1081">
        <v>5227</v>
      </c>
      <c r="J13" s="1081">
        <v>670</v>
      </c>
      <c r="K13" s="1081">
        <v>966</v>
      </c>
      <c r="L13" s="1081">
        <v>4044</v>
      </c>
      <c r="M13" s="1081">
        <v>88</v>
      </c>
      <c r="N13" s="2163"/>
    </row>
    <row r="14" spans="1:15" s="98" customFormat="1" ht="21" customHeight="1">
      <c r="A14" s="429" t="s">
        <v>1999</v>
      </c>
      <c r="B14" s="2159">
        <v>12826</v>
      </c>
      <c r="C14" s="2159">
        <v>11958</v>
      </c>
      <c r="D14" s="2159">
        <v>11953</v>
      </c>
      <c r="E14" s="2159">
        <v>11865</v>
      </c>
      <c r="F14" s="2159">
        <v>2126</v>
      </c>
      <c r="G14" s="2159">
        <v>5058</v>
      </c>
      <c r="H14" s="2159">
        <v>384</v>
      </c>
      <c r="I14" s="2159">
        <v>975</v>
      </c>
      <c r="J14" s="2159">
        <v>82</v>
      </c>
      <c r="K14" s="2159">
        <v>616</v>
      </c>
      <c r="L14" s="2159">
        <v>1278</v>
      </c>
      <c r="M14" s="2159">
        <v>39</v>
      </c>
      <c r="N14" s="2163"/>
    </row>
    <row r="15" spans="1:15" s="98" customFormat="1" ht="21" customHeight="1">
      <c r="A15" s="429" t="s">
        <v>2000</v>
      </c>
      <c r="B15" s="2159">
        <v>14726</v>
      </c>
      <c r="C15" s="2159">
        <v>14040</v>
      </c>
      <c r="D15" s="2159">
        <v>14036</v>
      </c>
      <c r="E15" s="2159">
        <v>13822</v>
      </c>
      <c r="F15" s="2159">
        <v>5970</v>
      </c>
      <c r="G15" s="2159">
        <v>1435</v>
      </c>
      <c r="H15" s="2159">
        <v>373</v>
      </c>
      <c r="I15" s="2159">
        <v>2981</v>
      </c>
      <c r="J15" s="2159">
        <v>155</v>
      </c>
      <c r="K15" s="2159">
        <v>1489</v>
      </c>
      <c r="L15" s="2159">
        <v>555</v>
      </c>
      <c r="M15" s="2159">
        <v>25</v>
      </c>
      <c r="N15" s="2163"/>
    </row>
    <row r="16" spans="1:15" s="98" customFormat="1" ht="21" customHeight="1">
      <c r="A16" s="429" t="s">
        <v>2001</v>
      </c>
      <c r="B16" s="1081">
        <v>13935</v>
      </c>
      <c r="C16" s="1081">
        <v>13538</v>
      </c>
      <c r="D16" s="1081">
        <v>13536</v>
      </c>
      <c r="E16" s="1081">
        <v>13352</v>
      </c>
      <c r="F16" s="1081">
        <v>2782</v>
      </c>
      <c r="G16" s="1081">
        <v>3101</v>
      </c>
      <c r="H16" s="1081">
        <v>408</v>
      </c>
      <c r="I16" s="1081">
        <v>3681</v>
      </c>
      <c r="J16" s="1081">
        <v>72</v>
      </c>
      <c r="K16" s="1081">
        <v>805</v>
      </c>
      <c r="L16" s="1081">
        <v>1216</v>
      </c>
      <c r="M16" s="1081">
        <v>40</v>
      </c>
      <c r="N16" s="2163"/>
    </row>
    <row r="17" spans="1:14" s="98" customFormat="1" ht="21" customHeight="1">
      <c r="A17" s="429" t="s">
        <v>2002</v>
      </c>
      <c r="B17" s="1081">
        <v>153177</v>
      </c>
      <c r="C17" s="1081">
        <v>143813</v>
      </c>
      <c r="D17" s="1081">
        <v>143698</v>
      </c>
      <c r="E17" s="1081">
        <v>132492</v>
      </c>
      <c r="F17" s="1081">
        <v>24540</v>
      </c>
      <c r="G17" s="1081">
        <v>56945</v>
      </c>
      <c r="H17" s="1081">
        <v>3352</v>
      </c>
      <c r="I17" s="1081">
        <v>9627</v>
      </c>
      <c r="J17" s="1081">
        <v>914</v>
      </c>
      <c r="K17" s="1081">
        <v>6008</v>
      </c>
      <c r="L17" s="1081">
        <v>18380</v>
      </c>
      <c r="M17" s="1081">
        <v>562</v>
      </c>
      <c r="N17" s="2163"/>
    </row>
    <row r="18" spans="1:14" s="98" customFormat="1" ht="21" customHeight="1">
      <c r="A18" s="429" t="s">
        <v>2003</v>
      </c>
      <c r="B18" s="1081">
        <v>12294</v>
      </c>
      <c r="C18" s="1081">
        <v>11764</v>
      </c>
      <c r="D18" s="1081">
        <v>11763</v>
      </c>
      <c r="E18" s="1081">
        <v>11567</v>
      </c>
      <c r="F18" s="1081">
        <v>1772</v>
      </c>
      <c r="G18" s="1081">
        <v>3150</v>
      </c>
      <c r="H18" s="1081">
        <v>196</v>
      </c>
      <c r="I18" s="1081">
        <v>2645</v>
      </c>
      <c r="J18" s="1081">
        <v>70</v>
      </c>
      <c r="K18" s="1081">
        <v>1442</v>
      </c>
      <c r="L18" s="1081">
        <v>817</v>
      </c>
      <c r="M18" s="1081">
        <v>28</v>
      </c>
      <c r="N18" s="2163"/>
    </row>
    <row r="19" spans="1:14" s="98" customFormat="1" ht="21" customHeight="1">
      <c r="A19" s="429" t="s">
        <v>2004</v>
      </c>
      <c r="B19" s="1081">
        <v>22600</v>
      </c>
      <c r="C19" s="1081">
        <v>21419</v>
      </c>
      <c r="D19" s="1081">
        <v>21406</v>
      </c>
      <c r="E19" s="1081">
        <v>20444</v>
      </c>
      <c r="F19" s="1081">
        <v>10935</v>
      </c>
      <c r="G19" s="1081">
        <v>3234</v>
      </c>
      <c r="H19" s="1081">
        <v>391</v>
      </c>
      <c r="I19" s="1081">
        <v>1952</v>
      </c>
      <c r="J19" s="1081">
        <v>90</v>
      </c>
      <c r="K19" s="1081">
        <v>850</v>
      </c>
      <c r="L19" s="1081">
        <v>1648</v>
      </c>
      <c r="M19" s="1081">
        <v>21</v>
      </c>
      <c r="N19" s="2163"/>
    </row>
    <row r="20" spans="1:14" s="98" customFormat="1" ht="21" customHeight="1">
      <c r="A20" s="429" t="s">
        <v>2005</v>
      </c>
      <c r="B20" s="1081">
        <v>59012</v>
      </c>
      <c r="C20" s="1081">
        <v>57745</v>
      </c>
      <c r="D20" s="1081">
        <v>57718</v>
      </c>
      <c r="E20" s="1081">
        <v>57569</v>
      </c>
      <c r="F20" s="1081">
        <v>44454</v>
      </c>
      <c r="G20" s="1081">
        <v>2193</v>
      </c>
      <c r="H20" s="1081">
        <v>619</v>
      </c>
      <c r="I20" s="1081">
        <v>962</v>
      </c>
      <c r="J20" s="1081">
        <v>6489</v>
      </c>
      <c r="K20" s="1081">
        <v>256</v>
      </c>
      <c r="L20" s="1081">
        <v>1820</v>
      </c>
      <c r="M20" s="1081">
        <v>82</v>
      </c>
      <c r="N20" s="2163"/>
    </row>
    <row r="21" spans="1:14" ht="18" customHeight="1">
      <c r="A21" s="3524"/>
      <c r="B21" s="3453" t="s">
        <v>1951</v>
      </c>
      <c r="C21" s="3453" t="s">
        <v>2884</v>
      </c>
      <c r="D21" s="3453" t="s">
        <v>3060</v>
      </c>
      <c r="E21" s="3529" t="s">
        <v>3059</v>
      </c>
      <c r="F21" s="3530"/>
      <c r="G21" s="3530"/>
      <c r="H21" s="3530"/>
      <c r="I21" s="3530"/>
      <c r="J21" s="3530"/>
      <c r="K21" s="3530"/>
      <c r="L21" s="3531"/>
      <c r="M21" s="2682" t="s">
        <v>1599</v>
      </c>
      <c r="N21" s="208"/>
    </row>
    <row r="22" spans="1:14" ht="18" customHeight="1">
      <c r="A22" s="3525"/>
      <c r="B22" s="3527"/>
      <c r="C22" s="3527"/>
      <c r="D22" s="3527"/>
      <c r="E22" s="3532" t="s">
        <v>1951</v>
      </c>
      <c r="F22" s="2786" t="s">
        <v>1402</v>
      </c>
      <c r="G22" s="2787"/>
      <c r="H22" s="2787"/>
      <c r="I22" s="2787"/>
      <c r="J22" s="2787"/>
      <c r="K22" s="2787"/>
      <c r="L22" s="2800"/>
      <c r="M22" s="2801"/>
      <c r="N22" s="208"/>
    </row>
    <row r="23" spans="1:14" ht="45" customHeight="1">
      <c r="A23" s="3526"/>
      <c r="B23" s="3528"/>
      <c r="C23" s="3528"/>
      <c r="D23" s="3528"/>
      <c r="E23" s="3533"/>
      <c r="F23" s="219" t="s">
        <v>1793</v>
      </c>
      <c r="G23" s="219" t="s">
        <v>1525</v>
      </c>
      <c r="H23" s="219" t="s">
        <v>1541</v>
      </c>
      <c r="I23" s="219" t="s">
        <v>1547</v>
      </c>
      <c r="J23" s="219" t="s">
        <v>1555</v>
      </c>
      <c r="K23" s="219" t="s">
        <v>3068</v>
      </c>
      <c r="L23" s="219" t="s">
        <v>3057</v>
      </c>
      <c r="M23" s="2798"/>
      <c r="N23" s="1716"/>
    </row>
    <row r="24" spans="1:14" ht="6" customHeight="1">
      <c r="A24" s="2011"/>
      <c r="B24" s="40"/>
      <c r="C24" s="40"/>
      <c r="D24" s="40"/>
      <c r="E24" s="2009"/>
      <c r="F24" s="222"/>
      <c r="G24" s="222"/>
      <c r="H24" s="222"/>
      <c r="I24" s="222"/>
      <c r="J24" s="222"/>
      <c r="K24" s="222"/>
      <c r="L24" s="222"/>
      <c r="M24" s="1424"/>
      <c r="N24" s="1716"/>
    </row>
    <row r="25" spans="1:14" s="29" customFormat="1" ht="12.75" customHeight="1">
      <c r="A25" s="2824" t="s">
        <v>1843</v>
      </c>
      <c r="B25" s="2824"/>
      <c r="C25" s="2824"/>
      <c r="D25" s="2824"/>
      <c r="E25" s="2824"/>
      <c r="F25" s="2824"/>
      <c r="G25" s="2824"/>
      <c r="H25" s="2824"/>
      <c r="I25" s="2824"/>
      <c r="J25" s="2824"/>
      <c r="K25" s="2824"/>
      <c r="L25" s="2824"/>
      <c r="M25" s="2824"/>
      <c r="N25" s="539"/>
    </row>
    <row r="26" spans="1:14" s="29" customFormat="1" ht="12.75" customHeight="1">
      <c r="A26" s="3036" t="s">
        <v>3004</v>
      </c>
      <c r="B26" s="3036"/>
      <c r="C26" s="3036"/>
      <c r="D26" s="3036"/>
      <c r="E26" s="3036"/>
      <c r="F26" s="3036"/>
      <c r="G26" s="3036"/>
      <c r="H26" s="3036"/>
      <c r="I26" s="3036"/>
      <c r="J26" s="3036"/>
      <c r="K26" s="3036"/>
      <c r="L26" s="3036"/>
      <c r="M26" s="3036"/>
    </row>
    <row r="27" spans="1:14" s="29" customFormat="1" ht="12.75" customHeight="1">
      <c r="A27" s="3036" t="s">
        <v>3003</v>
      </c>
      <c r="B27" s="3036"/>
      <c r="C27" s="3036"/>
      <c r="D27" s="3036"/>
      <c r="E27" s="3036"/>
      <c r="F27" s="3036"/>
      <c r="G27" s="3036"/>
      <c r="H27" s="3036"/>
      <c r="I27" s="3036"/>
      <c r="J27" s="3036"/>
      <c r="K27" s="3036"/>
      <c r="L27" s="3036"/>
      <c r="M27" s="3036"/>
    </row>
    <row r="28" spans="1:14" s="29" customFormat="1" ht="25.5" customHeight="1">
      <c r="A28" s="2712" t="s">
        <v>3056</v>
      </c>
      <c r="B28" s="2712"/>
      <c r="C28" s="2712"/>
      <c r="D28" s="2712"/>
      <c r="E28" s="2712"/>
      <c r="F28" s="2712"/>
      <c r="G28" s="2712"/>
      <c r="H28" s="2712"/>
      <c r="I28" s="2712"/>
      <c r="J28" s="2712"/>
      <c r="K28" s="2712"/>
      <c r="L28" s="2712"/>
      <c r="M28" s="2712"/>
      <c r="N28" s="1423"/>
    </row>
    <row r="29" spans="1:14" s="29" customFormat="1" ht="25.5" customHeight="1">
      <c r="A29" s="2712" t="s">
        <v>3055</v>
      </c>
      <c r="B29" s="2712"/>
      <c r="C29" s="2712"/>
      <c r="D29" s="2712"/>
      <c r="E29" s="2712"/>
      <c r="F29" s="2712"/>
      <c r="G29" s="2712"/>
      <c r="H29" s="2712"/>
      <c r="I29" s="2712"/>
      <c r="J29" s="2712"/>
      <c r="K29" s="2712"/>
      <c r="L29" s="2712"/>
      <c r="M29" s="2712"/>
    </row>
    <row r="30" spans="1:14" s="29" customFormat="1" ht="6" customHeight="1"/>
    <row r="31" spans="1:14" s="29" customFormat="1"/>
  </sheetData>
  <mergeCells count="23">
    <mergeCell ref="A1:M1"/>
    <mergeCell ref="A2:M2"/>
    <mergeCell ref="A4:A6"/>
    <mergeCell ref="B4:B6"/>
    <mergeCell ref="C4:C6"/>
    <mergeCell ref="D4:D6"/>
    <mergeCell ref="E4:L4"/>
    <mergeCell ref="M4:M6"/>
    <mergeCell ref="E5:E6"/>
    <mergeCell ref="F5:L5"/>
    <mergeCell ref="F22:L22"/>
    <mergeCell ref="A21:A23"/>
    <mergeCell ref="A29:M29"/>
    <mergeCell ref="A25:M25"/>
    <mergeCell ref="A26:M26"/>
    <mergeCell ref="A27:M27"/>
    <mergeCell ref="A28:M28"/>
    <mergeCell ref="B21:B23"/>
    <mergeCell ref="C21:C23"/>
    <mergeCell ref="D21:D23"/>
    <mergeCell ref="E21:L21"/>
    <mergeCell ref="M21:M23"/>
    <mergeCell ref="E22:E23"/>
  </mergeCells>
  <hyperlinks>
    <hyperlink ref="O1"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headerFooter alignWithMargins="0"/>
</worksheet>
</file>

<file path=xl/worksheets/sheet171.xml><?xml version="1.0" encoding="utf-8"?>
<worksheet xmlns="http://schemas.openxmlformats.org/spreadsheetml/2006/main" xmlns:r="http://schemas.openxmlformats.org/officeDocument/2006/relationships">
  <sheetPr>
    <pageSetUpPr fitToPage="1"/>
  </sheetPr>
  <dimension ref="A1:M23"/>
  <sheetViews>
    <sheetView showGridLines="0" workbookViewId="0">
      <selection sqref="A1:J22"/>
    </sheetView>
  </sheetViews>
  <sheetFormatPr defaultRowHeight="12.75"/>
  <cols>
    <col min="1" max="1" width="17.7109375" style="28" customWidth="1"/>
    <col min="2" max="10" width="11" style="28" customWidth="1"/>
    <col min="11" max="11" width="6.7109375" style="28" customWidth="1"/>
    <col min="12" max="12" width="14.5703125" style="28" bestFit="1" customWidth="1"/>
    <col min="13" max="16384" width="9.140625" style="28"/>
  </cols>
  <sheetData>
    <row r="1" spans="1:13" s="2" customFormat="1" ht="30" customHeight="1">
      <c r="A1" s="3471" t="s">
        <v>3092</v>
      </c>
      <c r="B1" s="3471"/>
      <c r="C1" s="3471"/>
      <c r="D1" s="3471"/>
      <c r="E1" s="3471"/>
      <c r="F1" s="3471"/>
      <c r="G1" s="3471"/>
      <c r="H1" s="3471"/>
      <c r="I1" s="3471"/>
      <c r="J1" s="3471"/>
      <c r="K1" s="2170"/>
      <c r="L1" s="1469" t="s">
        <v>303</v>
      </c>
    </row>
    <row r="2" spans="1:13" s="2" customFormat="1" ht="30" customHeight="1">
      <c r="A2" s="3538" t="s">
        <v>3091</v>
      </c>
      <c r="B2" s="3538"/>
      <c r="C2" s="3538"/>
      <c r="D2" s="3538"/>
      <c r="E2" s="3538"/>
      <c r="F2" s="3538"/>
      <c r="G2" s="3538"/>
      <c r="H2" s="3538"/>
      <c r="I2" s="3538"/>
      <c r="J2" s="3538"/>
      <c r="K2" s="2168"/>
      <c r="L2" s="37"/>
    </row>
    <row r="3" spans="1:13" s="2" customFormat="1" ht="12" customHeight="1">
      <c r="A3" s="17" t="s">
        <v>1012</v>
      </c>
      <c r="B3" s="74"/>
      <c r="C3" s="74"/>
      <c r="D3" s="74"/>
      <c r="E3" s="74"/>
      <c r="F3" s="74"/>
      <c r="G3" s="74"/>
      <c r="H3" s="74"/>
      <c r="I3" s="483"/>
      <c r="J3" s="483" t="s">
        <v>1013</v>
      </c>
      <c r="K3" s="483"/>
      <c r="L3" s="2167"/>
      <c r="M3" s="291"/>
    </row>
    <row r="4" spans="1:13" ht="18" customHeight="1">
      <c r="A4" s="2947"/>
      <c r="B4" s="2786" t="s">
        <v>561</v>
      </c>
      <c r="C4" s="2787"/>
      <c r="D4" s="2787"/>
      <c r="E4" s="2787"/>
      <c r="F4" s="2787"/>
      <c r="G4" s="2787"/>
      <c r="H4" s="2800"/>
      <c r="I4" s="3534" t="s">
        <v>3090</v>
      </c>
      <c r="J4" s="3536" t="s">
        <v>3089</v>
      </c>
      <c r="K4" s="222"/>
      <c r="L4" s="2166"/>
    </row>
    <row r="5" spans="1:13" ht="36" customHeight="1">
      <c r="A5" s="2948"/>
      <c r="B5" s="219" t="s">
        <v>1951</v>
      </c>
      <c r="C5" s="219" t="s">
        <v>3088</v>
      </c>
      <c r="D5" s="219" t="s">
        <v>3087</v>
      </c>
      <c r="E5" s="219" t="s">
        <v>3086</v>
      </c>
      <c r="F5" s="219" t="s">
        <v>3085</v>
      </c>
      <c r="G5" s="219" t="s">
        <v>3084</v>
      </c>
      <c r="H5" s="219" t="s">
        <v>3083</v>
      </c>
      <c r="I5" s="3535"/>
      <c r="J5" s="3537"/>
      <c r="K5" s="222"/>
    </row>
    <row r="6" spans="1:13" s="89" customFormat="1" ht="21" customHeight="1">
      <c r="A6" s="89" t="s">
        <v>1793</v>
      </c>
      <c r="B6" s="489">
        <v>1047</v>
      </c>
      <c r="C6" s="489">
        <v>390</v>
      </c>
      <c r="D6" s="489">
        <v>233</v>
      </c>
      <c r="E6" s="489">
        <v>140</v>
      </c>
      <c r="F6" s="489">
        <v>246</v>
      </c>
      <c r="G6" s="489">
        <v>8</v>
      </c>
      <c r="H6" s="489">
        <v>30</v>
      </c>
      <c r="I6" s="489">
        <v>6733</v>
      </c>
      <c r="J6" s="489">
        <v>11692</v>
      </c>
      <c r="K6" s="2164"/>
    </row>
    <row r="7" spans="1:13" s="89" customFormat="1" ht="21" customHeight="1">
      <c r="A7" s="89" t="s">
        <v>1794</v>
      </c>
      <c r="B7" s="2157">
        <v>916</v>
      </c>
      <c r="C7" s="2157">
        <v>363</v>
      </c>
      <c r="D7" s="2157">
        <v>211</v>
      </c>
      <c r="E7" s="2157">
        <v>135</v>
      </c>
      <c r="F7" s="2157">
        <v>171</v>
      </c>
      <c r="G7" s="2157">
        <v>7</v>
      </c>
      <c r="H7" s="2157">
        <v>29</v>
      </c>
      <c r="I7" s="2157">
        <v>6034</v>
      </c>
      <c r="J7" s="2157">
        <v>10410</v>
      </c>
      <c r="K7" s="2165"/>
    </row>
    <row r="8" spans="1:13" s="98" customFormat="1" ht="21" customHeight="1">
      <c r="A8" s="2071" t="s">
        <v>404</v>
      </c>
      <c r="B8" s="1081">
        <v>459</v>
      </c>
      <c r="C8" s="1081">
        <v>198</v>
      </c>
      <c r="D8" s="1081">
        <v>116</v>
      </c>
      <c r="E8" s="1081">
        <v>53</v>
      </c>
      <c r="F8" s="1081">
        <v>80</v>
      </c>
      <c r="G8" s="1081">
        <v>3</v>
      </c>
      <c r="H8" s="1081">
        <v>9</v>
      </c>
      <c r="I8" s="1081">
        <v>2703</v>
      </c>
      <c r="J8" s="1081">
        <v>4841</v>
      </c>
      <c r="K8" s="2163"/>
    </row>
    <row r="9" spans="1:13" s="98" customFormat="1" ht="21" customHeight="1">
      <c r="A9" s="2071" t="s">
        <v>425</v>
      </c>
      <c r="B9" s="1081">
        <v>232</v>
      </c>
      <c r="C9" s="1081">
        <v>86</v>
      </c>
      <c r="D9" s="1081">
        <v>57</v>
      </c>
      <c r="E9" s="1081">
        <v>29</v>
      </c>
      <c r="F9" s="1081">
        <v>50</v>
      </c>
      <c r="G9" s="1081">
        <v>2</v>
      </c>
      <c r="H9" s="1081">
        <v>8</v>
      </c>
      <c r="I9" s="1081">
        <v>1541</v>
      </c>
      <c r="J9" s="1081">
        <v>2656</v>
      </c>
      <c r="K9" s="2163"/>
    </row>
    <row r="10" spans="1:13" s="98" customFormat="1" ht="21" customHeight="1">
      <c r="A10" s="2071" t="s">
        <v>432</v>
      </c>
      <c r="B10" s="1081">
        <v>27</v>
      </c>
      <c r="C10" s="1081">
        <v>12</v>
      </c>
      <c r="D10" s="1081">
        <v>12</v>
      </c>
      <c r="E10" s="1081">
        <v>1</v>
      </c>
      <c r="F10" s="1081">
        <v>0</v>
      </c>
      <c r="G10" s="1081">
        <v>0</v>
      </c>
      <c r="H10" s="1081">
        <v>2</v>
      </c>
      <c r="I10" s="1081">
        <v>169</v>
      </c>
      <c r="J10" s="1081">
        <v>335</v>
      </c>
      <c r="K10" s="2163"/>
    </row>
    <row r="11" spans="1:13" s="98" customFormat="1" ht="21" customHeight="1">
      <c r="A11" s="2071" t="s">
        <v>441</v>
      </c>
      <c r="B11" s="1081">
        <v>166</v>
      </c>
      <c r="C11" s="1081">
        <v>49</v>
      </c>
      <c r="D11" s="1081">
        <v>22</v>
      </c>
      <c r="E11" s="1081">
        <v>49</v>
      </c>
      <c r="F11" s="1081">
        <v>35</v>
      </c>
      <c r="G11" s="1081">
        <v>2</v>
      </c>
      <c r="H11" s="1081">
        <v>9</v>
      </c>
      <c r="I11" s="1081">
        <v>1360</v>
      </c>
      <c r="J11" s="1081">
        <v>2201</v>
      </c>
      <c r="K11" s="2163"/>
    </row>
    <row r="12" spans="1:13" s="98" customFormat="1" ht="21" customHeight="1">
      <c r="A12" s="2071" t="s">
        <v>450</v>
      </c>
      <c r="B12" s="1081">
        <v>32</v>
      </c>
      <c r="C12" s="1081">
        <v>18</v>
      </c>
      <c r="D12" s="1081">
        <v>4</v>
      </c>
      <c r="E12" s="1081">
        <v>3</v>
      </c>
      <c r="F12" s="1081">
        <v>6</v>
      </c>
      <c r="G12" s="1081">
        <v>0</v>
      </c>
      <c r="H12" s="1081">
        <v>1</v>
      </c>
      <c r="I12" s="1081">
        <v>261</v>
      </c>
      <c r="J12" s="1081">
        <v>377</v>
      </c>
      <c r="K12" s="2163"/>
    </row>
    <row r="13" spans="1:13" s="89" customFormat="1" ht="21" customHeight="1">
      <c r="A13" s="89" t="s">
        <v>1828</v>
      </c>
      <c r="B13" s="489">
        <v>82</v>
      </c>
      <c r="C13" s="489">
        <v>20</v>
      </c>
      <c r="D13" s="489">
        <v>14</v>
      </c>
      <c r="E13" s="489">
        <v>3</v>
      </c>
      <c r="F13" s="489">
        <v>44</v>
      </c>
      <c r="G13" s="489">
        <v>1</v>
      </c>
      <c r="H13" s="489">
        <v>0</v>
      </c>
      <c r="I13" s="489">
        <v>433</v>
      </c>
      <c r="J13" s="489">
        <v>683</v>
      </c>
      <c r="K13" s="2164"/>
    </row>
    <row r="14" spans="1:13" s="89" customFormat="1" ht="21" customHeight="1">
      <c r="A14" s="460" t="s">
        <v>1829</v>
      </c>
      <c r="B14" s="489">
        <v>49</v>
      </c>
      <c r="C14" s="489">
        <v>7</v>
      </c>
      <c r="D14" s="489">
        <v>8</v>
      </c>
      <c r="E14" s="489">
        <v>2</v>
      </c>
      <c r="F14" s="489">
        <v>31</v>
      </c>
      <c r="G14" s="489">
        <v>0</v>
      </c>
      <c r="H14" s="489">
        <v>1</v>
      </c>
      <c r="I14" s="489">
        <v>266</v>
      </c>
      <c r="J14" s="489">
        <v>599</v>
      </c>
      <c r="K14" s="2164"/>
    </row>
    <row r="15" spans="1:13" ht="18" customHeight="1">
      <c r="A15" s="2947"/>
      <c r="B15" s="3529" t="s">
        <v>3042</v>
      </c>
      <c r="C15" s="3530"/>
      <c r="D15" s="3530"/>
      <c r="E15" s="3530"/>
      <c r="F15" s="3530"/>
      <c r="G15" s="3530"/>
      <c r="H15" s="3531"/>
      <c r="I15" s="3534" t="s">
        <v>3082</v>
      </c>
      <c r="J15" s="3536" t="s">
        <v>3081</v>
      </c>
      <c r="K15" s="222"/>
    </row>
    <row r="16" spans="1:13" ht="36" customHeight="1">
      <c r="A16" s="2948"/>
      <c r="B16" s="219" t="s">
        <v>1951</v>
      </c>
      <c r="C16" s="219" t="s">
        <v>3080</v>
      </c>
      <c r="D16" s="219" t="s">
        <v>3079</v>
      </c>
      <c r="E16" s="219" t="s">
        <v>3078</v>
      </c>
      <c r="F16" s="219" t="s">
        <v>3077</v>
      </c>
      <c r="G16" s="219" t="s">
        <v>3076</v>
      </c>
      <c r="H16" s="219" t="s">
        <v>3075</v>
      </c>
      <c r="I16" s="3535"/>
      <c r="J16" s="3537"/>
      <c r="K16" s="222"/>
    </row>
    <row r="17" spans="1:11" ht="6" customHeight="1">
      <c r="A17" s="2011"/>
      <c r="B17" s="225"/>
      <c r="C17" s="225"/>
      <c r="D17" s="225"/>
      <c r="E17" s="225"/>
      <c r="F17" s="225"/>
      <c r="G17" s="225"/>
      <c r="H17" s="225"/>
      <c r="I17" s="222"/>
      <c r="J17" s="222"/>
      <c r="K17" s="222"/>
    </row>
    <row r="18" spans="1:11" s="29" customFormat="1" ht="12.75" customHeight="1">
      <c r="A18" s="2824" t="s">
        <v>1843</v>
      </c>
      <c r="B18" s="2824"/>
      <c r="C18" s="2824"/>
      <c r="D18" s="2824"/>
      <c r="E18" s="2824"/>
      <c r="F18" s="2824"/>
      <c r="G18" s="2824"/>
      <c r="H18" s="2824"/>
      <c r="I18" s="2824"/>
      <c r="J18" s="2824"/>
      <c r="K18" s="2096"/>
    </row>
    <row r="19" spans="1:11" s="29" customFormat="1" ht="12.75" customHeight="1">
      <c r="A19" s="3491" t="s">
        <v>3074</v>
      </c>
      <c r="B19" s="3491"/>
      <c r="C19" s="3491"/>
      <c r="D19" s="3491"/>
      <c r="E19" s="3491"/>
      <c r="F19" s="3491"/>
      <c r="G19" s="3491"/>
      <c r="H19" s="3491"/>
      <c r="I19" s="3491"/>
      <c r="J19" s="3491"/>
      <c r="K19" s="2096"/>
    </row>
    <row r="20" spans="1:11" s="29" customFormat="1" ht="12.75" customHeight="1">
      <c r="A20" s="3491" t="s">
        <v>3073</v>
      </c>
      <c r="B20" s="3491"/>
      <c r="C20" s="3491"/>
      <c r="D20" s="3491"/>
      <c r="E20" s="3491"/>
      <c r="F20" s="3491"/>
      <c r="G20" s="3491"/>
      <c r="H20" s="3491"/>
      <c r="I20" s="3491"/>
      <c r="J20" s="3491"/>
      <c r="K20" s="30"/>
    </row>
    <row r="21" spans="1:11" ht="12.75" customHeight="1">
      <c r="A21" s="2712" t="s">
        <v>3072</v>
      </c>
      <c r="B21" s="2712"/>
      <c r="C21" s="2712"/>
      <c r="D21" s="2712"/>
      <c r="E21" s="2712"/>
      <c r="F21" s="2712"/>
      <c r="G21" s="2712"/>
      <c r="H21" s="2712"/>
      <c r="I21" s="2712"/>
      <c r="J21" s="2712"/>
    </row>
    <row r="22" spans="1:11" ht="12.75" customHeight="1">
      <c r="A22" s="2712" t="s">
        <v>3071</v>
      </c>
      <c r="B22" s="2712"/>
      <c r="C22" s="2712"/>
      <c r="D22" s="2712"/>
      <c r="E22" s="2712"/>
      <c r="F22" s="2712"/>
      <c r="G22" s="2712"/>
      <c r="H22" s="2712"/>
      <c r="I22" s="2712"/>
      <c r="J22" s="2712"/>
    </row>
    <row r="23" spans="1:11" ht="6" customHeight="1"/>
  </sheetData>
  <mergeCells count="15">
    <mergeCell ref="A1:J1"/>
    <mergeCell ref="A2:J2"/>
    <mergeCell ref="A4:A5"/>
    <mergeCell ref="B4:H4"/>
    <mergeCell ref="I4:I5"/>
    <mergeCell ref="J4:J5"/>
    <mergeCell ref="A15:A16"/>
    <mergeCell ref="B15:H15"/>
    <mergeCell ref="I15:I16"/>
    <mergeCell ref="J15:J16"/>
    <mergeCell ref="A22:J22"/>
    <mergeCell ref="A18:J18"/>
    <mergeCell ref="A19:J19"/>
    <mergeCell ref="A20:J20"/>
    <mergeCell ref="A21:J21"/>
  </mergeCells>
  <hyperlinks>
    <hyperlink ref="L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72.xml><?xml version="1.0" encoding="utf-8"?>
<worksheet xmlns="http://schemas.openxmlformats.org/spreadsheetml/2006/main" xmlns:r="http://schemas.openxmlformats.org/officeDocument/2006/relationships">
  <sheetPr>
    <pageSetUpPr fitToPage="1"/>
  </sheetPr>
  <dimension ref="A1:U32"/>
  <sheetViews>
    <sheetView showGridLines="0" workbookViewId="0">
      <selection sqref="A1:J31"/>
    </sheetView>
  </sheetViews>
  <sheetFormatPr defaultColWidth="7.85546875" defaultRowHeight="12.75"/>
  <cols>
    <col min="1" max="1" width="18.7109375" style="1511" customWidth="1"/>
    <col min="2" max="4" width="11.42578125" style="1511" customWidth="1"/>
    <col min="5" max="5" width="11.42578125" style="1530" customWidth="1"/>
    <col min="6" max="10" width="11.42578125" style="1511" customWidth="1"/>
    <col min="11" max="11" width="7.7109375" style="1511" customWidth="1"/>
    <col min="12" max="12" width="14.5703125" style="1511" bestFit="1" customWidth="1"/>
    <col min="13" max="14" width="7.85546875" style="1511" customWidth="1"/>
    <col min="15" max="21" width="7.85546875" style="2171" customWidth="1"/>
    <col min="22" max="16384" width="7.85546875" style="1511"/>
  </cols>
  <sheetData>
    <row r="1" spans="1:21" s="108" customFormat="1" ht="30" customHeight="1">
      <c r="A1" s="3554" t="s">
        <v>3118</v>
      </c>
      <c r="B1" s="3554"/>
      <c r="C1" s="3554"/>
      <c r="D1" s="3554"/>
      <c r="E1" s="3554"/>
      <c r="F1" s="3554"/>
      <c r="G1" s="3554"/>
      <c r="H1" s="3554"/>
      <c r="I1" s="3554"/>
      <c r="J1" s="3554"/>
      <c r="K1" s="2175"/>
      <c r="L1" s="1469" t="s">
        <v>303</v>
      </c>
      <c r="O1" s="2172"/>
      <c r="P1" s="2172"/>
      <c r="Q1" s="2172"/>
      <c r="R1" s="2172"/>
      <c r="S1" s="2172"/>
      <c r="T1" s="2172"/>
      <c r="U1" s="2172"/>
    </row>
    <row r="2" spans="1:21" s="108" customFormat="1" ht="30" customHeight="1">
      <c r="A2" s="3554" t="s">
        <v>3117</v>
      </c>
      <c r="B2" s="3554"/>
      <c r="C2" s="3554"/>
      <c r="D2" s="3554"/>
      <c r="E2" s="3554"/>
      <c r="F2" s="3554"/>
      <c r="G2" s="3554"/>
      <c r="H2" s="3554"/>
      <c r="I2" s="3554"/>
      <c r="J2" s="3554"/>
      <c r="K2" s="2175"/>
      <c r="O2" s="2172"/>
      <c r="P2" s="2172"/>
      <c r="Q2" s="2172"/>
      <c r="R2" s="2172"/>
      <c r="S2" s="2172"/>
      <c r="T2" s="2172"/>
      <c r="U2" s="2172"/>
    </row>
    <row r="3" spans="1:21" s="108" customFormat="1" ht="12" customHeight="1">
      <c r="A3" s="2184"/>
      <c r="B3" s="2184"/>
      <c r="C3" s="2184"/>
      <c r="D3" s="2184"/>
      <c r="E3" s="2184"/>
      <c r="F3" s="2184"/>
      <c r="G3" s="2184"/>
      <c r="H3" s="2184"/>
      <c r="I3" s="2184"/>
      <c r="J3" s="2184"/>
      <c r="K3" s="2175"/>
      <c r="O3" s="2172"/>
      <c r="P3" s="2172"/>
      <c r="Q3" s="2172"/>
      <c r="R3" s="2172"/>
      <c r="S3" s="2172"/>
      <c r="T3" s="2172"/>
      <c r="U3" s="2172"/>
    </row>
    <row r="4" spans="1:21" s="2" customFormat="1" ht="18" customHeight="1">
      <c r="A4" s="3547"/>
      <c r="B4" s="3543" t="s">
        <v>3116</v>
      </c>
      <c r="C4" s="3543" t="s">
        <v>3115</v>
      </c>
      <c r="D4" s="3543" t="s">
        <v>3114</v>
      </c>
      <c r="E4" s="3555" t="s">
        <v>3113</v>
      </c>
      <c r="F4" s="3543" t="s">
        <v>3112</v>
      </c>
      <c r="G4" s="3126" t="s">
        <v>3111</v>
      </c>
      <c r="H4" s="3126"/>
      <c r="I4" s="3126"/>
      <c r="J4" s="3130"/>
      <c r="K4" s="2109"/>
      <c r="O4" s="2176"/>
      <c r="P4" s="2176"/>
      <c r="Q4" s="2176"/>
      <c r="R4" s="2176"/>
      <c r="S4" s="2176"/>
      <c r="T4" s="2176"/>
      <c r="U4" s="2176"/>
    </row>
    <row r="5" spans="1:21" s="108" customFormat="1" ht="130.5" customHeight="1">
      <c r="A5" s="3547"/>
      <c r="B5" s="3543"/>
      <c r="C5" s="3543"/>
      <c r="D5" s="3543"/>
      <c r="E5" s="3555"/>
      <c r="F5" s="3543"/>
      <c r="G5" s="141" t="s">
        <v>3110</v>
      </c>
      <c r="H5" s="141" t="s">
        <v>3109</v>
      </c>
      <c r="I5" s="141" t="s">
        <v>3108</v>
      </c>
      <c r="J5" s="142" t="s">
        <v>3107</v>
      </c>
      <c r="K5" s="2175"/>
      <c r="O5" s="2172"/>
      <c r="P5" s="2172"/>
      <c r="Q5" s="2172"/>
      <c r="R5" s="2172"/>
      <c r="S5" s="2172"/>
      <c r="T5" s="2172"/>
      <c r="U5" s="2172"/>
    </row>
    <row r="6" spans="1:21" s="108" customFormat="1" ht="18" customHeight="1">
      <c r="A6" s="3547"/>
      <c r="B6" s="141" t="s">
        <v>1992</v>
      </c>
      <c r="C6" s="2949" t="s">
        <v>1791</v>
      </c>
      <c r="D6" s="2949"/>
      <c r="E6" s="2949" t="s">
        <v>1654</v>
      </c>
      <c r="F6" s="2949"/>
      <c r="G6" s="2949" t="s">
        <v>1992</v>
      </c>
      <c r="H6" s="2949"/>
      <c r="I6" s="3541" t="s">
        <v>1654</v>
      </c>
      <c r="J6" s="3539"/>
      <c r="K6" s="2173"/>
      <c r="O6" s="2172"/>
      <c r="P6" s="2172"/>
      <c r="Q6" s="2172"/>
      <c r="R6" s="2172"/>
      <c r="S6" s="2172"/>
      <c r="T6" s="2172"/>
      <c r="U6" s="2172"/>
    </row>
    <row r="7" spans="1:21" s="108" customFormat="1" ht="18" customHeight="1">
      <c r="A7" s="3547"/>
      <c r="B7" s="3543">
        <v>2008</v>
      </c>
      <c r="C7" s="3543"/>
      <c r="D7" s="3543"/>
      <c r="E7" s="3543"/>
      <c r="F7" s="3543"/>
      <c r="G7" s="3543">
        <v>2009</v>
      </c>
      <c r="H7" s="3543"/>
      <c r="I7" s="3543"/>
      <c r="J7" s="3544"/>
      <c r="K7" s="2173"/>
      <c r="O7" s="2172"/>
      <c r="P7" s="2172"/>
      <c r="Q7" s="2172"/>
      <c r="R7" s="2172"/>
      <c r="S7" s="2172"/>
      <c r="T7" s="2172"/>
      <c r="U7" s="2172"/>
    </row>
    <row r="8" spans="1:21" s="236" customFormat="1" ht="21" customHeight="1">
      <c r="A8" s="393" t="s">
        <v>1793</v>
      </c>
      <c r="B8" s="2177">
        <v>6.1</v>
      </c>
      <c r="C8" s="2177">
        <v>3.4</v>
      </c>
      <c r="D8" s="2177">
        <v>35.299999999999997</v>
      </c>
      <c r="E8" s="394">
        <v>9662</v>
      </c>
      <c r="F8" s="394">
        <v>865</v>
      </c>
      <c r="G8" s="2177">
        <v>13.1</v>
      </c>
      <c r="H8" s="394">
        <v>80</v>
      </c>
      <c r="I8" s="394">
        <v>2397</v>
      </c>
      <c r="J8" s="394">
        <v>2482</v>
      </c>
      <c r="L8" s="2183"/>
      <c r="M8" s="2178"/>
      <c r="N8" s="2178"/>
      <c r="O8" s="2177"/>
      <c r="P8" s="394"/>
      <c r="Q8" s="394"/>
      <c r="R8" s="2177"/>
      <c r="S8" s="394"/>
      <c r="T8" s="394"/>
      <c r="U8" s="394"/>
    </row>
    <row r="9" spans="1:21" s="236" customFormat="1" ht="21" customHeight="1">
      <c r="A9" s="398" t="s">
        <v>1993</v>
      </c>
      <c r="B9" s="2177">
        <v>6</v>
      </c>
      <c r="C9" s="2177">
        <v>2.7</v>
      </c>
      <c r="D9" s="2177">
        <v>35.9</v>
      </c>
      <c r="E9" s="394">
        <v>9736</v>
      </c>
      <c r="F9" s="394">
        <v>897</v>
      </c>
      <c r="G9" s="2177">
        <v>13</v>
      </c>
      <c r="H9" s="394">
        <v>80</v>
      </c>
      <c r="I9" s="394">
        <v>2406</v>
      </c>
      <c r="J9" s="394">
        <v>2479</v>
      </c>
      <c r="L9" s="2183"/>
      <c r="M9" s="2178"/>
      <c r="N9" s="2178"/>
      <c r="O9" s="2177"/>
      <c r="P9" s="394"/>
      <c r="Q9" s="394"/>
      <c r="R9" s="2177"/>
      <c r="S9" s="394"/>
      <c r="T9" s="394"/>
      <c r="U9" s="394"/>
    </row>
    <row r="10" spans="1:21" s="236" customFormat="1" ht="21" customHeight="1">
      <c r="A10" s="398" t="s">
        <v>1994</v>
      </c>
      <c r="B10" s="2177">
        <v>7.2</v>
      </c>
      <c r="C10" s="2177">
        <v>10.9</v>
      </c>
      <c r="D10" s="2177">
        <v>18.899999999999999</v>
      </c>
      <c r="E10" s="394">
        <v>8911</v>
      </c>
      <c r="F10" s="394">
        <v>176</v>
      </c>
      <c r="G10" s="2177">
        <v>13.6</v>
      </c>
      <c r="H10" s="394">
        <v>84</v>
      </c>
      <c r="I10" s="394">
        <v>2470</v>
      </c>
      <c r="J10" s="394">
        <v>2679</v>
      </c>
      <c r="K10" s="2182"/>
      <c r="L10" s="2179"/>
      <c r="M10" s="2178"/>
      <c r="N10" s="2178"/>
      <c r="O10" s="2177"/>
      <c r="P10" s="394"/>
      <c r="Q10" s="394"/>
      <c r="R10" s="2177"/>
      <c r="S10" s="394"/>
      <c r="T10" s="394"/>
      <c r="U10" s="394"/>
    </row>
    <row r="11" spans="1:21" s="308" customFormat="1" ht="21" customHeight="1">
      <c r="A11" s="400" t="s">
        <v>1995</v>
      </c>
      <c r="B11" s="2181">
        <v>8.4</v>
      </c>
      <c r="C11" s="2181">
        <v>13.9</v>
      </c>
      <c r="D11" s="2181">
        <v>67.5</v>
      </c>
      <c r="E11" s="401">
        <v>5347</v>
      </c>
      <c r="F11" s="401">
        <v>0</v>
      </c>
      <c r="G11" s="2181">
        <v>11</v>
      </c>
      <c r="H11" s="401">
        <v>38</v>
      </c>
      <c r="I11" s="401">
        <v>1253</v>
      </c>
      <c r="J11" s="401">
        <v>754</v>
      </c>
      <c r="K11" s="2180"/>
      <c r="L11" s="2179"/>
      <c r="M11" s="2178"/>
      <c r="N11" s="2178"/>
      <c r="O11" s="2177"/>
      <c r="P11" s="394"/>
      <c r="Q11" s="394"/>
      <c r="R11" s="2177"/>
      <c r="S11" s="394"/>
      <c r="T11" s="394"/>
      <c r="U11" s="394"/>
    </row>
    <row r="12" spans="1:21" s="308" customFormat="1" ht="21" customHeight="1">
      <c r="A12" s="400" t="s">
        <v>1996</v>
      </c>
      <c r="B12" s="2181">
        <v>3.1</v>
      </c>
      <c r="C12" s="2181">
        <v>11.2</v>
      </c>
      <c r="D12" s="2181">
        <v>71.400000000000006</v>
      </c>
      <c r="E12" s="401">
        <v>3695</v>
      </c>
      <c r="F12" s="401">
        <v>0</v>
      </c>
      <c r="G12" s="2181">
        <v>5.8</v>
      </c>
      <c r="H12" s="401">
        <v>31</v>
      </c>
      <c r="I12" s="401">
        <v>946</v>
      </c>
      <c r="J12" s="401">
        <v>469</v>
      </c>
      <c r="K12" s="2180"/>
      <c r="L12" s="2179"/>
      <c r="M12" s="2178"/>
      <c r="N12" s="2178"/>
      <c r="O12" s="2177"/>
      <c r="P12" s="394"/>
      <c r="Q12" s="394"/>
      <c r="R12" s="2177"/>
      <c r="S12" s="394"/>
      <c r="T12" s="394"/>
      <c r="U12" s="394"/>
    </row>
    <row r="13" spans="1:21" s="308" customFormat="1" ht="21" customHeight="1">
      <c r="A13" s="400" t="s">
        <v>1997</v>
      </c>
      <c r="B13" s="2181">
        <v>10.1</v>
      </c>
      <c r="C13" s="2181">
        <v>10.8</v>
      </c>
      <c r="D13" s="2181">
        <v>13.7</v>
      </c>
      <c r="E13" s="401">
        <v>14482</v>
      </c>
      <c r="F13" s="401">
        <v>437</v>
      </c>
      <c r="G13" s="2181">
        <v>19</v>
      </c>
      <c r="H13" s="401">
        <v>129</v>
      </c>
      <c r="I13" s="401">
        <v>3698</v>
      </c>
      <c r="J13" s="401">
        <v>4999</v>
      </c>
      <c r="K13" s="2180"/>
      <c r="L13" s="2179"/>
      <c r="M13" s="2178"/>
      <c r="N13" s="2178"/>
      <c r="O13" s="2177"/>
      <c r="P13" s="394"/>
      <c r="Q13" s="394"/>
      <c r="R13" s="2177"/>
      <c r="S13" s="394"/>
      <c r="T13" s="394"/>
      <c r="U13" s="394"/>
    </row>
    <row r="14" spans="1:21" s="308" customFormat="1" ht="21" customHeight="1">
      <c r="A14" s="400" t="s">
        <v>1998</v>
      </c>
      <c r="B14" s="2181">
        <v>5.2</v>
      </c>
      <c r="C14" s="2181">
        <v>9.5</v>
      </c>
      <c r="D14" s="2181">
        <v>64.400000000000006</v>
      </c>
      <c r="E14" s="401">
        <v>5062</v>
      </c>
      <c r="F14" s="63" t="s">
        <v>2028</v>
      </c>
      <c r="G14" s="2181">
        <v>11.5</v>
      </c>
      <c r="H14" s="401">
        <v>67</v>
      </c>
      <c r="I14" s="401">
        <v>2145</v>
      </c>
      <c r="J14" s="401">
        <v>1170</v>
      </c>
      <c r="K14" s="2180"/>
      <c r="L14" s="2179"/>
      <c r="M14" s="2178"/>
      <c r="N14" s="2178"/>
      <c r="O14" s="2177"/>
      <c r="P14" s="394"/>
      <c r="Q14" s="394"/>
      <c r="R14" s="2177"/>
      <c r="S14" s="394"/>
      <c r="T14" s="394"/>
      <c r="U14" s="394"/>
    </row>
    <row r="15" spans="1:21" s="308" customFormat="1" ht="21" customHeight="1">
      <c r="A15" s="400" t="s">
        <v>1999</v>
      </c>
      <c r="B15" s="2181">
        <v>8.4</v>
      </c>
      <c r="C15" s="2181">
        <v>10.3</v>
      </c>
      <c r="D15" s="2181">
        <v>75.900000000000006</v>
      </c>
      <c r="E15" s="401">
        <v>3254</v>
      </c>
      <c r="F15" s="63" t="s">
        <v>2028</v>
      </c>
      <c r="G15" s="2181">
        <v>10.7</v>
      </c>
      <c r="H15" s="401">
        <v>40</v>
      </c>
      <c r="I15" s="401">
        <v>1294</v>
      </c>
      <c r="J15" s="401">
        <v>480</v>
      </c>
      <c r="K15" s="2180"/>
      <c r="L15" s="2179"/>
      <c r="M15" s="2178"/>
      <c r="N15" s="2178"/>
      <c r="O15" s="2177"/>
      <c r="P15" s="394"/>
      <c r="Q15" s="394"/>
      <c r="R15" s="2177"/>
      <c r="S15" s="394"/>
      <c r="T15" s="394"/>
      <c r="U15" s="394"/>
    </row>
    <row r="16" spans="1:21" s="308" customFormat="1" ht="21" customHeight="1">
      <c r="A16" s="400" t="s">
        <v>2000</v>
      </c>
      <c r="B16" s="2181">
        <v>7.5</v>
      </c>
      <c r="C16" s="2181">
        <v>17.100000000000001</v>
      </c>
      <c r="D16" s="2181">
        <v>66.400000000000006</v>
      </c>
      <c r="E16" s="63" t="s">
        <v>2028</v>
      </c>
      <c r="F16" s="401">
        <v>0</v>
      </c>
      <c r="G16" s="2181">
        <v>22.9</v>
      </c>
      <c r="H16" s="401">
        <v>52</v>
      </c>
      <c r="I16" s="401">
        <v>1590</v>
      </c>
      <c r="J16" s="401">
        <v>794</v>
      </c>
      <c r="K16" s="2180"/>
      <c r="L16" s="2179"/>
      <c r="M16" s="2178"/>
      <c r="N16" s="2178"/>
      <c r="O16" s="2177"/>
      <c r="P16" s="394"/>
      <c r="Q16" s="394"/>
      <c r="R16" s="2177"/>
      <c r="S16" s="394"/>
      <c r="T16" s="394"/>
      <c r="U16" s="394"/>
    </row>
    <row r="17" spans="1:21" s="308" customFormat="1" ht="21" customHeight="1">
      <c r="A17" s="400" t="s">
        <v>2001</v>
      </c>
      <c r="B17" s="2181">
        <v>5.6</v>
      </c>
      <c r="C17" s="2181">
        <v>15.6</v>
      </c>
      <c r="D17" s="2181">
        <v>69.8</v>
      </c>
      <c r="E17" s="401">
        <v>6342</v>
      </c>
      <c r="F17" s="401">
        <v>0</v>
      </c>
      <c r="G17" s="2181">
        <v>10.3</v>
      </c>
      <c r="H17" s="401">
        <v>61</v>
      </c>
      <c r="I17" s="401">
        <v>1917</v>
      </c>
      <c r="J17" s="401">
        <v>1533</v>
      </c>
      <c r="K17" s="2180"/>
      <c r="L17" s="2179"/>
      <c r="M17" s="2178"/>
      <c r="N17" s="2178"/>
      <c r="O17" s="2177"/>
      <c r="P17" s="394"/>
      <c r="Q17" s="394"/>
      <c r="R17" s="2177"/>
      <c r="S17" s="394"/>
      <c r="T17" s="394"/>
      <c r="U17" s="394"/>
    </row>
    <row r="18" spans="1:21" s="308" customFormat="1" ht="21" customHeight="1">
      <c r="A18" s="400" t="s">
        <v>2002</v>
      </c>
      <c r="B18" s="2181">
        <v>4.4000000000000004</v>
      </c>
      <c r="C18" s="2181">
        <v>6.4</v>
      </c>
      <c r="D18" s="2181">
        <v>67.3</v>
      </c>
      <c r="E18" s="401">
        <v>4818</v>
      </c>
      <c r="F18" s="401">
        <v>0</v>
      </c>
      <c r="G18" s="2181">
        <v>10.7</v>
      </c>
      <c r="H18" s="401">
        <v>71</v>
      </c>
      <c r="I18" s="401">
        <v>2025</v>
      </c>
      <c r="J18" s="401">
        <v>1873</v>
      </c>
      <c r="K18" s="2180"/>
      <c r="L18" s="2179"/>
      <c r="M18" s="2178"/>
      <c r="N18" s="2178"/>
      <c r="O18" s="2177"/>
      <c r="P18" s="394"/>
      <c r="Q18" s="394"/>
      <c r="R18" s="2177"/>
      <c r="S18" s="394"/>
      <c r="T18" s="394"/>
      <c r="U18" s="394"/>
    </row>
    <row r="19" spans="1:21" s="308" customFormat="1" ht="21" customHeight="1">
      <c r="A19" s="400" t="s">
        <v>2003</v>
      </c>
      <c r="B19" s="2181">
        <v>3.6</v>
      </c>
      <c r="C19" s="2181">
        <v>7.8</v>
      </c>
      <c r="D19" s="2181">
        <v>65.400000000000006</v>
      </c>
      <c r="E19" s="63" t="s">
        <v>2028</v>
      </c>
      <c r="F19" s="401">
        <v>0</v>
      </c>
      <c r="G19" s="2181">
        <v>8.5</v>
      </c>
      <c r="H19" s="401">
        <v>36</v>
      </c>
      <c r="I19" s="401">
        <v>1166</v>
      </c>
      <c r="J19" s="401">
        <v>939</v>
      </c>
      <c r="K19" s="2180"/>
      <c r="L19" s="2179"/>
      <c r="M19" s="2178"/>
      <c r="N19" s="2178"/>
      <c r="O19" s="2177"/>
      <c r="P19" s="394"/>
      <c r="Q19" s="394"/>
      <c r="R19" s="2177"/>
      <c r="S19" s="394"/>
      <c r="T19" s="394"/>
      <c r="U19" s="394"/>
    </row>
    <row r="20" spans="1:21" s="308" customFormat="1" ht="21" customHeight="1">
      <c r="A20" s="400" t="s">
        <v>2004</v>
      </c>
      <c r="B20" s="2181">
        <v>14.7</v>
      </c>
      <c r="C20" s="2181">
        <v>15</v>
      </c>
      <c r="D20" s="2181">
        <v>62.7</v>
      </c>
      <c r="E20" s="401">
        <v>17945</v>
      </c>
      <c r="F20" s="401">
        <v>0</v>
      </c>
      <c r="G20" s="2181">
        <v>11.5</v>
      </c>
      <c r="H20" s="401">
        <v>43</v>
      </c>
      <c r="I20" s="401">
        <v>1439</v>
      </c>
      <c r="J20" s="401">
        <v>628</v>
      </c>
      <c r="K20" s="2180"/>
      <c r="L20" s="2179"/>
      <c r="M20" s="2178"/>
      <c r="N20" s="2178"/>
      <c r="O20" s="2177"/>
      <c r="P20" s="394"/>
      <c r="Q20" s="394"/>
      <c r="R20" s="2177"/>
      <c r="S20" s="394"/>
      <c r="T20" s="394"/>
      <c r="U20" s="394"/>
    </row>
    <row r="21" spans="1:21" s="308" customFormat="1" ht="21" customHeight="1">
      <c r="A21" s="400" t="s">
        <v>2005</v>
      </c>
      <c r="B21" s="2181">
        <v>6.8</v>
      </c>
      <c r="C21" s="2181">
        <v>2.7</v>
      </c>
      <c r="D21" s="2181">
        <v>63.9</v>
      </c>
      <c r="E21" s="401">
        <v>9142</v>
      </c>
      <c r="F21" s="401">
        <v>0</v>
      </c>
      <c r="G21" s="2181">
        <v>22.8</v>
      </c>
      <c r="H21" s="401">
        <v>160</v>
      </c>
      <c r="I21" s="401">
        <v>4454</v>
      </c>
      <c r="J21" s="401">
        <v>3102</v>
      </c>
      <c r="K21" s="2180"/>
      <c r="L21" s="2179"/>
      <c r="M21" s="2178"/>
      <c r="N21" s="2178"/>
      <c r="O21" s="2177"/>
      <c r="P21" s="394"/>
      <c r="Q21" s="394"/>
      <c r="R21" s="2177"/>
      <c r="S21" s="394"/>
      <c r="T21" s="394"/>
      <c r="U21" s="394"/>
    </row>
    <row r="22" spans="1:21" s="2" customFormat="1" ht="18" customHeight="1">
      <c r="A22" s="3547"/>
      <c r="B22" s="3548" t="s">
        <v>3106</v>
      </c>
      <c r="C22" s="3548" t="s">
        <v>3105</v>
      </c>
      <c r="D22" s="3548" t="s">
        <v>3104</v>
      </c>
      <c r="E22" s="3550" t="s">
        <v>3103</v>
      </c>
      <c r="F22" s="3552" t="s">
        <v>3102</v>
      </c>
      <c r="G22" s="3130" t="s">
        <v>3101</v>
      </c>
      <c r="H22" s="3255"/>
      <c r="I22" s="3255"/>
      <c r="J22" s="3255"/>
      <c r="K22" s="2109"/>
      <c r="O22" s="2176"/>
      <c r="P22" s="2176"/>
      <c r="Q22" s="2176"/>
      <c r="R22" s="2176"/>
      <c r="S22" s="2176"/>
      <c r="T22" s="2176"/>
      <c r="U22" s="2176"/>
    </row>
    <row r="23" spans="1:21" s="108" customFormat="1" ht="87" customHeight="1">
      <c r="A23" s="3547"/>
      <c r="B23" s="3549"/>
      <c r="C23" s="3549"/>
      <c r="D23" s="3549"/>
      <c r="E23" s="3551"/>
      <c r="F23" s="3553"/>
      <c r="G23" s="141" t="s">
        <v>3100</v>
      </c>
      <c r="H23" s="141" t="s">
        <v>3099</v>
      </c>
      <c r="I23" s="141" t="s">
        <v>3098</v>
      </c>
      <c r="J23" s="142" t="s">
        <v>3097</v>
      </c>
      <c r="K23" s="2175"/>
      <c r="O23" s="2172"/>
      <c r="P23" s="2172"/>
      <c r="Q23" s="2172"/>
      <c r="R23" s="2172"/>
      <c r="S23" s="2172"/>
      <c r="T23" s="2172"/>
      <c r="U23" s="2172"/>
    </row>
    <row r="24" spans="1:21" s="108" customFormat="1" ht="18" customHeight="1">
      <c r="A24" s="3547"/>
      <c r="B24" s="141" t="s">
        <v>2015</v>
      </c>
      <c r="C24" s="3059" t="s">
        <v>1791</v>
      </c>
      <c r="D24" s="3451"/>
      <c r="E24" s="3059" t="s">
        <v>1654</v>
      </c>
      <c r="F24" s="3451"/>
      <c r="G24" s="3059" t="s">
        <v>2015</v>
      </c>
      <c r="H24" s="3451"/>
      <c r="I24" s="3539" t="s">
        <v>1654</v>
      </c>
      <c r="J24" s="3540"/>
      <c r="K24" s="2175"/>
      <c r="O24" s="2172"/>
      <c r="P24" s="2172"/>
      <c r="Q24" s="2172"/>
      <c r="R24" s="2172"/>
      <c r="S24" s="2172"/>
      <c r="T24" s="2172"/>
      <c r="U24" s="2172"/>
    </row>
    <row r="25" spans="1:21" s="108" customFormat="1" ht="18" customHeight="1">
      <c r="A25" s="3547"/>
      <c r="B25" s="3543">
        <v>2008</v>
      </c>
      <c r="C25" s="3543"/>
      <c r="D25" s="3543"/>
      <c r="E25" s="3543"/>
      <c r="F25" s="3543"/>
      <c r="G25" s="3543">
        <v>2009</v>
      </c>
      <c r="H25" s="3543"/>
      <c r="I25" s="3543"/>
      <c r="J25" s="3544"/>
      <c r="K25" s="2173"/>
      <c r="O25" s="2172"/>
      <c r="P25" s="2172"/>
      <c r="Q25" s="2172"/>
      <c r="R25" s="2172"/>
      <c r="S25" s="2172"/>
      <c r="T25" s="2172"/>
      <c r="U25" s="2172"/>
    </row>
    <row r="26" spans="1:21" s="108" customFormat="1" ht="6" customHeight="1">
      <c r="A26" s="2174"/>
      <c r="B26" s="156"/>
      <c r="C26" s="156"/>
      <c r="D26" s="156"/>
      <c r="E26" s="156"/>
      <c r="F26" s="156"/>
      <c r="G26" s="156"/>
      <c r="H26" s="156"/>
      <c r="I26" s="156"/>
      <c r="J26" s="156"/>
      <c r="K26" s="2173"/>
      <c r="O26" s="2172"/>
      <c r="P26" s="2172"/>
      <c r="Q26" s="2172"/>
      <c r="R26" s="2172"/>
      <c r="S26" s="2172"/>
      <c r="T26" s="2172"/>
      <c r="U26" s="2172"/>
    </row>
    <row r="27" spans="1:21" ht="12.75" customHeight="1">
      <c r="A27" s="3545" t="s">
        <v>1843</v>
      </c>
      <c r="B27" s="2771"/>
      <c r="C27" s="2771"/>
      <c r="D27" s="2771"/>
      <c r="E27" s="2771"/>
      <c r="F27" s="2771"/>
      <c r="G27" s="2771"/>
      <c r="H27" s="2771"/>
      <c r="I27" s="2771"/>
      <c r="J27" s="2771"/>
    </row>
    <row r="28" spans="1:21" ht="12.75" customHeight="1">
      <c r="A28" s="3545" t="s">
        <v>3096</v>
      </c>
      <c r="B28" s="3546"/>
      <c r="C28" s="3546"/>
      <c r="D28" s="3546"/>
      <c r="E28" s="3546"/>
      <c r="F28" s="3546"/>
      <c r="G28" s="3546"/>
      <c r="H28" s="3546"/>
      <c r="I28" s="3546"/>
      <c r="J28" s="3546"/>
    </row>
    <row r="29" spans="1:21" ht="12.75" customHeight="1">
      <c r="A29" s="3545" t="s">
        <v>3095</v>
      </c>
      <c r="B29" s="3546"/>
      <c r="C29" s="3546"/>
      <c r="D29" s="3546"/>
      <c r="E29" s="3546"/>
      <c r="F29" s="3546"/>
      <c r="G29" s="3546"/>
      <c r="H29" s="3546"/>
      <c r="I29" s="3546"/>
      <c r="J29" s="3546"/>
    </row>
    <row r="30" spans="1:21" ht="25.5" customHeight="1">
      <c r="A30" s="3140" t="s">
        <v>3094</v>
      </c>
      <c r="B30" s="3542"/>
      <c r="C30" s="3542"/>
      <c r="D30" s="3542"/>
      <c r="E30" s="3542"/>
      <c r="F30" s="3542"/>
      <c r="G30" s="3542"/>
      <c r="H30" s="3542"/>
      <c r="I30" s="3542"/>
      <c r="J30" s="3542"/>
    </row>
    <row r="31" spans="1:21" ht="25.5" customHeight="1">
      <c r="A31" s="3140" t="s">
        <v>3093</v>
      </c>
      <c r="B31" s="3542"/>
      <c r="C31" s="3542"/>
      <c r="D31" s="3542"/>
      <c r="E31" s="3542"/>
      <c r="F31" s="3542"/>
      <c r="G31" s="3542"/>
      <c r="H31" s="3542"/>
      <c r="I31" s="3542"/>
      <c r="J31" s="3542"/>
    </row>
    <row r="32" spans="1:21" ht="6" customHeight="1"/>
  </sheetData>
  <mergeCells count="33">
    <mergeCell ref="A1:J1"/>
    <mergeCell ref="A2:J2"/>
    <mergeCell ref="A4:A7"/>
    <mergeCell ref="B4:B5"/>
    <mergeCell ref="C4:C5"/>
    <mergeCell ref="D4:D5"/>
    <mergeCell ref="E4:E5"/>
    <mergeCell ref="F4:F5"/>
    <mergeCell ref="G4:J4"/>
    <mergeCell ref="C6:D6"/>
    <mergeCell ref="E6:F6"/>
    <mergeCell ref="G6:H6"/>
    <mergeCell ref="G24:H24"/>
    <mergeCell ref="C22:C23"/>
    <mergeCell ref="D22:D23"/>
    <mergeCell ref="B7:F7"/>
    <mergeCell ref="G7:J7"/>
    <mergeCell ref="I24:J24"/>
    <mergeCell ref="I6:J6"/>
    <mergeCell ref="A30:J30"/>
    <mergeCell ref="A31:J31"/>
    <mergeCell ref="G25:J25"/>
    <mergeCell ref="A27:J27"/>
    <mergeCell ref="A28:J28"/>
    <mergeCell ref="A29:J29"/>
    <mergeCell ref="A22:A25"/>
    <mergeCell ref="B22:B23"/>
    <mergeCell ref="B25:F25"/>
    <mergeCell ref="E22:E23"/>
    <mergeCell ref="F22:F23"/>
    <mergeCell ref="G22:J22"/>
    <mergeCell ref="C24:D24"/>
    <mergeCell ref="E24:F24"/>
  </mergeCells>
  <hyperlinks>
    <hyperlink ref="L1" location="Indice!A1" display="Indice!A1"/>
  </hyperlinks>
  <printOptions horizontalCentered="1"/>
  <pageMargins left="0.45275590551181105" right="0.45275590551181105" top="0.6692913385826772" bottom="0.6692913385826772" header="0" footer="0"/>
  <pageSetup paperSize="9" scale="77" orientation="portrait" horizontalDpi="4294967294" verticalDpi="0" r:id="rId1"/>
  <headerFooter alignWithMargins="0"/>
</worksheet>
</file>

<file path=xl/worksheets/sheet173.xml><?xml version="1.0" encoding="utf-8"?>
<worksheet xmlns="http://schemas.openxmlformats.org/spreadsheetml/2006/main" xmlns:r="http://schemas.openxmlformats.org/officeDocument/2006/relationships">
  <sheetPr>
    <pageSetUpPr fitToPage="1"/>
  </sheetPr>
  <dimension ref="A1:T32"/>
  <sheetViews>
    <sheetView showGridLines="0" workbookViewId="0">
      <selection sqref="A1:J31"/>
    </sheetView>
  </sheetViews>
  <sheetFormatPr defaultColWidth="7.85546875" defaultRowHeight="12.75"/>
  <cols>
    <col min="1" max="1" width="18.7109375" style="1511" customWidth="1"/>
    <col min="2" max="10" width="11.42578125" style="1511" customWidth="1"/>
    <col min="11" max="11" width="7.7109375" style="1511" customWidth="1"/>
    <col min="12" max="12" width="14.5703125" style="2171" bestFit="1" customWidth="1"/>
    <col min="13" max="20" width="7.85546875" style="2171" customWidth="1"/>
    <col min="21" max="16384" width="7.85546875" style="1511"/>
  </cols>
  <sheetData>
    <row r="1" spans="1:20" s="108" customFormat="1" ht="30" customHeight="1">
      <c r="A1" s="3554" t="s">
        <v>3133</v>
      </c>
      <c r="B1" s="3554"/>
      <c r="C1" s="3554"/>
      <c r="D1" s="3554"/>
      <c r="E1" s="3554"/>
      <c r="F1" s="3554"/>
      <c r="G1" s="3554"/>
      <c r="H1" s="3554"/>
      <c r="I1" s="3554"/>
      <c r="J1" s="3554"/>
      <c r="K1" s="2175"/>
      <c r="L1" s="1469" t="s">
        <v>303</v>
      </c>
      <c r="M1" s="2172"/>
      <c r="N1" s="2172"/>
      <c r="O1" s="2172"/>
      <c r="P1" s="2172"/>
      <c r="Q1" s="2172"/>
      <c r="R1" s="2172"/>
      <c r="S1" s="2172"/>
      <c r="T1" s="2172"/>
    </row>
    <row r="2" spans="1:20" s="108" customFormat="1" ht="30" customHeight="1">
      <c r="A2" s="3554" t="s">
        <v>3132</v>
      </c>
      <c r="B2" s="3554"/>
      <c r="C2" s="3554"/>
      <c r="D2" s="3554"/>
      <c r="E2" s="3554"/>
      <c r="F2" s="3554"/>
      <c r="G2" s="3554"/>
      <c r="H2" s="3554"/>
      <c r="I2" s="3554"/>
      <c r="J2" s="3554"/>
      <c r="K2" s="2175"/>
      <c r="L2" s="2172"/>
      <c r="M2" s="2172"/>
      <c r="N2" s="2172"/>
      <c r="O2" s="2172"/>
      <c r="P2" s="2172"/>
      <c r="Q2" s="2172"/>
      <c r="R2" s="2172"/>
      <c r="S2" s="2172"/>
      <c r="T2" s="2172"/>
    </row>
    <row r="3" spans="1:20" s="108" customFormat="1" ht="12" customHeight="1">
      <c r="A3" s="2184"/>
      <c r="B3" s="2184"/>
      <c r="C3" s="2184"/>
      <c r="D3" s="2184"/>
      <c r="E3" s="2184"/>
      <c r="F3" s="2184"/>
      <c r="G3" s="2184"/>
      <c r="H3" s="2184"/>
      <c r="I3" s="2184"/>
      <c r="J3" s="2184"/>
      <c r="K3" s="2175"/>
      <c r="L3" s="2172"/>
      <c r="M3" s="2172"/>
      <c r="N3" s="2172"/>
      <c r="O3" s="2172"/>
      <c r="P3" s="2172"/>
      <c r="Q3" s="2172"/>
      <c r="R3" s="2172"/>
      <c r="S3" s="2172"/>
      <c r="T3" s="2172"/>
    </row>
    <row r="4" spans="1:20" s="108" customFormat="1" ht="30" customHeight="1">
      <c r="A4" s="3558"/>
      <c r="B4" s="3556" t="s">
        <v>3131</v>
      </c>
      <c r="C4" s="3556"/>
      <c r="D4" s="3556"/>
      <c r="E4" s="3556"/>
      <c r="F4" s="3556"/>
      <c r="G4" s="3556"/>
      <c r="H4" s="3556" t="s">
        <v>3130</v>
      </c>
      <c r="I4" s="3556"/>
      <c r="J4" s="3561"/>
      <c r="K4" s="2175"/>
      <c r="L4" s="2172"/>
      <c r="M4" s="2172"/>
      <c r="N4" s="2172"/>
      <c r="O4" s="2172"/>
      <c r="P4" s="2172"/>
      <c r="Q4" s="2172"/>
      <c r="R4" s="2172"/>
      <c r="S4" s="2172"/>
      <c r="T4" s="2172"/>
    </row>
    <row r="5" spans="1:20" s="108" customFormat="1" ht="21" customHeight="1">
      <c r="A5" s="3558"/>
      <c r="B5" s="3556" t="s">
        <v>3129</v>
      </c>
      <c r="C5" s="3556"/>
      <c r="D5" s="3556"/>
      <c r="E5" s="3556" t="s">
        <v>3128</v>
      </c>
      <c r="F5" s="3556"/>
      <c r="G5" s="3556"/>
      <c r="H5" s="3556"/>
      <c r="I5" s="3556"/>
      <c r="J5" s="3561"/>
      <c r="K5" s="2175"/>
      <c r="L5" s="2172"/>
      <c r="M5" s="2172"/>
      <c r="N5" s="2172"/>
      <c r="O5" s="2172"/>
      <c r="P5" s="2172"/>
      <c r="Q5" s="2172"/>
      <c r="R5" s="2172"/>
      <c r="S5" s="2172"/>
      <c r="T5" s="2172"/>
    </row>
    <row r="6" spans="1:20" s="108" customFormat="1" ht="33" customHeight="1">
      <c r="A6" s="3558"/>
      <c r="B6" s="169" t="s">
        <v>3127</v>
      </c>
      <c r="C6" s="169" t="s">
        <v>1097</v>
      </c>
      <c r="D6" s="169" t="s">
        <v>3126</v>
      </c>
      <c r="E6" s="169" t="s">
        <v>3127</v>
      </c>
      <c r="F6" s="169" t="s">
        <v>1097</v>
      </c>
      <c r="G6" s="169" t="s">
        <v>3126</v>
      </c>
      <c r="H6" s="169" t="s">
        <v>3127</v>
      </c>
      <c r="I6" s="169" t="s">
        <v>1097</v>
      </c>
      <c r="J6" s="170" t="s">
        <v>3126</v>
      </c>
      <c r="K6" s="2175"/>
      <c r="L6" s="2172"/>
      <c r="M6" s="2172"/>
      <c r="N6" s="2172"/>
      <c r="O6" s="2172"/>
      <c r="P6" s="2172"/>
      <c r="Q6" s="2172"/>
      <c r="R6" s="2172"/>
      <c r="S6" s="2172"/>
      <c r="T6" s="2172"/>
    </row>
    <row r="7" spans="1:20" s="108" customFormat="1" ht="33" customHeight="1">
      <c r="A7" s="3558"/>
      <c r="B7" s="3556" t="s">
        <v>1992</v>
      </c>
      <c r="C7" s="3556"/>
      <c r="D7" s="169" t="s">
        <v>1792</v>
      </c>
      <c r="E7" s="3556" t="s">
        <v>1992</v>
      </c>
      <c r="F7" s="3556"/>
      <c r="G7" s="169" t="s">
        <v>1792</v>
      </c>
      <c r="H7" s="3556" t="s">
        <v>1992</v>
      </c>
      <c r="I7" s="3556"/>
      <c r="J7" s="170" t="s">
        <v>1792</v>
      </c>
      <c r="K7" s="2175"/>
      <c r="L7" s="2172"/>
      <c r="M7" s="2172"/>
      <c r="N7" s="2172"/>
      <c r="O7" s="2172"/>
      <c r="P7" s="2172"/>
      <c r="Q7" s="2172"/>
      <c r="R7" s="2172"/>
      <c r="S7" s="2172"/>
      <c r="T7" s="2172"/>
    </row>
    <row r="8" spans="1:20" s="236" customFormat="1" ht="21" customHeight="1">
      <c r="A8" s="393" t="s">
        <v>1793</v>
      </c>
      <c r="B8" s="2195">
        <v>5752</v>
      </c>
      <c r="C8" s="2195">
        <v>56488</v>
      </c>
      <c r="D8" s="2195">
        <v>2996520</v>
      </c>
      <c r="E8" s="2195">
        <v>718</v>
      </c>
      <c r="F8" s="2195">
        <v>4220</v>
      </c>
      <c r="G8" s="2195">
        <v>156871</v>
      </c>
      <c r="H8" s="2195">
        <v>852</v>
      </c>
      <c r="I8" s="2195">
        <v>11361</v>
      </c>
      <c r="J8" s="2195">
        <v>530385</v>
      </c>
      <c r="K8" s="2186"/>
      <c r="L8" s="2172"/>
      <c r="M8" s="2172"/>
      <c r="N8" s="2172"/>
      <c r="O8" s="2172"/>
      <c r="P8" s="2172"/>
      <c r="Q8" s="2172"/>
      <c r="R8" s="2172"/>
      <c r="S8" s="2172"/>
      <c r="T8" s="2172"/>
    </row>
    <row r="9" spans="1:20" s="236" customFormat="1" ht="21" customHeight="1">
      <c r="A9" s="398" t="s">
        <v>1993</v>
      </c>
      <c r="B9" s="2195">
        <v>5414</v>
      </c>
      <c r="C9" s="2195">
        <v>54499</v>
      </c>
      <c r="D9" s="2195">
        <v>2904616</v>
      </c>
      <c r="E9" s="2195">
        <v>700</v>
      </c>
      <c r="F9" s="2195">
        <v>4107</v>
      </c>
      <c r="G9" s="2195">
        <v>152463</v>
      </c>
      <c r="H9" s="2195">
        <v>793</v>
      </c>
      <c r="I9" s="2195">
        <v>11119</v>
      </c>
      <c r="J9" s="2195">
        <v>523084</v>
      </c>
      <c r="K9" s="2186"/>
      <c r="L9" s="2172"/>
      <c r="M9" s="2172"/>
      <c r="N9" s="2172"/>
      <c r="O9" s="2172"/>
      <c r="P9" s="2172"/>
      <c r="Q9" s="2172"/>
      <c r="R9" s="2172"/>
      <c r="S9" s="2172"/>
      <c r="T9" s="2172"/>
    </row>
    <row r="10" spans="1:20" s="236" customFormat="1" ht="21" customHeight="1">
      <c r="A10" s="398" t="s">
        <v>1994</v>
      </c>
      <c r="B10" s="2195">
        <v>179</v>
      </c>
      <c r="C10" s="2195">
        <v>1030</v>
      </c>
      <c r="D10" s="2195">
        <v>47367</v>
      </c>
      <c r="E10" s="2196">
        <v>0</v>
      </c>
      <c r="F10" s="2195">
        <v>0</v>
      </c>
      <c r="G10" s="2195">
        <v>0</v>
      </c>
      <c r="H10" s="2196">
        <v>22</v>
      </c>
      <c r="I10" s="2195">
        <v>76</v>
      </c>
      <c r="J10" s="2195">
        <v>2573</v>
      </c>
      <c r="K10" s="2186"/>
      <c r="L10" s="2172"/>
      <c r="M10" s="2172"/>
      <c r="N10" s="2172"/>
      <c r="O10" s="2172"/>
      <c r="P10" s="2172"/>
      <c r="Q10" s="2172"/>
      <c r="R10" s="2172"/>
      <c r="S10" s="2172"/>
      <c r="T10" s="2172"/>
    </row>
    <row r="11" spans="1:20" s="308" customFormat="1" ht="21" customHeight="1">
      <c r="A11" s="400" t="s">
        <v>1995</v>
      </c>
      <c r="B11" s="2190">
        <v>10</v>
      </c>
      <c r="C11" s="2190">
        <v>38</v>
      </c>
      <c r="D11" s="2190">
        <v>1228</v>
      </c>
      <c r="E11" s="2189">
        <v>0</v>
      </c>
      <c r="F11" s="2189">
        <v>0</v>
      </c>
      <c r="G11" s="2187">
        <v>0</v>
      </c>
      <c r="H11" s="2188">
        <v>0</v>
      </c>
      <c r="I11" s="2187">
        <v>0</v>
      </c>
      <c r="J11" s="2187">
        <v>0</v>
      </c>
      <c r="K11" s="2186"/>
      <c r="L11" s="2172"/>
      <c r="M11" s="2172"/>
      <c r="N11" s="2172"/>
      <c r="O11" s="2172"/>
      <c r="P11" s="2172"/>
      <c r="Q11" s="2172"/>
      <c r="R11" s="2172"/>
      <c r="S11" s="2172"/>
      <c r="T11" s="2172"/>
    </row>
    <row r="12" spans="1:20" s="308" customFormat="1" ht="21" customHeight="1">
      <c r="A12" s="400" t="s">
        <v>1996</v>
      </c>
      <c r="B12" s="2190">
        <v>11</v>
      </c>
      <c r="C12" s="2190">
        <v>50</v>
      </c>
      <c r="D12" s="2190">
        <v>1772</v>
      </c>
      <c r="E12" s="2189">
        <v>0</v>
      </c>
      <c r="F12" s="2189">
        <v>0</v>
      </c>
      <c r="G12" s="2187">
        <v>0</v>
      </c>
      <c r="H12" s="2188">
        <v>0</v>
      </c>
      <c r="I12" s="2187">
        <v>0</v>
      </c>
      <c r="J12" s="2187">
        <v>0</v>
      </c>
      <c r="K12" s="2186"/>
      <c r="L12" s="2172"/>
      <c r="M12" s="2172"/>
      <c r="N12" s="2172"/>
      <c r="O12" s="2172"/>
      <c r="P12" s="2172"/>
      <c r="Q12" s="2172"/>
      <c r="R12" s="2172"/>
      <c r="S12" s="2172"/>
      <c r="T12" s="2172"/>
    </row>
    <row r="13" spans="1:20" s="308" customFormat="1" ht="21" customHeight="1">
      <c r="A13" s="400" t="s">
        <v>1997</v>
      </c>
      <c r="B13" s="2190">
        <v>100</v>
      </c>
      <c r="C13" s="2190">
        <v>681</v>
      </c>
      <c r="D13" s="2190">
        <v>35927</v>
      </c>
      <c r="E13" s="2194">
        <v>0</v>
      </c>
      <c r="F13" s="2190">
        <v>0</v>
      </c>
      <c r="G13" s="2193">
        <v>0</v>
      </c>
      <c r="H13" s="2192">
        <v>19</v>
      </c>
      <c r="I13" s="2190" t="s">
        <v>2028</v>
      </c>
      <c r="J13" s="2190" t="s">
        <v>2028</v>
      </c>
      <c r="K13" s="2186"/>
      <c r="L13" s="2172"/>
      <c r="M13" s="2172"/>
      <c r="N13" s="2172"/>
      <c r="O13" s="2172"/>
      <c r="P13" s="2172"/>
      <c r="Q13" s="2172"/>
      <c r="R13" s="2172"/>
      <c r="S13" s="2172"/>
      <c r="T13" s="2172"/>
    </row>
    <row r="14" spans="1:20" s="308" customFormat="1" ht="21" customHeight="1">
      <c r="A14" s="400" t="s">
        <v>1998</v>
      </c>
      <c r="B14" s="2190">
        <v>11</v>
      </c>
      <c r="C14" s="2190">
        <v>52</v>
      </c>
      <c r="D14" s="2190">
        <v>1669</v>
      </c>
      <c r="E14" s="2189">
        <v>0</v>
      </c>
      <c r="F14" s="2189">
        <v>0</v>
      </c>
      <c r="G14" s="2187">
        <v>0</v>
      </c>
      <c r="H14" s="2188">
        <v>2</v>
      </c>
      <c r="I14" s="2190" t="s">
        <v>2028</v>
      </c>
      <c r="J14" s="2190" t="s">
        <v>2028</v>
      </c>
      <c r="K14" s="2186"/>
      <c r="L14" s="2172"/>
      <c r="M14" s="2172"/>
      <c r="N14" s="2172"/>
      <c r="O14" s="2172"/>
      <c r="P14" s="2172"/>
      <c r="Q14" s="2172"/>
      <c r="R14" s="2172"/>
      <c r="S14" s="2172"/>
      <c r="T14" s="2172"/>
    </row>
    <row r="15" spans="1:20" s="308" customFormat="1" ht="21" customHeight="1">
      <c r="A15" s="400" t="s">
        <v>1999</v>
      </c>
      <c r="B15" s="2190">
        <v>7</v>
      </c>
      <c r="C15" s="2190">
        <v>25</v>
      </c>
      <c r="D15" s="2190">
        <v>832</v>
      </c>
      <c r="E15" s="2189">
        <v>0</v>
      </c>
      <c r="F15" s="2189">
        <v>0</v>
      </c>
      <c r="G15" s="2187">
        <v>0</v>
      </c>
      <c r="H15" s="2191">
        <v>1</v>
      </c>
      <c r="I15" s="2190" t="s">
        <v>2028</v>
      </c>
      <c r="J15" s="2190" t="s">
        <v>2028</v>
      </c>
      <c r="K15" s="2186"/>
      <c r="L15" s="2172"/>
      <c r="M15" s="2172"/>
      <c r="N15" s="2172"/>
      <c r="O15" s="2172"/>
      <c r="P15" s="2172"/>
      <c r="Q15" s="2172"/>
      <c r="R15" s="2172"/>
      <c r="S15" s="2172"/>
      <c r="T15" s="2172"/>
    </row>
    <row r="16" spans="1:20" s="308" customFormat="1" ht="21" customHeight="1">
      <c r="A16" s="400" t="s">
        <v>2000</v>
      </c>
      <c r="B16" s="2190">
        <v>2</v>
      </c>
      <c r="C16" s="2190" t="s">
        <v>2028</v>
      </c>
      <c r="D16" s="2190" t="s">
        <v>2028</v>
      </c>
      <c r="E16" s="2189">
        <v>0</v>
      </c>
      <c r="F16" s="2189">
        <v>0</v>
      </c>
      <c r="G16" s="2187">
        <v>0</v>
      </c>
      <c r="H16" s="2188">
        <v>0</v>
      </c>
      <c r="I16" s="2187">
        <v>0</v>
      </c>
      <c r="J16" s="2187">
        <v>0</v>
      </c>
      <c r="K16" s="2186"/>
      <c r="L16" s="2172"/>
      <c r="M16" s="2172"/>
      <c r="N16" s="2172"/>
      <c r="O16" s="2172"/>
      <c r="P16" s="2172"/>
      <c r="Q16" s="2172"/>
      <c r="R16" s="2172"/>
      <c r="S16" s="2172"/>
      <c r="T16" s="2172"/>
    </row>
    <row r="17" spans="1:20" s="308" customFormat="1" ht="21" customHeight="1">
      <c r="A17" s="400" t="s">
        <v>2001</v>
      </c>
      <c r="B17" s="2190">
        <v>7</v>
      </c>
      <c r="C17" s="2190">
        <v>40</v>
      </c>
      <c r="D17" s="2190">
        <v>1202</v>
      </c>
      <c r="E17" s="2189">
        <v>0</v>
      </c>
      <c r="F17" s="2189">
        <v>0</v>
      </c>
      <c r="G17" s="2187">
        <v>0</v>
      </c>
      <c r="H17" s="2188">
        <v>0</v>
      </c>
      <c r="I17" s="2187">
        <v>0</v>
      </c>
      <c r="J17" s="2187">
        <v>0</v>
      </c>
      <c r="K17" s="2186"/>
      <c r="L17" s="2172"/>
      <c r="M17" s="2172"/>
      <c r="N17" s="2172"/>
      <c r="O17" s="2172"/>
      <c r="P17" s="2172"/>
      <c r="Q17" s="2172"/>
      <c r="R17" s="2172"/>
      <c r="S17" s="2172"/>
      <c r="T17" s="2172"/>
    </row>
    <row r="18" spans="1:20" s="308" customFormat="1" ht="21" customHeight="1">
      <c r="A18" s="400" t="s">
        <v>2002</v>
      </c>
      <c r="B18" s="2190">
        <v>16</v>
      </c>
      <c r="C18" s="2190">
        <v>67</v>
      </c>
      <c r="D18" s="2190">
        <v>2174</v>
      </c>
      <c r="E18" s="2189">
        <v>0</v>
      </c>
      <c r="F18" s="2189">
        <v>0</v>
      </c>
      <c r="G18" s="2187">
        <v>0</v>
      </c>
      <c r="H18" s="2188">
        <v>0</v>
      </c>
      <c r="I18" s="2187">
        <v>0</v>
      </c>
      <c r="J18" s="2187">
        <v>0</v>
      </c>
      <c r="K18" s="2186"/>
      <c r="L18" s="2172"/>
      <c r="M18" s="2172"/>
      <c r="N18" s="2172"/>
      <c r="O18" s="2172"/>
      <c r="P18" s="2172"/>
      <c r="Q18" s="2172"/>
      <c r="R18" s="2172"/>
      <c r="S18" s="2172"/>
      <c r="T18" s="2172"/>
    </row>
    <row r="19" spans="1:20" s="308" customFormat="1" ht="21" customHeight="1">
      <c r="A19" s="400" t="s">
        <v>2003</v>
      </c>
      <c r="B19" s="2190">
        <v>3</v>
      </c>
      <c r="C19" s="2190" t="s">
        <v>2028</v>
      </c>
      <c r="D19" s="2190" t="s">
        <v>2028</v>
      </c>
      <c r="E19" s="2189">
        <v>0</v>
      </c>
      <c r="F19" s="2189">
        <v>0</v>
      </c>
      <c r="G19" s="2187">
        <v>0</v>
      </c>
      <c r="H19" s="2188">
        <v>0</v>
      </c>
      <c r="I19" s="2187">
        <v>0</v>
      </c>
      <c r="J19" s="2187">
        <v>0</v>
      </c>
      <c r="K19" s="2186"/>
      <c r="L19" s="2172"/>
      <c r="M19" s="2172"/>
      <c r="N19" s="2172"/>
      <c r="O19" s="2172"/>
      <c r="P19" s="2172"/>
      <c r="Q19" s="2172"/>
      <c r="R19" s="2172"/>
      <c r="S19" s="2172"/>
      <c r="T19" s="2172"/>
    </row>
    <row r="20" spans="1:20" s="308" customFormat="1" ht="21" customHeight="1">
      <c r="A20" s="400" t="s">
        <v>2004</v>
      </c>
      <c r="B20" s="2190">
        <v>9</v>
      </c>
      <c r="C20" s="2190">
        <v>42</v>
      </c>
      <c r="D20" s="2190">
        <v>1388</v>
      </c>
      <c r="E20" s="2189">
        <v>0</v>
      </c>
      <c r="F20" s="2189">
        <v>0</v>
      </c>
      <c r="G20" s="2187">
        <v>0</v>
      </c>
      <c r="H20" s="2188">
        <v>0</v>
      </c>
      <c r="I20" s="2187">
        <v>0</v>
      </c>
      <c r="J20" s="2187">
        <v>0</v>
      </c>
      <c r="K20" s="2186"/>
      <c r="L20" s="2172"/>
      <c r="M20" s="2172"/>
      <c r="N20" s="2172"/>
      <c r="O20" s="2172"/>
      <c r="P20" s="2172"/>
      <c r="Q20" s="2172"/>
      <c r="R20" s="2172"/>
      <c r="S20" s="2172"/>
      <c r="T20" s="2172"/>
    </row>
    <row r="21" spans="1:20" s="308" customFormat="1" ht="21" customHeight="1">
      <c r="A21" s="400" t="s">
        <v>2005</v>
      </c>
      <c r="B21" s="2190">
        <v>3</v>
      </c>
      <c r="C21" s="2190">
        <v>17</v>
      </c>
      <c r="D21" s="2190">
        <v>568</v>
      </c>
      <c r="E21" s="2189">
        <v>0</v>
      </c>
      <c r="F21" s="2189">
        <v>0</v>
      </c>
      <c r="G21" s="2187">
        <v>0</v>
      </c>
      <c r="H21" s="2188">
        <v>0</v>
      </c>
      <c r="I21" s="2187">
        <v>0</v>
      </c>
      <c r="J21" s="2187">
        <v>0</v>
      </c>
      <c r="K21" s="2186"/>
      <c r="L21" s="2172"/>
      <c r="M21" s="2172"/>
      <c r="N21" s="2172"/>
      <c r="O21" s="2172"/>
      <c r="P21" s="2172"/>
      <c r="Q21" s="2172"/>
      <c r="R21" s="2172"/>
      <c r="S21" s="2172"/>
      <c r="T21" s="2172"/>
    </row>
    <row r="22" spans="1:20" s="108" customFormat="1" ht="21" customHeight="1">
      <c r="A22" s="3558"/>
      <c r="B22" s="3559" t="s">
        <v>3125</v>
      </c>
      <c r="C22" s="3559"/>
      <c r="D22" s="3559"/>
      <c r="E22" s="3559"/>
      <c r="F22" s="3559"/>
      <c r="G22" s="3559"/>
      <c r="H22" s="3559" t="s">
        <v>3124</v>
      </c>
      <c r="I22" s="3559"/>
      <c r="J22" s="3560"/>
      <c r="K22" s="2175"/>
      <c r="L22" s="2172"/>
      <c r="M22" s="2172"/>
      <c r="N22" s="2172"/>
      <c r="O22" s="2172"/>
      <c r="P22" s="2172"/>
      <c r="Q22" s="2172"/>
      <c r="R22" s="2172"/>
      <c r="S22" s="2172"/>
      <c r="T22" s="2172"/>
    </row>
    <row r="23" spans="1:20" s="108" customFormat="1" ht="21" customHeight="1">
      <c r="A23" s="3558"/>
      <c r="B23" s="3556" t="s">
        <v>3123</v>
      </c>
      <c r="C23" s="3556"/>
      <c r="D23" s="3556"/>
      <c r="E23" s="3556" t="s">
        <v>3122</v>
      </c>
      <c r="F23" s="3556"/>
      <c r="G23" s="3556"/>
      <c r="H23" s="3556"/>
      <c r="I23" s="3556"/>
      <c r="J23" s="3561"/>
      <c r="K23" s="2175"/>
      <c r="L23" s="2172"/>
      <c r="M23" s="2172"/>
      <c r="N23" s="2172"/>
      <c r="O23" s="2172"/>
      <c r="P23" s="2172"/>
      <c r="Q23" s="2172"/>
      <c r="R23" s="2172"/>
      <c r="S23" s="2172"/>
      <c r="T23" s="2172"/>
    </row>
    <row r="24" spans="1:20" s="108" customFormat="1" ht="33" customHeight="1">
      <c r="A24" s="3558"/>
      <c r="B24" s="169" t="s">
        <v>3121</v>
      </c>
      <c r="C24" s="169" t="s">
        <v>1397</v>
      </c>
      <c r="D24" s="169" t="s">
        <v>1404</v>
      </c>
      <c r="E24" s="169" t="s">
        <v>3121</v>
      </c>
      <c r="F24" s="169" t="s">
        <v>1397</v>
      </c>
      <c r="G24" s="169" t="s">
        <v>1404</v>
      </c>
      <c r="H24" s="169" t="s">
        <v>3121</v>
      </c>
      <c r="I24" s="169" t="s">
        <v>1397</v>
      </c>
      <c r="J24" s="170" t="s">
        <v>1404</v>
      </c>
      <c r="K24" s="2175"/>
      <c r="L24" s="2172"/>
      <c r="M24" s="2172"/>
      <c r="N24" s="2172"/>
      <c r="O24" s="2172"/>
      <c r="P24" s="2172"/>
      <c r="Q24" s="2172"/>
      <c r="R24" s="2172"/>
      <c r="S24" s="2172"/>
      <c r="T24" s="2172"/>
    </row>
    <row r="25" spans="1:20" s="108" customFormat="1" ht="33" customHeight="1">
      <c r="A25" s="3558"/>
      <c r="B25" s="3556" t="s">
        <v>2015</v>
      </c>
      <c r="C25" s="3556"/>
      <c r="D25" s="169" t="s">
        <v>384</v>
      </c>
      <c r="E25" s="3556" t="s">
        <v>2015</v>
      </c>
      <c r="F25" s="3556"/>
      <c r="G25" s="169" t="s">
        <v>384</v>
      </c>
      <c r="H25" s="3556" t="s">
        <v>2015</v>
      </c>
      <c r="I25" s="3556"/>
      <c r="J25" s="170" t="s">
        <v>384</v>
      </c>
      <c r="K25" s="2175"/>
      <c r="L25" s="2172"/>
      <c r="M25" s="2172"/>
      <c r="N25" s="2172"/>
      <c r="O25" s="2172"/>
      <c r="P25" s="2172"/>
      <c r="Q25" s="2172"/>
      <c r="R25" s="2172"/>
      <c r="S25" s="2172"/>
      <c r="T25" s="2172"/>
    </row>
    <row r="26" spans="1:20" s="108" customFormat="1" ht="6" customHeight="1">
      <c r="A26" s="173"/>
      <c r="B26" s="173"/>
      <c r="C26" s="173"/>
      <c r="D26" s="173"/>
      <c r="E26" s="173"/>
      <c r="F26" s="173"/>
      <c r="G26" s="173"/>
      <c r="H26" s="173"/>
      <c r="I26" s="173"/>
      <c r="J26" s="173"/>
      <c r="K26" s="2175"/>
      <c r="L26" s="2172"/>
      <c r="M26" s="2172"/>
      <c r="N26" s="2172"/>
      <c r="O26" s="2172"/>
      <c r="P26" s="2172"/>
      <c r="Q26" s="2172"/>
      <c r="R26" s="2172"/>
      <c r="S26" s="2172"/>
      <c r="T26" s="2172"/>
    </row>
    <row r="27" spans="1:20" ht="12.75" customHeight="1">
      <c r="A27" s="3141" t="s">
        <v>1843</v>
      </c>
      <c r="B27" s="3141"/>
      <c r="C27" s="3141"/>
      <c r="D27" s="3141"/>
      <c r="E27" s="3141"/>
      <c r="F27" s="3141"/>
      <c r="G27" s="3141"/>
      <c r="H27" s="3141"/>
      <c r="I27" s="3141"/>
      <c r="J27" s="3141"/>
    </row>
    <row r="28" spans="1:20" ht="12.75" customHeight="1">
      <c r="A28" s="3139" t="s">
        <v>3096</v>
      </c>
      <c r="B28" s="3139"/>
      <c r="C28" s="3139"/>
      <c r="D28" s="3139"/>
      <c r="E28" s="3139"/>
      <c r="F28" s="3139"/>
      <c r="G28" s="3139"/>
      <c r="H28" s="3139"/>
      <c r="I28" s="3139"/>
      <c r="J28" s="3139"/>
    </row>
    <row r="29" spans="1:20" ht="12.75" customHeight="1">
      <c r="A29" s="3139" t="s">
        <v>3095</v>
      </c>
      <c r="B29" s="3139"/>
      <c r="C29" s="3139"/>
      <c r="D29" s="3139"/>
      <c r="E29" s="3139"/>
      <c r="F29" s="3139"/>
      <c r="G29" s="3139"/>
      <c r="H29" s="3139"/>
      <c r="I29" s="3139"/>
      <c r="J29" s="3139"/>
    </row>
    <row r="30" spans="1:20" s="215" customFormat="1" ht="12.75" customHeight="1">
      <c r="A30" s="3139" t="s">
        <v>3120</v>
      </c>
      <c r="B30" s="3139"/>
      <c r="C30" s="3139"/>
      <c r="D30" s="3139"/>
      <c r="E30" s="3139"/>
      <c r="F30" s="3139"/>
      <c r="G30" s="3139"/>
      <c r="H30" s="3139"/>
      <c r="I30" s="3139"/>
      <c r="J30" s="3139"/>
      <c r="L30" s="2185"/>
      <c r="M30" s="2185"/>
      <c r="N30" s="2185"/>
      <c r="O30" s="2185"/>
      <c r="P30" s="2185"/>
      <c r="Q30" s="2185"/>
      <c r="R30" s="2185"/>
      <c r="S30" s="2185"/>
      <c r="T30" s="2185"/>
    </row>
    <row r="31" spans="1:20" ht="12.75" customHeight="1">
      <c r="A31" s="3139" t="s">
        <v>3119</v>
      </c>
      <c r="B31" s="3557"/>
      <c r="C31" s="3557"/>
      <c r="D31" s="3557"/>
      <c r="E31" s="3557"/>
      <c r="F31" s="3557"/>
      <c r="G31" s="3557"/>
      <c r="H31" s="3557"/>
      <c r="I31" s="3557"/>
      <c r="J31" s="3557"/>
    </row>
    <row r="32" spans="1:20" ht="6" customHeight="1"/>
  </sheetData>
  <mergeCells count="23">
    <mergeCell ref="A1:J1"/>
    <mergeCell ref="A2:J2"/>
    <mergeCell ref="A4:A7"/>
    <mergeCell ref="B4:G4"/>
    <mergeCell ref="H4:J5"/>
    <mergeCell ref="B5:D5"/>
    <mergeCell ref="E5:G5"/>
    <mergeCell ref="B7:C7"/>
    <mergeCell ref="E7:F7"/>
    <mergeCell ref="H7:I7"/>
    <mergeCell ref="B23:D23"/>
    <mergeCell ref="E23:G23"/>
    <mergeCell ref="A31:J31"/>
    <mergeCell ref="A27:J27"/>
    <mergeCell ref="A28:J28"/>
    <mergeCell ref="A29:J29"/>
    <mergeCell ref="A30:J30"/>
    <mergeCell ref="B25:C25"/>
    <mergeCell ref="E25:F25"/>
    <mergeCell ref="H25:I25"/>
    <mergeCell ref="A22:A25"/>
    <mergeCell ref="B22:G22"/>
    <mergeCell ref="H22:J23"/>
  </mergeCells>
  <hyperlinks>
    <hyperlink ref="L1" location="Indice!A1" display="Indice!A1"/>
  </hyperlinks>
  <printOptions horizontalCentered="1"/>
  <pageMargins left="0.45275590551181105" right="0.45275590551181105" top="0.6692913385826772" bottom="0.6692913385826772" header="0" footer="0"/>
  <pageSetup paperSize="9" scale="77" orientation="portrait" horizontalDpi="4294967294" verticalDpi="0" r:id="rId1"/>
  <headerFooter alignWithMargins="0"/>
</worksheet>
</file>

<file path=xl/worksheets/sheet174.xml><?xml version="1.0" encoding="utf-8"?>
<worksheet xmlns="http://schemas.openxmlformats.org/spreadsheetml/2006/main" xmlns:r="http://schemas.openxmlformats.org/officeDocument/2006/relationships">
  <sheetPr>
    <pageSetUpPr fitToPage="1"/>
  </sheetPr>
  <dimension ref="A1:W32"/>
  <sheetViews>
    <sheetView showGridLines="0" workbookViewId="0">
      <selection sqref="A1:K31"/>
    </sheetView>
  </sheetViews>
  <sheetFormatPr defaultColWidth="7.85546875" defaultRowHeight="12.75"/>
  <cols>
    <col min="1" max="1" width="18.7109375" style="1511" customWidth="1"/>
    <col min="2" max="11" width="10.7109375" style="1511" customWidth="1"/>
    <col min="12" max="12" width="6.7109375" style="1511" customWidth="1"/>
    <col min="13" max="13" width="14.5703125" style="1511" bestFit="1" customWidth="1"/>
    <col min="14" max="16384" width="7.85546875" style="1511"/>
  </cols>
  <sheetData>
    <row r="1" spans="1:23" s="108" customFormat="1" ht="30" customHeight="1">
      <c r="A1" s="3572" t="s">
        <v>3160</v>
      </c>
      <c r="B1" s="3572"/>
      <c r="C1" s="3572"/>
      <c r="D1" s="3572"/>
      <c r="E1" s="3572"/>
      <c r="F1" s="3572"/>
      <c r="G1" s="3572"/>
      <c r="H1" s="3572"/>
      <c r="I1" s="3572"/>
      <c r="J1" s="3572"/>
      <c r="K1" s="3572"/>
      <c r="L1" s="2212"/>
      <c r="M1" s="1469" t="s">
        <v>303</v>
      </c>
    </row>
    <row r="2" spans="1:23" s="108" customFormat="1" ht="30" customHeight="1">
      <c r="A2" s="3572" t="s">
        <v>3159</v>
      </c>
      <c r="B2" s="3572"/>
      <c r="C2" s="3572"/>
      <c r="D2" s="3572"/>
      <c r="E2" s="3572"/>
      <c r="F2" s="3572"/>
      <c r="G2" s="3572"/>
      <c r="H2" s="3572"/>
      <c r="I2" s="3572"/>
      <c r="J2" s="3572"/>
      <c r="K2" s="3572"/>
      <c r="L2" s="2212"/>
    </row>
    <row r="3" spans="1:23" s="108" customFormat="1" ht="12" customHeight="1">
      <c r="A3" s="2211" t="s">
        <v>1078</v>
      </c>
      <c r="B3" s="1518"/>
      <c r="C3" s="1518"/>
      <c r="D3" s="1518"/>
      <c r="E3" s="1518"/>
      <c r="F3" s="1518"/>
      <c r="G3" s="1518"/>
      <c r="H3" s="1518"/>
      <c r="I3" s="230"/>
      <c r="J3" s="230"/>
      <c r="K3" s="2210" t="s">
        <v>1079</v>
      </c>
      <c r="L3" s="2209"/>
    </row>
    <row r="4" spans="1:23" ht="30" customHeight="1">
      <c r="A4" s="3573"/>
      <c r="B4" s="2736" t="s">
        <v>3131</v>
      </c>
      <c r="C4" s="2736"/>
      <c r="D4" s="2736"/>
      <c r="E4" s="2736"/>
      <c r="F4" s="2736"/>
      <c r="G4" s="2736"/>
      <c r="H4" s="2736"/>
      <c r="I4" s="2736"/>
      <c r="J4" s="2736"/>
      <c r="K4" s="2199" t="s">
        <v>3130</v>
      </c>
      <c r="L4" s="2137"/>
    </row>
    <row r="5" spans="1:23" ht="21" customHeight="1">
      <c r="A5" s="3573"/>
      <c r="B5" s="2676" t="s">
        <v>3158</v>
      </c>
      <c r="C5" s="2676" t="s">
        <v>3157</v>
      </c>
      <c r="D5" s="3571" t="s">
        <v>3156</v>
      </c>
      <c r="E5" s="3571" t="s">
        <v>3155</v>
      </c>
      <c r="F5" s="3571"/>
      <c r="G5" s="3571"/>
      <c r="H5" s="2676" t="s">
        <v>3154</v>
      </c>
      <c r="I5" s="2676"/>
      <c r="J5" s="2676"/>
      <c r="K5" s="2674" t="s">
        <v>3153</v>
      </c>
      <c r="L5" s="746"/>
      <c r="M5" s="2208"/>
      <c r="N5" s="2208"/>
      <c r="O5" s="2208"/>
      <c r="P5" s="2208"/>
    </row>
    <row r="6" spans="1:23" ht="21" customHeight="1">
      <c r="A6" s="3573"/>
      <c r="B6" s="2676"/>
      <c r="C6" s="2676"/>
      <c r="D6" s="3571"/>
      <c r="E6" s="3571" t="s">
        <v>3152</v>
      </c>
      <c r="F6" s="3571"/>
      <c r="G6" s="3571" t="s">
        <v>3151</v>
      </c>
      <c r="H6" s="3571" t="s">
        <v>1951</v>
      </c>
      <c r="I6" s="2676" t="s">
        <v>3150</v>
      </c>
      <c r="J6" s="2676"/>
      <c r="K6" s="2674"/>
      <c r="L6" s="746"/>
      <c r="M6" s="2208"/>
      <c r="N6" s="2208"/>
      <c r="O6" s="2208"/>
      <c r="P6" s="2208"/>
    </row>
    <row r="7" spans="1:23" ht="33" customHeight="1">
      <c r="A7" s="3573"/>
      <c r="B7" s="2676"/>
      <c r="C7" s="2676"/>
      <c r="D7" s="3571"/>
      <c r="E7" s="81" t="s">
        <v>1951</v>
      </c>
      <c r="F7" s="960" t="s">
        <v>3149</v>
      </c>
      <c r="G7" s="3571"/>
      <c r="H7" s="3571"/>
      <c r="I7" s="81" t="s">
        <v>1951</v>
      </c>
      <c r="J7" s="81" t="s">
        <v>3148</v>
      </c>
      <c r="K7" s="2674"/>
      <c r="L7" s="746"/>
      <c r="M7" s="2208"/>
      <c r="N7" s="2208"/>
      <c r="O7" s="2208"/>
      <c r="P7" s="2208"/>
    </row>
    <row r="8" spans="1:23" s="236" customFormat="1" ht="21" customHeight="1">
      <c r="A8" s="236" t="s">
        <v>1793</v>
      </c>
      <c r="B8" s="2207">
        <v>20817399</v>
      </c>
      <c r="C8" s="2207">
        <v>28620694</v>
      </c>
      <c r="D8" s="2207">
        <v>3021797</v>
      </c>
      <c r="E8" s="2207">
        <v>177490916</v>
      </c>
      <c r="F8" s="2207">
        <v>5971589</v>
      </c>
      <c r="G8" s="2207">
        <v>5202658</v>
      </c>
      <c r="H8" s="2207">
        <v>352584524</v>
      </c>
      <c r="I8" s="2207">
        <v>290485188</v>
      </c>
      <c r="J8" s="2207">
        <v>102632524</v>
      </c>
      <c r="K8" s="2204">
        <v>9191215</v>
      </c>
      <c r="L8" s="2186"/>
      <c r="N8" s="2172"/>
      <c r="O8" s="2172"/>
      <c r="P8" s="2172"/>
      <c r="Q8" s="2172"/>
      <c r="R8" s="2172"/>
      <c r="S8" s="2172"/>
      <c r="T8" s="2172"/>
      <c r="U8" s="2172"/>
      <c r="V8" s="2172"/>
      <c r="W8" s="2172"/>
    </row>
    <row r="9" spans="1:23" s="236" customFormat="1" ht="21" customHeight="1">
      <c r="A9" s="2206" t="s">
        <v>1993</v>
      </c>
      <c r="B9" s="2207">
        <v>19498221</v>
      </c>
      <c r="C9" s="2207">
        <v>26800447</v>
      </c>
      <c r="D9" s="2207">
        <v>2932979</v>
      </c>
      <c r="E9" s="2207">
        <v>161160377</v>
      </c>
      <c r="F9" s="2207">
        <v>4283497</v>
      </c>
      <c r="G9" s="2207">
        <v>4571479</v>
      </c>
      <c r="H9" s="2207">
        <v>326963420</v>
      </c>
      <c r="I9" s="2207">
        <v>274587892</v>
      </c>
      <c r="J9" s="2207">
        <v>98634703</v>
      </c>
      <c r="K9" s="2204">
        <v>9083820</v>
      </c>
      <c r="L9" s="2186"/>
      <c r="N9" s="2172"/>
      <c r="O9" s="2172"/>
      <c r="P9" s="2172"/>
      <c r="Q9" s="2172"/>
      <c r="R9" s="2172"/>
      <c r="S9" s="2172"/>
      <c r="T9" s="2172"/>
      <c r="U9" s="2172"/>
      <c r="V9" s="2172"/>
      <c r="W9" s="2172"/>
    </row>
    <row r="10" spans="1:23" s="236" customFormat="1" ht="21" customHeight="1">
      <c r="A10" s="2206" t="s">
        <v>1994</v>
      </c>
      <c r="B10" s="2205">
        <v>1125484</v>
      </c>
      <c r="C10" s="2205">
        <v>1476507</v>
      </c>
      <c r="D10" s="2205">
        <v>61748</v>
      </c>
      <c r="E10" s="2205">
        <v>13518349</v>
      </c>
      <c r="F10" s="2205">
        <v>1469046</v>
      </c>
      <c r="G10" s="2205">
        <v>551666</v>
      </c>
      <c r="H10" s="2205">
        <v>20896500</v>
      </c>
      <c r="I10" s="2205">
        <v>11612159</v>
      </c>
      <c r="J10" s="2205">
        <v>2200258</v>
      </c>
      <c r="K10" s="2204">
        <v>43532</v>
      </c>
      <c r="L10" s="2186"/>
      <c r="N10" s="2172"/>
      <c r="O10" s="2172"/>
      <c r="P10" s="2172"/>
      <c r="Q10" s="2172"/>
      <c r="R10" s="2172"/>
      <c r="S10" s="2172"/>
      <c r="T10" s="2172"/>
      <c r="U10" s="2172"/>
      <c r="V10" s="2172"/>
      <c r="W10" s="2172"/>
    </row>
    <row r="11" spans="1:23" s="308" customFormat="1" ht="21" customHeight="1">
      <c r="A11" s="127" t="s">
        <v>1995</v>
      </c>
      <c r="B11" s="2201">
        <v>5604</v>
      </c>
      <c r="C11" s="2201">
        <v>5897</v>
      </c>
      <c r="D11" s="2201">
        <v>771</v>
      </c>
      <c r="E11" s="2201">
        <v>177378</v>
      </c>
      <c r="F11" s="2201">
        <v>24706</v>
      </c>
      <c r="G11" s="2201">
        <v>5399</v>
      </c>
      <c r="H11" s="2201">
        <v>99749</v>
      </c>
      <c r="I11" s="2201">
        <v>94449</v>
      </c>
      <c r="J11" s="2201">
        <v>63748</v>
      </c>
      <c r="K11" s="2200">
        <v>0</v>
      </c>
      <c r="L11" s="2186"/>
      <c r="N11" s="2172"/>
      <c r="O11" s="2172"/>
      <c r="P11" s="2172"/>
      <c r="Q11" s="2172"/>
      <c r="R11" s="2172"/>
      <c r="S11" s="2172"/>
      <c r="T11" s="2172"/>
      <c r="U11" s="2172"/>
      <c r="V11" s="2172"/>
      <c r="W11" s="2172"/>
    </row>
    <row r="12" spans="1:23" s="308" customFormat="1" ht="21" customHeight="1">
      <c r="A12" s="127" t="s">
        <v>1996</v>
      </c>
      <c r="B12" s="2201">
        <v>5741</v>
      </c>
      <c r="C12" s="2201">
        <v>9976</v>
      </c>
      <c r="D12" s="2201">
        <v>1407</v>
      </c>
      <c r="E12" s="2201">
        <v>213879</v>
      </c>
      <c r="F12" s="2201">
        <v>23885</v>
      </c>
      <c r="G12" s="2201">
        <v>5502</v>
      </c>
      <c r="H12" s="2201">
        <v>191850</v>
      </c>
      <c r="I12" s="2201">
        <v>186613</v>
      </c>
      <c r="J12" s="2201">
        <v>133197</v>
      </c>
      <c r="K12" s="2200">
        <v>0</v>
      </c>
      <c r="L12" s="2186"/>
      <c r="N12" s="2172"/>
      <c r="O12" s="2172"/>
      <c r="P12" s="2172"/>
      <c r="Q12" s="2172"/>
      <c r="R12" s="2172"/>
      <c r="S12" s="2172"/>
      <c r="T12" s="2172"/>
      <c r="U12" s="2172"/>
      <c r="V12" s="2172"/>
      <c r="W12" s="2172"/>
    </row>
    <row r="13" spans="1:23" s="308" customFormat="1" ht="21" customHeight="1">
      <c r="A13" s="127" t="s">
        <v>1997</v>
      </c>
      <c r="B13" s="2201">
        <v>1087320</v>
      </c>
      <c r="C13" s="2201">
        <v>1415461</v>
      </c>
      <c r="D13" s="2201">
        <v>53550</v>
      </c>
      <c r="E13" s="2201">
        <v>12151253</v>
      </c>
      <c r="F13" s="2201">
        <v>1314632</v>
      </c>
      <c r="G13" s="2201">
        <v>515378</v>
      </c>
      <c r="H13" s="2201">
        <v>19714379</v>
      </c>
      <c r="I13" s="2201">
        <v>10467518</v>
      </c>
      <c r="J13" s="2201">
        <v>1432207</v>
      </c>
      <c r="K13" s="2202">
        <v>43175</v>
      </c>
      <c r="L13" s="2186"/>
      <c r="N13" s="2172"/>
      <c r="O13" s="2172"/>
      <c r="P13" s="2172"/>
      <c r="Q13" s="2172"/>
      <c r="R13" s="2172"/>
      <c r="S13" s="2172"/>
      <c r="T13" s="2172"/>
      <c r="U13" s="2172"/>
      <c r="V13" s="2172"/>
      <c r="W13" s="2172"/>
    </row>
    <row r="14" spans="1:23" s="308" customFormat="1" ht="21" customHeight="1">
      <c r="A14" s="127" t="s">
        <v>1998</v>
      </c>
      <c r="B14" s="2201">
        <v>5071</v>
      </c>
      <c r="C14" s="2201">
        <v>9371</v>
      </c>
      <c r="D14" s="2201">
        <v>1234</v>
      </c>
      <c r="E14" s="2201">
        <v>192355</v>
      </c>
      <c r="F14" s="2201">
        <v>18355</v>
      </c>
      <c r="G14" s="2201">
        <v>4784</v>
      </c>
      <c r="H14" s="2201">
        <v>173238</v>
      </c>
      <c r="I14" s="2201">
        <v>165557</v>
      </c>
      <c r="J14" s="2201">
        <v>106674</v>
      </c>
      <c r="K14" s="2203" t="s">
        <v>2028</v>
      </c>
      <c r="L14" s="2186"/>
      <c r="N14" s="2172"/>
      <c r="O14" s="2172"/>
      <c r="P14" s="2172"/>
      <c r="Q14" s="2172"/>
      <c r="R14" s="2172"/>
      <c r="S14" s="2172"/>
      <c r="T14" s="2172"/>
      <c r="U14" s="2172"/>
      <c r="V14" s="2172"/>
      <c r="W14" s="2172"/>
    </row>
    <row r="15" spans="1:23" s="308" customFormat="1" ht="21" customHeight="1">
      <c r="A15" s="127" t="s">
        <v>1999</v>
      </c>
      <c r="B15" s="2201">
        <v>2599</v>
      </c>
      <c r="C15" s="2201">
        <v>2846</v>
      </c>
      <c r="D15" s="2201">
        <v>369</v>
      </c>
      <c r="E15" s="2201">
        <v>85527</v>
      </c>
      <c r="F15" s="2201">
        <v>8823</v>
      </c>
      <c r="G15" s="2201">
        <v>2562</v>
      </c>
      <c r="H15" s="2201">
        <v>37783</v>
      </c>
      <c r="I15" s="2201">
        <v>35825</v>
      </c>
      <c r="J15" s="2201">
        <v>27187</v>
      </c>
      <c r="K15" s="2203" t="s">
        <v>2028</v>
      </c>
      <c r="L15" s="2186"/>
      <c r="N15" s="2172"/>
      <c r="O15" s="2172"/>
      <c r="P15" s="2172"/>
      <c r="Q15" s="2172"/>
      <c r="R15" s="2172"/>
      <c r="S15" s="2172"/>
      <c r="T15" s="2172"/>
      <c r="U15" s="2172"/>
      <c r="V15" s="2172"/>
      <c r="W15" s="2172"/>
    </row>
    <row r="16" spans="1:23" s="308" customFormat="1" ht="21" customHeight="1">
      <c r="A16" s="127" t="s">
        <v>2000</v>
      </c>
      <c r="B16" s="2202" t="s">
        <v>2028</v>
      </c>
      <c r="C16" s="2202" t="s">
        <v>2028</v>
      </c>
      <c r="D16" s="2202" t="s">
        <v>2028</v>
      </c>
      <c r="E16" s="2202" t="s">
        <v>2028</v>
      </c>
      <c r="F16" s="2202" t="s">
        <v>2028</v>
      </c>
      <c r="G16" s="2202" t="s">
        <v>2028</v>
      </c>
      <c r="H16" s="2202" t="s">
        <v>2028</v>
      </c>
      <c r="I16" s="2202" t="s">
        <v>2028</v>
      </c>
      <c r="J16" s="2202" t="s">
        <v>2028</v>
      </c>
      <c r="K16" s="2200">
        <v>0</v>
      </c>
      <c r="L16" s="2186"/>
      <c r="N16" s="2172"/>
      <c r="O16" s="2172"/>
      <c r="P16" s="2172"/>
      <c r="Q16" s="2172"/>
      <c r="R16" s="2172"/>
      <c r="S16" s="2172"/>
      <c r="T16" s="2172"/>
      <c r="U16" s="2172"/>
      <c r="V16" s="2172"/>
      <c r="W16" s="2172"/>
    </row>
    <row r="17" spans="1:23" s="308" customFormat="1" ht="21" customHeight="1">
      <c r="A17" s="127" t="s">
        <v>2001</v>
      </c>
      <c r="B17" s="2201">
        <v>5380</v>
      </c>
      <c r="C17" s="2201">
        <v>6205</v>
      </c>
      <c r="D17" s="2201">
        <v>1051</v>
      </c>
      <c r="E17" s="2201">
        <v>211493</v>
      </c>
      <c r="F17" s="2201">
        <v>32979</v>
      </c>
      <c r="G17" s="2201">
        <v>5186</v>
      </c>
      <c r="H17" s="2201">
        <v>116329</v>
      </c>
      <c r="I17" s="2201">
        <v>114538</v>
      </c>
      <c r="J17" s="2201">
        <v>79911</v>
      </c>
      <c r="K17" s="2200">
        <v>0</v>
      </c>
      <c r="L17" s="2186"/>
      <c r="N17" s="2172"/>
      <c r="O17" s="2172"/>
      <c r="P17" s="2172"/>
      <c r="Q17" s="2172"/>
      <c r="R17" s="2172"/>
      <c r="S17" s="2172"/>
      <c r="T17" s="2172"/>
      <c r="U17" s="2172"/>
      <c r="V17" s="2172"/>
      <c r="W17" s="2172"/>
    </row>
    <row r="18" spans="1:23" s="308" customFormat="1" ht="21" customHeight="1">
      <c r="A18" s="127" t="s">
        <v>2002</v>
      </c>
      <c r="B18" s="2201">
        <v>4914</v>
      </c>
      <c r="C18" s="2201">
        <v>13629</v>
      </c>
      <c r="D18" s="2201">
        <v>1830</v>
      </c>
      <c r="E18" s="2201">
        <v>179599</v>
      </c>
      <c r="F18" s="2201">
        <v>11530</v>
      </c>
      <c r="G18" s="2201">
        <v>4520</v>
      </c>
      <c r="H18" s="2201">
        <v>270606</v>
      </c>
      <c r="I18" s="2201">
        <v>261811</v>
      </c>
      <c r="J18" s="2201">
        <v>176103</v>
      </c>
      <c r="K18" s="2200">
        <v>0</v>
      </c>
      <c r="L18" s="2186"/>
      <c r="N18" s="2172"/>
      <c r="O18" s="2172"/>
      <c r="P18" s="2172"/>
      <c r="Q18" s="2172"/>
      <c r="R18" s="2172"/>
      <c r="S18" s="2172"/>
      <c r="T18" s="2172"/>
      <c r="U18" s="2172"/>
      <c r="V18" s="2172"/>
      <c r="W18" s="2172"/>
    </row>
    <row r="19" spans="1:23" s="308" customFormat="1" ht="21" customHeight="1">
      <c r="A19" s="127" t="s">
        <v>2003</v>
      </c>
      <c r="B19" s="2202" t="s">
        <v>2028</v>
      </c>
      <c r="C19" s="2202" t="s">
        <v>2028</v>
      </c>
      <c r="D19" s="2202" t="s">
        <v>2028</v>
      </c>
      <c r="E19" s="2202" t="s">
        <v>2028</v>
      </c>
      <c r="F19" s="2202" t="s">
        <v>2028</v>
      </c>
      <c r="G19" s="2202" t="s">
        <v>2028</v>
      </c>
      <c r="H19" s="2202" t="s">
        <v>2028</v>
      </c>
      <c r="I19" s="2202" t="s">
        <v>2028</v>
      </c>
      <c r="J19" s="2202" t="s">
        <v>2028</v>
      </c>
      <c r="K19" s="2200">
        <v>0</v>
      </c>
      <c r="L19" s="2186"/>
      <c r="N19" s="2172"/>
      <c r="O19" s="2172"/>
      <c r="P19" s="2172"/>
      <c r="Q19" s="2172"/>
      <c r="R19" s="2172"/>
      <c r="S19" s="2172"/>
      <c r="T19" s="2172"/>
      <c r="U19" s="2172"/>
      <c r="V19" s="2172"/>
      <c r="W19" s="2172"/>
    </row>
    <row r="20" spans="1:23" s="308" customFormat="1" ht="21" customHeight="1">
      <c r="A20" s="127" t="s">
        <v>2004</v>
      </c>
      <c r="B20" s="2201">
        <v>4613</v>
      </c>
      <c r="C20" s="2201">
        <v>5048</v>
      </c>
      <c r="D20" s="2201">
        <v>802</v>
      </c>
      <c r="E20" s="2201">
        <v>153529</v>
      </c>
      <c r="F20" s="2201">
        <v>23049</v>
      </c>
      <c r="G20" s="2201">
        <v>4239</v>
      </c>
      <c r="H20" s="2201">
        <v>177214</v>
      </c>
      <c r="I20" s="2201">
        <v>175262</v>
      </c>
      <c r="J20" s="2201">
        <v>109803</v>
      </c>
      <c r="K20" s="2200">
        <v>0</v>
      </c>
      <c r="L20" s="2186"/>
      <c r="N20" s="2172"/>
      <c r="O20" s="2172"/>
      <c r="P20" s="2172"/>
      <c r="Q20" s="2172"/>
      <c r="R20" s="2172"/>
      <c r="S20" s="2172"/>
      <c r="T20" s="2172"/>
      <c r="U20" s="2172"/>
      <c r="V20" s="2172"/>
      <c r="W20" s="2172"/>
    </row>
    <row r="21" spans="1:23" s="308" customFormat="1" ht="21" customHeight="1">
      <c r="A21" s="127" t="s">
        <v>2005</v>
      </c>
      <c r="B21" s="2201">
        <v>1213</v>
      </c>
      <c r="C21" s="2201">
        <v>4611</v>
      </c>
      <c r="D21" s="2201">
        <v>414</v>
      </c>
      <c r="E21" s="2201">
        <v>50123</v>
      </c>
      <c r="F21" s="2201">
        <v>1360</v>
      </c>
      <c r="G21" s="2201">
        <v>1200</v>
      </c>
      <c r="H21" s="2201">
        <v>65396</v>
      </c>
      <c r="I21" s="2201">
        <v>62888</v>
      </c>
      <c r="J21" s="2201">
        <v>40182</v>
      </c>
      <c r="K21" s="2200">
        <v>0</v>
      </c>
      <c r="L21" s="2186"/>
      <c r="N21" s="2172"/>
      <c r="O21" s="2172"/>
      <c r="P21" s="2172"/>
      <c r="Q21" s="2172"/>
      <c r="R21" s="2172"/>
      <c r="S21" s="2172"/>
      <c r="T21" s="2172"/>
      <c r="U21" s="2172"/>
      <c r="V21" s="2172"/>
      <c r="W21" s="2172"/>
    </row>
    <row r="22" spans="1:23" ht="30" customHeight="1">
      <c r="A22" s="3566"/>
      <c r="B22" s="2744" t="s">
        <v>3147</v>
      </c>
      <c r="C22" s="3009"/>
      <c r="D22" s="3009"/>
      <c r="E22" s="3009"/>
      <c r="F22" s="3009"/>
      <c r="G22" s="3009"/>
      <c r="H22" s="3009"/>
      <c r="I22" s="3009"/>
      <c r="J22" s="2729"/>
      <c r="K22" s="2199" t="s">
        <v>3124</v>
      </c>
      <c r="L22" s="2137"/>
    </row>
    <row r="23" spans="1:23" ht="21" customHeight="1">
      <c r="A23" s="3567"/>
      <c r="B23" s="2672" t="s">
        <v>3146</v>
      </c>
      <c r="C23" s="2672" t="s">
        <v>3145</v>
      </c>
      <c r="D23" s="3564" t="s">
        <v>3144</v>
      </c>
      <c r="E23" s="3562" t="s">
        <v>3143</v>
      </c>
      <c r="F23" s="3570"/>
      <c r="G23" s="3563"/>
      <c r="H23" s="2674" t="s">
        <v>3142</v>
      </c>
      <c r="I23" s="2675"/>
      <c r="J23" s="2759"/>
      <c r="K23" s="2684" t="s">
        <v>3141</v>
      </c>
      <c r="L23" s="746"/>
    </row>
    <row r="24" spans="1:23" ht="21" customHeight="1">
      <c r="A24" s="3567"/>
      <c r="B24" s="2741"/>
      <c r="C24" s="2741"/>
      <c r="D24" s="3569"/>
      <c r="E24" s="3562" t="s">
        <v>3140</v>
      </c>
      <c r="F24" s="3563"/>
      <c r="G24" s="3564" t="s">
        <v>3139</v>
      </c>
      <c r="H24" s="3564" t="s">
        <v>1951</v>
      </c>
      <c r="I24" s="2674" t="s">
        <v>3138</v>
      </c>
      <c r="J24" s="2759"/>
      <c r="K24" s="2738"/>
      <c r="L24" s="746"/>
    </row>
    <row r="25" spans="1:23" ht="21" customHeight="1">
      <c r="A25" s="3568"/>
      <c r="B25" s="2673"/>
      <c r="C25" s="2673"/>
      <c r="D25" s="3565"/>
      <c r="E25" s="81" t="s">
        <v>1951</v>
      </c>
      <c r="F25" s="960" t="s">
        <v>3137</v>
      </c>
      <c r="G25" s="3565"/>
      <c r="H25" s="3565"/>
      <c r="I25" s="81" t="s">
        <v>1951</v>
      </c>
      <c r="J25" s="81" t="s">
        <v>3136</v>
      </c>
      <c r="K25" s="2685"/>
      <c r="L25" s="746"/>
    </row>
    <row r="26" spans="1:23" ht="6" customHeight="1">
      <c r="A26" s="2198"/>
      <c r="B26" s="208"/>
      <c r="C26" s="208"/>
      <c r="D26" s="2197"/>
      <c r="E26" s="103"/>
      <c r="F26" s="963"/>
      <c r="G26" s="2197"/>
      <c r="H26" s="2197"/>
      <c r="I26" s="103"/>
      <c r="J26" s="103"/>
      <c r="K26" s="208"/>
      <c r="L26" s="746"/>
    </row>
    <row r="27" spans="1:23" ht="12.75" customHeight="1">
      <c r="A27" s="3141" t="s">
        <v>1843</v>
      </c>
      <c r="B27" s="2771"/>
      <c r="C27" s="2771"/>
      <c r="D27" s="2771"/>
      <c r="E27" s="2771"/>
      <c r="F27" s="2771"/>
      <c r="G27" s="2771"/>
      <c r="H27" s="2771"/>
      <c r="I27" s="2771"/>
      <c r="J27" s="2771"/>
      <c r="K27" s="2771"/>
    </row>
    <row r="28" spans="1:23" ht="12.75" customHeight="1">
      <c r="A28" s="3139" t="s">
        <v>3096</v>
      </c>
      <c r="B28" s="3139"/>
      <c r="C28" s="3139"/>
      <c r="D28" s="3139"/>
      <c r="E28" s="3139"/>
      <c r="F28" s="3139"/>
      <c r="G28" s="3139"/>
      <c r="H28" s="3139"/>
      <c r="I28" s="3139"/>
      <c r="J28" s="3139"/>
      <c r="K28" s="3139"/>
    </row>
    <row r="29" spans="1:23" ht="12.75" customHeight="1">
      <c r="A29" s="3139" t="s">
        <v>3095</v>
      </c>
      <c r="B29" s="3139"/>
      <c r="C29" s="3139"/>
      <c r="D29" s="3139"/>
      <c r="E29" s="3139"/>
      <c r="F29" s="3139"/>
      <c r="G29" s="3139"/>
      <c r="H29" s="3139"/>
      <c r="I29" s="3139"/>
      <c r="J29" s="3139"/>
      <c r="K29" s="3139"/>
    </row>
    <row r="30" spans="1:23" ht="91.5" customHeight="1">
      <c r="A30" s="3228" t="s">
        <v>3135</v>
      </c>
      <c r="B30" s="3228"/>
      <c r="C30" s="3228"/>
      <c r="D30" s="3228"/>
      <c r="E30" s="3228"/>
      <c r="F30" s="3228"/>
      <c r="G30" s="3228"/>
      <c r="H30" s="3228"/>
      <c r="I30" s="3228"/>
      <c r="J30" s="3228"/>
      <c r="K30" s="3228"/>
      <c r="L30" s="215"/>
    </row>
    <row r="31" spans="1:23" ht="78" customHeight="1">
      <c r="A31" s="3228" t="s">
        <v>3134</v>
      </c>
      <c r="B31" s="3228"/>
      <c r="C31" s="3228"/>
      <c r="D31" s="3228"/>
      <c r="E31" s="3228"/>
      <c r="F31" s="3228"/>
      <c r="G31" s="3228"/>
      <c r="H31" s="3228"/>
      <c r="I31" s="3228"/>
      <c r="J31" s="3228"/>
      <c r="K31" s="3228"/>
    </row>
    <row r="32" spans="1:23" ht="6" customHeight="1"/>
  </sheetData>
  <mergeCells count="31">
    <mergeCell ref="E6:F6"/>
    <mergeCell ref="G6:G7"/>
    <mergeCell ref="H6:H7"/>
    <mergeCell ref="I6:J6"/>
    <mergeCell ref="A1:K1"/>
    <mergeCell ref="A2:K2"/>
    <mergeCell ref="A4:A7"/>
    <mergeCell ref="B4:J4"/>
    <mergeCell ref="B5:B7"/>
    <mergeCell ref="C5:C7"/>
    <mergeCell ref="D5:D7"/>
    <mergeCell ref="E5:G5"/>
    <mergeCell ref="H5:J5"/>
    <mergeCell ref="K5:K7"/>
    <mergeCell ref="A22:A25"/>
    <mergeCell ref="B22:J22"/>
    <mergeCell ref="B23:B25"/>
    <mergeCell ref="C23:C25"/>
    <mergeCell ref="D23:D25"/>
    <mergeCell ref="E23:G23"/>
    <mergeCell ref="H23:J23"/>
    <mergeCell ref="A31:K31"/>
    <mergeCell ref="A27:K27"/>
    <mergeCell ref="A28:K28"/>
    <mergeCell ref="A29:K29"/>
    <mergeCell ref="A30:K30"/>
    <mergeCell ref="K23:K25"/>
    <mergeCell ref="E24:F24"/>
    <mergeCell ref="G24:G25"/>
    <mergeCell ref="H24:H25"/>
    <mergeCell ref="I24:J24"/>
  </mergeCells>
  <hyperlinks>
    <hyperlink ref="M1"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headerFooter alignWithMargins="0"/>
</worksheet>
</file>

<file path=xl/worksheets/sheet175.xml><?xml version="1.0" encoding="utf-8"?>
<worksheet xmlns="http://schemas.openxmlformats.org/spreadsheetml/2006/main" xmlns:r="http://schemas.openxmlformats.org/officeDocument/2006/relationships">
  <sheetPr>
    <pageSetUpPr fitToPage="1"/>
  </sheetPr>
  <dimension ref="A1:Y38"/>
  <sheetViews>
    <sheetView showGridLines="0" workbookViewId="0">
      <selection sqref="A1:L35"/>
    </sheetView>
  </sheetViews>
  <sheetFormatPr defaultColWidth="7.85546875" defaultRowHeight="12.75"/>
  <cols>
    <col min="1" max="1" width="18.7109375" style="1511" customWidth="1"/>
    <col min="2" max="2" width="9.85546875" style="1511" customWidth="1"/>
    <col min="3" max="5" width="9.5703125" style="1511" customWidth="1"/>
    <col min="6" max="6" width="9.7109375" style="1511" customWidth="1"/>
    <col min="7" max="7" width="9.5703125" style="1511" customWidth="1"/>
    <col min="8" max="8" width="9.7109375" style="1511" customWidth="1"/>
    <col min="9" max="9" width="9.5703125" style="1511" customWidth="1"/>
    <col min="10" max="10" width="9.7109375" style="1511" customWidth="1"/>
    <col min="11" max="11" width="9.5703125" style="1511" customWidth="1"/>
    <col min="12" max="12" width="9.7109375" style="1511" customWidth="1"/>
    <col min="13" max="13" width="7.7109375" style="1511" customWidth="1"/>
    <col min="14" max="14" width="14.5703125" style="1511" bestFit="1" customWidth="1"/>
    <col min="15" max="16384" width="7.85546875" style="1511"/>
  </cols>
  <sheetData>
    <row r="1" spans="1:25" s="108" customFormat="1" ht="30" customHeight="1">
      <c r="A1" s="3572" t="s">
        <v>3185</v>
      </c>
      <c r="B1" s="3572"/>
      <c r="C1" s="3572"/>
      <c r="D1" s="3572"/>
      <c r="E1" s="3572"/>
      <c r="F1" s="3572"/>
      <c r="G1" s="3572"/>
      <c r="H1" s="3572"/>
      <c r="I1" s="3572"/>
      <c r="J1" s="3572"/>
      <c r="K1" s="3572"/>
      <c r="L1" s="3572"/>
      <c r="N1" s="1469" t="s">
        <v>303</v>
      </c>
    </row>
    <row r="2" spans="1:25" s="108" customFormat="1" ht="30" customHeight="1">
      <c r="A2" s="3572" t="s">
        <v>3184</v>
      </c>
      <c r="B2" s="3572"/>
      <c r="C2" s="3572"/>
      <c r="D2" s="3572"/>
      <c r="E2" s="3572"/>
      <c r="F2" s="3572"/>
      <c r="G2" s="3572"/>
      <c r="H2" s="3572"/>
      <c r="I2" s="3572"/>
      <c r="J2" s="3572"/>
      <c r="K2" s="3572"/>
      <c r="L2" s="3572"/>
    </row>
    <row r="3" spans="1:25" s="108" customFormat="1" ht="12" customHeight="1">
      <c r="A3" s="1518"/>
      <c r="B3" s="2226"/>
      <c r="C3" s="2226"/>
      <c r="D3" s="2226"/>
      <c r="E3" s="2226"/>
      <c r="F3" s="2226"/>
      <c r="G3" s="2226"/>
      <c r="H3" s="2226"/>
      <c r="I3" s="2226"/>
      <c r="J3" s="2226"/>
      <c r="K3" s="1518"/>
      <c r="L3" s="1518"/>
    </row>
    <row r="4" spans="1:25" s="311" customFormat="1" ht="18" customHeight="1">
      <c r="A4" s="3589"/>
      <c r="B4" s="3590" t="s">
        <v>3183</v>
      </c>
      <c r="C4" s="3591"/>
      <c r="D4" s="3591"/>
      <c r="E4" s="3591"/>
      <c r="F4" s="3591"/>
      <c r="G4" s="3591"/>
      <c r="H4" s="3591"/>
      <c r="I4" s="3591"/>
      <c r="J4" s="3592"/>
      <c r="K4" s="3581" t="s">
        <v>3182</v>
      </c>
      <c r="L4" s="3582"/>
    </row>
    <row r="5" spans="1:25" s="108" customFormat="1" ht="18" customHeight="1">
      <c r="A5" s="3598"/>
      <c r="B5" s="3451" t="s">
        <v>3181</v>
      </c>
      <c r="C5" s="3587" t="s">
        <v>3180</v>
      </c>
      <c r="D5" s="3588"/>
      <c r="E5" s="3588"/>
      <c r="F5" s="3588"/>
      <c r="G5" s="3588"/>
      <c r="H5" s="3588"/>
      <c r="I5" s="3588"/>
      <c r="J5" s="3589"/>
      <c r="K5" s="3583"/>
      <c r="L5" s="3584"/>
    </row>
    <row r="6" spans="1:25" s="108" customFormat="1" ht="18" customHeight="1">
      <c r="A6" s="3598"/>
      <c r="B6" s="3451"/>
      <c r="C6" s="2676" t="s">
        <v>1951</v>
      </c>
      <c r="D6" s="3590" t="s">
        <v>1687</v>
      </c>
      <c r="E6" s="3591"/>
      <c r="F6" s="3591"/>
      <c r="G6" s="3591"/>
      <c r="H6" s="3591"/>
      <c r="I6" s="3591"/>
      <c r="J6" s="3592"/>
      <c r="K6" s="3583"/>
      <c r="L6" s="3584"/>
    </row>
    <row r="7" spans="1:25" ht="18" customHeight="1">
      <c r="A7" s="3598"/>
      <c r="B7" s="3451"/>
      <c r="C7" s="2676"/>
      <c r="D7" s="2676" t="s">
        <v>3179</v>
      </c>
      <c r="E7" s="2676" t="s">
        <v>3178</v>
      </c>
      <c r="F7" s="2676"/>
      <c r="G7" s="2676"/>
      <c r="H7" s="2676"/>
      <c r="I7" s="3594" t="s">
        <v>3177</v>
      </c>
      <c r="J7" s="3595"/>
      <c r="K7" s="3583"/>
      <c r="L7" s="3584"/>
    </row>
    <row r="8" spans="1:25" ht="18" customHeight="1">
      <c r="A8" s="3598"/>
      <c r="B8" s="3451"/>
      <c r="C8" s="2676"/>
      <c r="D8" s="2676"/>
      <c r="E8" s="3571" t="s">
        <v>3176</v>
      </c>
      <c r="F8" s="3571"/>
      <c r="G8" s="3571" t="s">
        <v>3175</v>
      </c>
      <c r="H8" s="3571"/>
      <c r="I8" s="3596"/>
      <c r="J8" s="3597"/>
      <c r="K8" s="3585"/>
      <c r="L8" s="3586"/>
      <c r="M8" s="2208"/>
    </row>
    <row r="9" spans="1:25" ht="33" customHeight="1">
      <c r="A9" s="3599"/>
      <c r="B9" s="66" t="s">
        <v>1992</v>
      </c>
      <c r="C9" s="3593" t="s">
        <v>3174</v>
      </c>
      <c r="D9" s="3593"/>
      <c r="E9" s="3593"/>
      <c r="F9" s="1427" t="s">
        <v>1792</v>
      </c>
      <c r="G9" s="81" t="s">
        <v>3174</v>
      </c>
      <c r="H9" s="1427" t="s">
        <v>1792</v>
      </c>
      <c r="I9" s="82" t="s">
        <v>3174</v>
      </c>
      <c r="J9" s="1427" t="s">
        <v>1792</v>
      </c>
      <c r="K9" s="82" t="s">
        <v>3174</v>
      </c>
      <c r="L9" s="82" t="s">
        <v>1792</v>
      </c>
      <c r="M9" s="2208"/>
    </row>
    <row r="10" spans="1:25" s="236" customFormat="1" ht="21" customHeight="1">
      <c r="A10" s="393" t="s">
        <v>1793</v>
      </c>
      <c r="B10" s="2223">
        <v>13894</v>
      </c>
      <c r="C10" s="2223">
        <v>852623</v>
      </c>
      <c r="D10" s="2223">
        <v>274981</v>
      </c>
      <c r="E10" s="2223">
        <v>408968</v>
      </c>
      <c r="F10" s="2223">
        <v>25487124</v>
      </c>
      <c r="G10" s="2223">
        <v>10997</v>
      </c>
      <c r="H10" s="2223">
        <v>1379365</v>
      </c>
      <c r="I10" s="2223">
        <v>128620</v>
      </c>
      <c r="J10" s="2225">
        <v>6367133</v>
      </c>
      <c r="K10" s="2224">
        <v>634331</v>
      </c>
      <c r="L10" s="2223">
        <v>26386908</v>
      </c>
      <c r="M10" s="2213"/>
      <c r="N10" s="2218"/>
      <c r="O10" s="2218"/>
      <c r="P10" s="2218"/>
      <c r="Q10" s="2218"/>
      <c r="R10" s="2218"/>
      <c r="S10" s="2218"/>
      <c r="T10" s="2218"/>
      <c r="U10" s="2218"/>
      <c r="V10" s="2218"/>
      <c r="W10" s="2218"/>
      <c r="X10" s="2218"/>
      <c r="Y10" s="2218"/>
    </row>
    <row r="11" spans="1:25" s="236" customFormat="1" ht="21" customHeight="1">
      <c r="A11" s="398" t="s">
        <v>1993</v>
      </c>
      <c r="B11" s="2223">
        <v>13184</v>
      </c>
      <c r="C11" s="2223">
        <v>813766</v>
      </c>
      <c r="D11" s="2223">
        <v>261315</v>
      </c>
      <c r="E11" s="2223">
        <v>390425</v>
      </c>
      <c r="F11" s="2223">
        <v>24393026</v>
      </c>
      <c r="G11" s="2223">
        <v>10361</v>
      </c>
      <c r="H11" s="2223">
        <v>1299669</v>
      </c>
      <c r="I11" s="2223">
        <v>123528</v>
      </c>
      <c r="J11" s="2225">
        <v>6154849</v>
      </c>
      <c r="K11" s="2224">
        <v>603829</v>
      </c>
      <c r="L11" s="2223">
        <v>25133170</v>
      </c>
      <c r="M11" s="2213"/>
      <c r="N11" s="2218"/>
      <c r="O11" s="2218"/>
      <c r="P11" s="2218"/>
      <c r="Q11" s="2218"/>
      <c r="R11" s="2218"/>
      <c r="S11" s="2218"/>
      <c r="T11" s="2218"/>
      <c r="U11" s="2218"/>
      <c r="V11" s="2218"/>
      <c r="W11" s="2218"/>
      <c r="X11" s="2218"/>
      <c r="Y11" s="2218"/>
    </row>
    <row r="12" spans="1:25" s="236" customFormat="1" ht="21" customHeight="1">
      <c r="A12" s="398" t="s">
        <v>1994</v>
      </c>
      <c r="B12" s="2224">
        <v>337</v>
      </c>
      <c r="C12" s="2224">
        <v>20848</v>
      </c>
      <c r="D12" s="2223">
        <v>7070</v>
      </c>
      <c r="E12" s="2223">
        <v>10175</v>
      </c>
      <c r="F12" s="2223">
        <v>610695</v>
      </c>
      <c r="G12" s="2223">
        <v>428</v>
      </c>
      <c r="H12" s="2223">
        <v>55161</v>
      </c>
      <c r="I12" s="2223">
        <v>2649</v>
      </c>
      <c r="J12" s="2225">
        <v>115573</v>
      </c>
      <c r="K12" s="2224">
        <v>15347</v>
      </c>
      <c r="L12" s="2223">
        <v>662524</v>
      </c>
      <c r="M12" s="2213"/>
      <c r="N12" s="2218"/>
      <c r="O12" s="2218"/>
      <c r="P12" s="2218"/>
      <c r="Q12" s="2218"/>
      <c r="R12" s="2218"/>
      <c r="S12" s="2218"/>
      <c r="T12" s="2218"/>
      <c r="U12" s="2218"/>
      <c r="V12" s="2218"/>
      <c r="W12" s="2218"/>
      <c r="X12" s="2218"/>
      <c r="Y12" s="2218"/>
    </row>
    <row r="13" spans="1:25" s="308" customFormat="1" ht="21" customHeight="1">
      <c r="A13" s="400" t="s">
        <v>1995</v>
      </c>
      <c r="B13" s="2220">
        <v>13</v>
      </c>
      <c r="C13" s="2220">
        <v>446</v>
      </c>
      <c r="D13" s="2220">
        <v>133</v>
      </c>
      <c r="E13" s="2220">
        <v>206</v>
      </c>
      <c r="F13" s="2220">
        <v>14895</v>
      </c>
      <c r="G13" s="2220">
        <v>14</v>
      </c>
      <c r="H13" s="2220">
        <v>2102</v>
      </c>
      <c r="I13" s="2220">
        <v>82</v>
      </c>
      <c r="J13" s="2222">
        <v>3128</v>
      </c>
      <c r="K13" s="2221">
        <v>190</v>
      </c>
      <c r="L13" s="2220">
        <v>8965</v>
      </c>
      <c r="M13" s="2217"/>
      <c r="N13" s="2219"/>
      <c r="O13" s="2218"/>
      <c r="P13" s="2218"/>
      <c r="Q13" s="2218"/>
      <c r="R13" s="2218"/>
      <c r="S13" s="2218"/>
      <c r="T13" s="2218"/>
      <c r="U13" s="2218"/>
      <c r="V13" s="2218"/>
      <c r="W13" s="2218"/>
      <c r="X13" s="2218"/>
      <c r="Y13" s="2218"/>
    </row>
    <row r="14" spans="1:25" s="308" customFormat="1" ht="21" customHeight="1">
      <c r="A14" s="400" t="s">
        <v>1996</v>
      </c>
      <c r="B14" s="2220">
        <v>21</v>
      </c>
      <c r="C14" s="2220">
        <v>1131</v>
      </c>
      <c r="D14" s="2220">
        <v>431</v>
      </c>
      <c r="E14" s="2220">
        <v>530</v>
      </c>
      <c r="F14" s="2220">
        <v>34260</v>
      </c>
      <c r="G14" s="2220">
        <v>10</v>
      </c>
      <c r="H14" s="2220">
        <v>1166</v>
      </c>
      <c r="I14" s="2220">
        <v>134</v>
      </c>
      <c r="J14" s="2222">
        <v>4930</v>
      </c>
      <c r="K14" s="2221">
        <v>409</v>
      </c>
      <c r="L14" s="2220">
        <v>16966</v>
      </c>
      <c r="M14" s="2217"/>
      <c r="N14" s="2219"/>
      <c r="O14" s="2218"/>
      <c r="P14" s="2218"/>
      <c r="Q14" s="2218"/>
      <c r="R14" s="2218"/>
      <c r="S14" s="2218"/>
      <c r="T14" s="2218"/>
      <c r="U14" s="2218"/>
      <c r="V14" s="2218"/>
      <c r="W14" s="2218"/>
      <c r="X14" s="2218"/>
      <c r="Y14" s="2218"/>
    </row>
    <row r="15" spans="1:25" s="308" customFormat="1" ht="21" customHeight="1">
      <c r="A15" s="400" t="s">
        <v>1997</v>
      </c>
      <c r="B15" s="2220">
        <v>186</v>
      </c>
      <c r="C15" s="2220">
        <v>12685</v>
      </c>
      <c r="D15" s="2220">
        <v>4360</v>
      </c>
      <c r="E15" s="2220">
        <v>6194</v>
      </c>
      <c r="F15" s="2220">
        <v>363112</v>
      </c>
      <c r="G15" s="2220">
        <v>287</v>
      </c>
      <c r="H15" s="2220">
        <v>37031</v>
      </c>
      <c r="I15" s="2220">
        <v>1500</v>
      </c>
      <c r="J15" s="2222">
        <v>72610</v>
      </c>
      <c r="K15" s="2221">
        <v>11152</v>
      </c>
      <c r="L15" s="2220">
        <v>490827</v>
      </c>
      <c r="M15" s="2217"/>
      <c r="N15" s="2219"/>
      <c r="O15" s="2218"/>
      <c r="P15" s="2218"/>
      <c r="Q15" s="2218"/>
      <c r="R15" s="2218"/>
      <c r="S15" s="2218"/>
      <c r="T15" s="2218"/>
      <c r="U15" s="2218"/>
      <c r="V15" s="2218"/>
      <c r="W15" s="2218"/>
      <c r="X15" s="2218"/>
      <c r="Y15" s="2218"/>
    </row>
    <row r="16" spans="1:25" s="308" customFormat="1" ht="21" customHeight="1">
      <c r="A16" s="400" t="s">
        <v>1998</v>
      </c>
      <c r="B16" s="2220">
        <v>24</v>
      </c>
      <c r="C16" s="2220">
        <v>1414</v>
      </c>
      <c r="D16" s="2220">
        <v>453</v>
      </c>
      <c r="E16" s="2220">
        <v>716</v>
      </c>
      <c r="F16" s="2220">
        <v>44998</v>
      </c>
      <c r="G16" s="2220">
        <v>16</v>
      </c>
      <c r="H16" s="2220">
        <v>1964</v>
      </c>
      <c r="I16" s="2220">
        <v>202</v>
      </c>
      <c r="J16" s="2222">
        <v>7103</v>
      </c>
      <c r="K16" s="2221">
        <v>592</v>
      </c>
      <c r="L16" s="2220">
        <v>24551</v>
      </c>
      <c r="M16" s="2217"/>
      <c r="N16" s="2219"/>
      <c r="O16" s="2218"/>
      <c r="P16" s="2218"/>
      <c r="Q16" s="2218"/>
      <c r="R16" s="2218"/>
      <c r="S16" s="2218"/>
      <c r="T16" s="2218"/>
      <c r="U16" s="2218"/>
      <c r="V16" s="2218"/>
      <c r="W16" s="2218"/>
      <c r="X16" s="2218"/>
      <c r="Y16" s="2218"/>
    </row>
    <row r="17" spans="1:25" s="308" customFormat="1" ht="21" customHeight="1">
      <c r="A17" s="400" t="s">
        <v>1999</v>
      </c>
      <c r="B17" s="2220">
        <v>9</v>
      </c>
      <c r="C17" s="2220">
        <v>335</v>
      </c>
      <c r="D17" s="2220">
        <v>109</v>
      </c>
      <c r="E17" s="2220">
        <v>161</v>
      </c>
      <c r="F17" s="2220">
        <v>10845</v>
      </c>
      <c r="G17" s="2220">
        <v>6</v>
      </c>
      <c r="H17" s="2220">
        <v>742</v>
      </c>
      <c r="I17" s="2220">
        <v>53</v>
      </c>
      <c r="J17" s="2222">
        <v>1887</v>
      </c>
      <c r="K17" s="2221">
        <v>74</v>
      </c>
      <c r="L17" s="2220">
        <v>4023</v>
      </c>
      <c r="M17" s="2217"/>
      <c r="N17" s="2219"/>
      <c r="O17" s="2218"/>
      <c r="P17" s="2218"/>
      <c r="Q17" s="2218"/>
      <c r="R17" s="2218"/>
      <c r="S17" s="2218"/>
      <c r="T17" s="2218"/>
      <c r="U17" s="2218"/>
      <c r="V17" s="2218"/>
      <c r="W17" s="2218"/>
      <c r="X17" s="2218"/>
      <c r="Y17" s="2218"/>
    </row>
    <row r="18" spans="1:25" s="308" customFormat="1" ht="21" customHeight="1">
      <c r="A18" s="400" t="s">
        <v>2000</v>
      </c>
      <c r="B18" s="2220">
        <v>6</v>
      </c>
      <c r="C18" s="2220">
        <v>136</v>
      </c>
      <c r="D18" s="2220">
        <v>35</v>
      </c>
      <c r="E18" s="2220">
        <v>65</v>
      </c>
      <c r="F18" s="2220">
        <v>4181</v>
      </c>
      <c r="G18" s="2220">
        <v>6</v>
      </c>
      <c r="H18" s="2220">
        <v>835</v>
      </c>
      <c r="I18" s="2220">
        <v>27</v>
      </c>
      <c r="J18" s="2222">
        <v>750</v>
      </c>
      <c r="K18" s="2221">
        <v>45</v>
      </c>
      <c r="L18" s="2220">
        <v>2089</v>
      </c>
      <c r="M18" s="2217"/>
      <c r="N18" s="2219"/>
      <c r="O18" s="2218"/>
      <c r="P18" s="2218"/>
      <c r="Q18" s="2218"/>
      <c r="R18" s="2218"/>
      <c r="S18" s="2218"/>
      <c r="T18" s="2218"/>
      <c r="U18" s="2218"/>
      <c r="V18" s="2218"/>
      <c r="W18" s="2218"/>
      <c r="X18" s="2218"/>
      <c r="Y18" s="2218"/>
    </row>
    <row r="19" spans="1:25" s="308" customFormat="1" ht="21" customHeight="1">
      <c r="A19" s="400" t="s">
        <v>2001</v>
      </c>
      <c r="B19" s="2220">
        <v>13</v>
      </c>
      <c r="C19" s="2220">
        <v>774</v>
      </c>
      <c r="D19" s="2220">
        <v>269</v>
      </c>
      <c r="E19" s="2220">
        <v>371</v>
      </c>
      <c r="F19" s="2220">
        <v>24136</v>
      </c>
      <c r="G19" s="2220">
        <v>15</v>
      </c>
      <c r="H19" s="2220">
        <v>1865</v>
      </c>
      <c r="I19" s="2220">
        <v>105</v>
      </c>
      <c r="J19" s="2222">
        <v>3518</v>
      </c>
      <c r="K19" s="2221">
        <v>474</v>
      </c>
      <c r="L19" s="2220">
        <v>19307</v>
      </c>
      <c r="M19" s="2217"/>
      <c r="N19" s="2219"/>
      <c r="O19" s="2218"/>
      <c r="P19" s="2218"/>
      <c r="Q19" s="2218"/>
      <c r="R19" s="2218"/>
      <c r="S19" s="2218"/>
      <c r="T19" s="2218"/>
      <c r="U19" s="2218"/>
      <c r="V19" s="2218"/>
      <c r="W19" s="2218"/>
      <c r="X19" s="2218"/>
      <c r="Y19" s="2218"/>
    </row>
    <row r="20" spans="1:25" s="308" customFormat="1" ht="21" customHeight="1">
      <c r="A20" s="400" t="s">
        <v>2002</v>
      </c>
      <c r="B20" s="2220">
        <v>41</v>
      </c>
      <c r="C20" s="2220">
        <v>2668</v>
      </c>
      <c r="D20" s="2220">
        <v>886</v>
      </c>
      <c r="E20" s="2220">
        <v>1311</v>
      </c>
      <c r="F20" s="2220">
        <v>76317</v>
      </c>
      <c r="G20" s="2220">
        <v>53</v>
      </c>
      <c r="H20" s="2220">
        <v>6763</v>
      </c>
      <c r="I20" s="2220">
        <v>355</v>
      </c>
      <c r="J20" s="2222">
        <v>14628</v>
      </c>
      <c r="K20" s="2221">
        <v>1834</v>
      </c>
      <c r="L20" s="2220">
        <v>70605</v>
      </c>
      <c r="M20" s="2217"/>
      <c r="N20" s="2219"/>
      <c r="O20" s="2218"/>
      <c r="P20" s="2218"/>
      <c r="Q20" s="2218"/>
      <c r="R20" s="2218"/>
      <c r="S20" s="2218"/>
      <c r="T20" s="2218"/>
      <c r="U20" s="2218"/>
      <c r="V20" s="2218"/>
      <c r="W20" s="2218"/>
      <c r="X20" s="2218"/>
      <c r="Y20" s="2218"/>
    </row>
    <row r="21" spans="1:25" s="308" customFormat="1" ht="21" customHeight="1">
      <c r="A21" s="400" t="s">
        <v>2003</v>
      </c>
      <c r="B21" s="2220">
        <v>7</v>
      </c>
      <c r="C21" s="2220">
        <v>292</v>
      </c>
      <c r="D21" s="2220">
        <v>85</v>
      </c>
      <c r="E21" s="2220">
        <v>148</v>
      </c>
      <c r="F21" s="2220">
        <v>9605</v>
      </c>
      <c r="G21" s="2220">
        <v>7</v>
      </c>
      <c r="H21" s="2220">
        <v>927</v>
      </c>
      <c r="I21" s="2220">
        <v>46</v>
      </c>
      <c r="J21" s="2222">
        <v>1566</v>
      </c>
      <c r="K21" s="2221">
        <v>168</v>
      </c>
      <c r="L21" s="2220">
        <v>7738</v>
      </c>
      <c r="M21" s="2217"/>
      <c r="N21" s="2219"/>
      <c r="O21" s="2218"/>
      <c r="P21" s="2218"/>
      <c r="Q21" s="2218"/>
      <c r="R21" s="2218"/>
      <c r="S21" s="2218"/>
      <c r="T21" s="2218"/>
      <c r="U21" s="2218"/>
      <c r="V21" s="2218"/>
      <c r="W21" s="2218"/>
      <c r="X21" s="2218"/>
      <c r="Y21" s="2218"/>
    </row>
    <row r="22" spans="1:25" s="308" customFormat="1" ht="21" customHeight="1">
      <c r="A22" s="400" t="s">
        <v>2004</v>
      </c>
      <c r="B22" s="2220">
        <v>7</v>
      </c>
      <c r="C22" s="2220">
        <v>265</v>
      </c>
      <c r="D22" s="2220">
        <v>73</v>
      </c>
      <c r="E22" s="2220">
        <v>134</v>
      </c>
      <c r="F22" s="2220">
        <v>8792</v>
      </c>
      <c r="G22" s="2220">
        <v>6</v>
      </c>
      <c r="H22" s="2220">
        <v>790</v>
      </c>
      <c r="I22" s="2220">
        <v>45</v>
      </c>
      <c r="J22" s="2222">
        <v>1564</v>
      </c>
      <c r="K22" s="2221">
        <v>86</v>
      </c>
      <c r="L22" s="2220">
        <v>3837</v>
      </c>
      <c r="M22" s="2217"/>
      <c r="N22" s="2219"/>
      <c r="O22" s="2218"/>
      <c r="P22" s="2218"/>
      <c r="Q22" s="2218"/>
      <c r="R22" s="2218"/>
      <c r="S22" s="2218"/>
      <c r="T22" s="2218"/>
      <c r="U22" s="2218"/>
      <c r="V22" s="2218"/>
      <c r="W22" s="2218"/>
      <c r="X22" s="2218"/>
      <c r="Y22" s="2218"/>
    </row>
    <row r="23" spans="1:25" s="308" customFormat="1" ht="21" customHeight="1">
      <c r="A23" s="400" t="s">
        <v>2005</v>
      </c>
      <c r="B23" s="2220">
        <v>10</v>
      </c>
      <c r="C23" s="2220">
        <v>703</v>
      </c>
      <c r="D23" s="2220">
        <v>234</v>
      </c>
      <c r="E23" s="2220">
        <v>337</v>
      </c>
      <c r="F23" s="2220">
        <v>19552</v>
      </c>
      <c r="G23" s="2220">
        <v>8</v>
      </c>
      <c r="H23" s="2220">
        <v>975</v>
      </c>
      <c r="I23" s="2220">
        <v>100</v>
      </c>
      <c r="J23" s="2222">
        <v>3889</v>
      </c>
      <c r="K23" s="2221">
        <v>323</v>
      </c>
      <c r="L23" s="2220">
        <v>13617</v>
      </c>
      <c r="M23" s="2217"/>
      <c r="N23" s="2219"/>
      <c r="O23" s="2218"/>
      <c r="P23" s="2218"/>
      <c r="Q23" s="2218"/>
      <c r="R23" s="2218"/>
      <c r="S23" s="2218"/>
      <c r="T23" s="2218"/>
      <c r="U23" s="2218"/>
      <c r="V23" s="2218"/>
      <c r="W23" s="2218"/>
      <c r="X23" s="2218"/>
      <c r="Y23" s="2218"/>
    </row>
    <row r="24" spans="1:25" s="308" customFormat="1" ht="18" customHeight="1">
      <c r="A24" s="3575"/>
      <c r="B24" s="3578" t="s">
        <v>3173</v>
      </c>
      <c r="C24" s="3579"/>
      <c r="D24" s="3579"/>
      <c r="E24" s="3579"/>
      <c r="F24" s="3579"/>
      <c r="G24" s="3579"/>
      <c r="H24" s="3579"/>
      <c r="I24" s="3579"/>
      <c r="J24" s="3580"/>
      <c r="K24" s="3581" t="s">
        <v>3172</v>
      </c>
      <c r="L24" s="3582"/>
      <c r="M24" s="2217"/>
    </row>
    <row r="25" spans="1:25" s="215" customFormat="1" ht="18" customHeight="1">
      <c r="A25" s="3576"/>
      <c r="B25" s="3451" t="s">
        <v>3171</v>
      </c>
      <c r="C25" s="3587" t="s">
        <v>3170</v>
      </c>
      <c r="D25" s="3588"/>
      <c r="E25" s="3588"/>
      <c r="F25" s="3588"/>
      <c r="G25" s="3588"/>
      <c r="H25" s="3588"/>
      <c r="I25" s="3588"/>
      <c r="J25" s="3589"/>
      <c r="K25" s="3583"/>
      <c r="L25" s="3584"/>
      <c r="M25" s="2213"/>
    </row>
    <row r="26" spans="1:25" s="215" customFormat="1" ht="18" customHeight="1">
      <c r="A26" s="3576"/>
      <c r="B26" s="3451"/>
      <c r="C26" s="2676" t="s">
        <v>1951</v>
      </c>
      <c r="D26" s="3590" t="s">
        <v>1402</v>
      </c>
      <c r="E26" s="3591"/>
      <c r="F26" s="3591"/>
      <c r="G26" s="3591"/>
      <c r="H26" s="3591"/>
      <c r="I26" s="3591"/>
      <c r="J26" s="3592"/>
      <c r="K26" s="3583"/>
      <c r="L26" s="3584"/>
      <c r="M26" s="2213"/>
    </row>
    <row r="27" spans="1:25" s="215" customFormat="1" ht="18" customHeight="1">
      <c r="A27" s="3576"/>
      <c r="B27" s="3451"/>
      <c r="C27" s="2676"/>
      <c r="D27" s="2676" t="s">
        <v>3169</v>
      </c>
      <c r="E27" s="2676" t="s">
        <v>3168</v>
      </c>
      <c r="F27" s="2676"/>
      <c r="G27" s="2676"/>
      <c r="H27" s="2676"/>
      <c r="I27" s="3594" t="s">
        <v>3167</v>
      </c>
      <c r="J27" s="3595"/>
      <c r="K27" s="3583"/>
      <c r="L27" s="3584"/>
      <c r="M27" s="2213"/>
    </row>
    <row r="28" spans="1:25" s="215" customFormat="1" ht="18" customHeight="1">
      <c r="A28" s="3576"/>
      <c r="B28" s="3451"/>
      <c r="C28" s="2676"/>
      <c r="D28" s="2676"/>
      <c r="E28" s="3571" t="s">
        <v>3166</v>
      </c>
      <c r="F28" s="3571"/>
      <c r="G28" s="3571" t="s">
        <v>71</v>
      </c>
      <c r="H28" s="3571"/>
      <c r="I28" s="3596"/>
      <c r="J28" s="3597"/>
      <c r="K28" s="3585"/>
      <c r="L28" s="3586"/>
      <c r="M28" s="2213"/>
    </row>
    <row r="29" spans="1:25" ht="33" customHeight="1">
      <c r="A29" s="3577"/>
      <c r="B29" s="66" t="s">
        <v>2015</v>
      </c>
      <c r="C29" s="3593" t="s">
        <v>3165</v>
      </c>
      <c r="D29" s="3593"/>
      <c r="E29" s="3593"/>
      <c r="F29" s="1427" t="s">
        <v>1841</v>
      </c>
      <c r="G29" s="81" t="s">
        <v>3165</v>
      </c>
      <c r="H29" s="1427" t="s">
        <v>1841</v>
      </c>
      <c r="I29" s="82" t="s">
        <v>3165</v>
      </c>
      <c r="J29" s="1427" t="s">
        <v>1841</v>
      </c>
      <c r="K29" s="82" t="s">
        <v>3165</v>
      </c>
      <c r="L29" s="2216" t="s">
        <v>1841</v>
      </c>
      <c r="M29" s="2213"/>
    </row>
    <row r="30" spans="1:25" ht="6" customHeight="1">
      <c r="A30" s="2215"/>
      <c r="B30" s="23"/>
      <c r="C30" s="962"/>
      <c r="D30" s="962"/>
      <c r="E30" s="962"/>
      <c r="F30" s="2214"/>
      <c r="G30" s="103"/>
      <c r="H30" s="2214"/>
      <c r="I30" s="103"/>
      <c r="J30" s="2214"/>
      <c r="K30" s="103"/>
      <c r="L30" s="2214"/>
      <c r="M30" s="2213"/>
    </row>
    <row r="31" spans="1:25" ht="12.75" customHeight="1">
      <c r="A31" s="3141" t="s">
        <v>1843</v>
      </c>
      <c r="B31" s="3141"/>
      <c r="C31" s="3141"/>
      <c r="D31" s="3141"/>
      <c r="E31" s="3141"/>
      <c r="F31" s="3141"/>
      <c r="G31" s="3141"/>
      <c r="H31" s="3141"/>
      <c r="I31" s="3141"/>
      <c r="J31" s="3141"/>
      <c r="K31" s="3141"/>
      <c r="L31" s="3141"/>
    </row>
    <row r="32" spans="1:25" ht="12.75" customHeight="1">
      <c r="A32" s="3139" t="s">
        <v>3164</v>
      </c>
      <c r="B32" s="3139"/>
      <c r="C32" s="3139"/>
      <c r="D32" s="3139"/>
      <c r="E32" s="3139"/>
      <c r="F32" s="3139"/>
      <c r="G32" s="3139"/>
      <c r="H32" s="3139"/>
      <c r="I32" s="3139"/>
      <c r="J32" s="3139"/>
      <c r="K32" s="3139"/>
      <c r="L32" s="3139"/>
    </row>
    <row r="33" spans="1:12" ht="12.75" customHeight="1">
      <c r="A33" s="3139" t="s">
        <v>3163</v>
      </c>
      <c r="B33" s="3139"/>
      <c r="C33" s="3139"/>
      <c r="D33" s="3139"/>
      <c r="E33" s="3139"/>
      <c r="F33" s="3139"/>
      <c r="G33" s="3139"/>
      <c r="H33" s="3139"/>
      <c r="I33" s="3139"/>
      <c r="J33" s="3139"/>
      <c r="K33" s="3139"/>
      <c r="L33" s="3139"/>
    </row>
    <row r="34" spans="1:12" ht="12.75" customHeight="1">
      <c r="A34" s="3097" t="s">
        <v>3162</v>
      </c>
      <c r="B34" s="3097"/>
      <c r="C34" s="3097"/>
      <c r="D34" s="3097"/>
      <c r="E34" s="3097"/>
      <c r="F34" s="3097"/>
      <c r="G34" s="3097"/>
      <c r="H34" s="3097"/>
      <c r="I34" s="3097"/>
      <c r="J34" s="3097"/>
      <c r="K34" s="3097"/>
      <c r="L34" s="3097"/>
    </row>
    <row r="35" spans="1:12" ht="12.75" customHeight="1">
      <c r="A35" s="3097" t="s">
        <v>3161</v>
      </c>
      <c r="B35" s="3097"/>
      <c r="C35" s="3097"/>
      <c r="D35" s="3097"/>
      <c r="E35" s="3097"/>
      <c r="F35" s="3097"/>
      <c r="G35" s="3097"/>
      <c r="H35" s="3097"/>
      <c r="I35" s="3097"/>
      <c r="J35" s="3097"/>
      <c r="K35" s="3097"/>
      <c r="L35" s="3097"/>
    </row>
    <row r="36" spans="1:12" ht="6" customHeight="1">
      <c r="A36" s="3574"/>
      <c r="B36" s="3097"/>
      <c r="C36" s="3097"/>
      <c r="D36" s="3097"/>
      <c r="E36" s="3097"/>
      <c r="F36" s="3097"/>
      <c r="G36" s="3097"/>
      <c r="H36" s="3097"/>
      <c r="I36" s="3097"/>
      <c r="J36" s="3097"/>
      <c r="K36" s="3097"/>
      <c r="L36" s="3097"/>
    </row>
    <row r="37" spans="1:12">
      <c r="A37" s="3574"/>
      <c r="B37" s="3097"/>
      <c r="C37" s="3097"/>
      <c r="D37" s="3097"/>
      <c r="E37" s="3097"/>
      <c r="F37" s="3097"/>
      <c r="G37" s="3097"/>
      <c r="H37" s="3097"/>
      <c r="I37" s="3097"/>
      <c r="J37" s="3097"/>
      <c r="K37" s="3097"/>
      <c r="L37" s="3097"/>
    </row>
    <row r="38" spans="1:12" ht="12.75" customHeight="1"/>
  </sheetData>
  <mergeCells count="35">
    <mergeCell ref="A1:L1"/>
    <mergeCell ref="A2:L2"/>
    <mergeCell ref="A4:A9"/>
    <mergeCell ref="B4:J4"/>
    <mergeCell ref="K4:L8"/>
    <mergeCell ref="C9:E9"/>
    <mergeCell ref="B5:B8"/>
    <mergeCell ref="C5:J5"/>
    <mergeCell ref="C6:C8"/>
    <mergeCell ref="D6:J6"/>
    <mergeCell ref="D7:D8"/>
    <mergeCell ref="E7:H7"/>
    <mergeCell ref="I7:J8"/>
    <mergeCell ref="E8:F8"/>
    <mergeCell ref="G8:H8"/>
    <mergeCell ref="A24:A29"/>
    <mergeCell ref="B24:J24"/>
    <mergeCell ref="A35:L35"/>
    <mergeCell ref="A36:L36"/>
    <mergeCell ref="K24:L28"/>
    <mergeCell ref="B25:B28"/>
    <mergeCell ref="C25:J25"/>
    <mergeCell ref="C26:C28"/>
    <mergeCell ref="D26:J26"/>
    <mergeCell ref="C29:E29"/>
    <mergeCell ref="D27:D28"/>
    <mergeCell ref="E27:H27"/>
    <mergeCell ref="I27:J28"/>
    <mergeCell ref="E28:F28"/>
    <mergeCell ref="G28:H28"/>
    <mergeCell ref="A37:L37"/>
    <mergeCell ref="A31:L31"/>
    <mergeCell ref="A32:L32"/>
    <mergeCell ref="A33:L33"/>
    <mergeCell ref="A34:L34"/>
  </mergeCells>
  <hyperlinks>
    <hyperlink ref="N1" location="Indice!A1" display="Indice!A1"/>
  </hyperlinks>
  <printOptions horizontalCentered="1"/>
  <pageMargins left="0.45275590551181105" right="0.45275590551181105" top="0.6692913385826772" bottom="0.6692913385826772" header="0" footer="0"/>
  <pageSetup paperSize="9" scale="75" orientation="portrait" horizontalDpi="4294967294" verticalDpi="0" r:id="rId1"/>
  <headerFooter alignWithMargins="0"/>
</worksheet>
</file>

<file path=xl/worksheets/sheet176.xml><?xml version="1.0" encoding="utf-8"?>
<worksheet xmlns="http://schemas.openxmlformats.org/spreadsheetml/2006/main" xmlns:r="http://schemas.openxmlformats.org/officeDocument/2006/relationships">
  <sheetPr>
    <pageSetUpPr fitToPage="1"/>
  </sheetPr>
  <dimension ref="A1:S27"/>
  <sheetViews>
    <sheetView showGridLines="0" workbookViewId="0">
      <selection sqref="A1:D22"/>
    </sheetView>
  </sheetViews>
  <sheetFormatPr defaultRowHeight="12.75"/>
  <cols>
    <col min="1" max="1" width="27.7109375" style="1098" customWidth="1"/>
    <col min="2" max="4" width="29.5703125" style="1098" customWidth="1"/>
    <col min="5" max="5" width="6.7109375" style="1098" customWidth="1"/>
    <col min="6" max="6" width="14.5703125" style="1098" bestFit="1" customWidth="1"/>
    <col min="7" max="16384" width="9.140625" style="1098"/>
  </cols>
  <sheetData>
    <row r="1" spans="1:19" s="1086" customFormat="1" ht="30" customHeight="1">
      <c r="A1" s="2980" t="s">
        <v>3197</v>
      </c>
      <c r="B1" s="2980"/>
      <c r="C1" s="2980"/>
      <c r="D1" s="2980"/>
      <c r="F1" s="1469" t="s">
        <v>303</v>
      </c>
    </row>
    <row r="2" spans="1:19" s="1086" customFormat="1" ht="30" customHeight="1">
      <c r="A2" s="2980" t="s">
        <v>3196</v>
      </c>
      <c r="B2" s="2980"/>
      <c r="C2" s="2980"/>
      <c r="D2" s="2980"/>
    </row>
    <row r="3" spans="1:19" s="1086" customFormat="1" ht="12" customHeight="1">
      <c r="A3" s="1085"/>
      <c r="B3" s="1085"/>
      <c r="C3" s="1085"/>
      <c r="D3" s="1085"/>
    </row>
    <row r="4" spans="1:19" s="1086" customFormat="1" ht="33" customHeight="1">
      <c r="A4" s="3600"/>
      <c r="B4" s="2235" t="s">
        <v>3195</v>
      </c>
      <c r="C4" s="2235" t="s">
        <v>3194</v>
      </c>
      <c r="D4" s="2234" t="s">
        <v>3193</v>
      </c>
      <c r="E4" s="2229"/>
      <c r="K4" s="2229"/>
      <c r="L4" s="2229"/>
      <c r="M4" s="2229"/>
      <c r="N4" s="2229"/>
      <c r="O4" s="2229"/>
      <c r="P4" s="2229"/>
      <c r="Q4" s="2229"/>
      <c r="R4" s="2229"/>
      <c r="S4" s="2229"/>
    </row>
    <row r="5" spans="1:19" s="1086" customFormat="1" ht="18" customHeight="1">
      <c r="A5" s="3601"/>
      <c r="B5" s="3602" t="s">
        <v>1792</v>
      </c>
      <c r="C5" s="3603"/>
      <c r="D5" s="2232" t="s">
        <v>1791</v>
      </c>
      <c r="E5" s="2229"/>
      <c r="K5" s="2229"/>
      <c r="L5" s="2229"/>
      <c r="M5" s="2229"/>
      <c r="N5" s="2229"/>
      <c r="O5" s="2229"/>
      <c r="P5" s="2229"/>
      <c r="Q5" s="2229"/>
      <c r="R5" s="2229"/>
      <c r="S5" s="2229"/>
    </row>
    <row r="6" spans="1:19" s="2245" customFormat="1" ht="21" customHeight="1">
      <c r="A6" s="898" t="s">
        <v>1793</v>
      </c>
      <c r="B6" s="2240">
        <v>54</v>
      </c>
      <c r="C6" s="2240">
        <v>16.5</v>
      </c>
      <c r="D6" s="2238">
        <v>42.8</v>
      </c>
    </row>
    <row r="7" spans="1:19" s="2236" customFormat="1" ht="21" customHeight="1">
      <c r="A7" s="904" t="s">
        <v>1794</v>
      </c>
      <c r="B7" s="2240">
        <v>52.1</v>
      </c>
      <c r="C7" s="2239">
        <v>16.600000000000001</v>
      </c>
      <c r="D7" s="2238">
        <v>42.8</v>
      </c>
      <c r="F7" s="2237"/>
      <c r="G7" s="2237"/>
    </row>
    <row r="8" spans="1:19" s="1432" customFormat="1" ht="21" customHeight="1">
      <c r="A8" s="2244" t="s">
        <v>404</v>
      </c>
      <c r="B8" s="2243">
        <v>45.5</v>
      </c>
      <c r="C8" s="2242">
        <v>15.6</v>
      </c>
      <c r="D8" s="2241">
        <v>41.9</v>
      </c>
      <c r="F8" s="903"/>
      <c r="G8" s="2237"/>
    </row>
    <row r="9" spans="1:19" s="1432" customFormat="1" ht="21" customHeight="1">
      <c r="A9" s="2244" t="s">
        <v>425</v>
      </c>
      <c r="B9" s="2243">
        <v>33.9</v>
      </c>
      <c r="C9" s="2242">
        <v>12.6</v>
      </c>
      <c r="D9" s="2241">
        <v>42.6</v>
      </c>
      <c r="F9" s="903"/>
      <c r="G9" s="2237"/>
    </row>
    <row r="10" spans="1:19" s="1432" customFormat="1" ht="21" customHeight="1">
      <c r="A10" s="2244" t="s">
        <v>432</v>
      </c>
      <c r="B10" s="2243">
        <v>57.3</v>
      </c>
      <c r="C10" s="2242">
        <v>17.600000000000001</v>
      </c>
      <c r="D10" s="2241">
        <v>42.8</v>
      </c>
      <c r="F10" s="903"/>
      <c r="G10" s="2237"/>
    </row>
    <row r="11" spans="1:19" s="1432" customFormat="1" ht="21" customHeight="1">
      <c r="A11" s="2244" t="s">
        <v>441</v>
      </c>
      <c r="B11" s="2243">
        <v>31.5</v>
      </c>
      <c r="C11" s="2242">
        <v>13.1</v>
      </c>
      <c r="D11" s="2241">
        <v>43.2</v>
      </c>
      <c r="F11" s="903"/>
      <c r="G11" s="2237"/>
    </row>
    <row r="12" spans="1:19" s="1432" customFormat="1" ht="21" customHeight="1">
      <c r="A12" s="2244" t="s">
        <v>450</v>
      </c>
      <c r="B12" s="2243">
        <v>29.2</v>
      </c>
      <c r="C12" s="2242">
        <v>10</v>
      </c>
      <c r="D12" s="2241">
        <v>49.8</v>
      </c>
      <c r="F12" s="903"/>
      <c r="G12" s="2237"/>
    </row>
    <row r="13" spans="1:19" s="2236" customFormat="1" ht="21" customHeight="1">
      <c r="A13" s="908" t="s">
        <v>931</v>
      </c>
      <c r="B13" s="2240">
        <v>54.5</v>
      </c>
      <c r="C13" s="2239">
        <v>15.7</v>
      </c>
      <c r="D13" s="2238">
        <v>40.5</v>
      </c>
      <c r="F13" s="903"/>
      <c r="G13" s="2237"/>
    </row>
    <row r="14" spans="1:19" s="2236" customFormat="1" ht="21" customHeight="1">
      <c r="A14" s="908" t="s">
        <v>933</v>
      </c>
      <c r="B14" s="2240">
        <v>173.1</v>
      </c>
      <c r="C14" s="2239">
        <v>12.9</v>
      </c>
      <c r="D14" s="2238">
        <v>45.3</v>
      </c>
      <c r="F14" s="903"/>
      <c r="G14" s="2237"/>
    </row>
    <row r="15" spans="1:19" s="1086" customFormat="1" ht="33" customHeight="1">
      <c r="A15" s="3600"/>
      <c r="B15" s="2235" t="s">
        <v>3192</v>
      </c>
      <c r="C15" s="2235" t="s">
        <v>3191</v>
      </c>
      <c r="D15" s="2234" t="s">
        <v>3190</v>
      </c>
      <c r="E15" s="2229"/>
      <c r="K15" s="2229"/>
      <c r="L15" s="2229"/>
      <c r="M15" s="2229"/>
      <c r="N15" s="2229"/>
      <c r="O15" s="2229"/>
      <c r="P15" s="2229"/>
      <c r="Q15" s="2229"/>
      <c r="R15" s="2229"/>
      <c r="S15" s="2229"/>
    </row>
    <row r="16" spans="1:19" s="1086" customFormat="1" ht="18" customHeight="1">
      <c r="A16" s="3601"/>
      <c r="B16" s="3602" t="s">
        <v>1841</v>
      </c>
      <c r="C16" s="3603"/>
      <c r="D16" s="2232" t="s">
        <v>1791</v>
      </c>
      <c r="E16" s="2229"/>
      <c r="K16" s="2229"/>
      <c r="L16" s="2229"/>
      <c r="M16" s="2229"/>
      <c r="N16" s="2229"/>
      <c r="O16" s="2229"/>
      <c r="P16" s="2229"/>
      <c r="Q16" s="2229"/>
      <c r="R16" s="2229"/>
      <c r="S16" s="2229"/>
    </row>
    <row r="17" spans="1:19" s="1086" customFormat="1" ht="6" customHeight="1">
      <c r="A17" s="2231"/>
      <c r="B17" s="2230"/>
      <c r="C17" s="2230"/>
      <c r="D17" s="2230"/>
      <c r="E17" s="2229"/>
      <c r="K17" s="2229"/>
      <c r="L17" s="2229"/>
      <c r="M17" s="2229"/>
      <c r="N17" s="2229"/>
      <c r="O17" s="2229"/>
      <c r="P17" s="2229"/>
      <c r="Q17" s="2229"/>
      <c r="R17" s="2229"/>
      <c r="S17" s="2229"/>
    </row>
    <row r="18" spans="1:19" s="1086" customFormat="1" ht="12.75" customHeight="1">
      <c r="A18" s="3606" t="s">
        <v>1843</v>
      </c>
      <c r="B18" s="3606"/>
      <c r="C18" s="3606"/>
      <c r="D18" s="3606"/>
      <c r="E18" s="2229"/>
      <c r="K18" s="2229"/>
      <c r="L18" s="2229"/>
      <c r="M18" s="2229"/>
      <c r="N18" s="2229"/>
      <c r="O18" s="2229"/>
      <c r="P18" s="2229"/>
      <c r="Q18" s="2229"/>
      <c r="R18" s="2229"/>
      <c r="S18" s="2229"/>
    </row>
    <row r="19" spans="1:19" ht="12.75" customHeight="1">
      <c r="A19" s="3604" t="s">
        <v>3189</v>
      </c>
      <c r="B19" s="3604"/>
      <c r="C19" s="3604"/>
      <c r="D19" s="3604"/>
      <c r="E19" s="2228"/>
    </row>
    <row r="20" spans="1:19" ht="12.75" customHeight="1">
      <c r="A20" s="3604" t="s">
        <v>3188</v>
      </c>
      <c r="B20" s="3604"/>
      <c r="C20" s="3604"/>
      <c r="D20" s="3604"/>
      <c r="E20" s="2228"/>
    </row>
    <row r="21" spans="1:19" ht="25.5" customHeight="1">
      <c r="A21" s="3605" t="s">
        <v>3187</v>
      </c>
      <c r="B21" s="3605"/>
      <c r="C21" s="3605"/>
      <c r="D21" s="3605"/>
    </row>
    <row r="22" spans="1:19" ht="25.5" customHeight="1">
      <c r="A22" s="3605" t="s">
        <v>3186</v>
      </c>
      <c r="B22" s="3605"/>
      <c r="C22" s="3605"/>
      <c r="D22" s="3605"/>
    </row>
    <row r="23" spans="1:19" ht="6" customHeight="1">
      <c r="B23" s="2227"/>
      <c r="C23" s="2227"/>
      <c r="D23" s="2227"/>
    </row>
    <row r="24" spans="1:19">
      <c r="B24" s="2227"/>
      <c r="C24" s="2227"/>
      <c r="D24" s="2227"/>
    </row>
    <row r="25" spans="1:19">
      <c r="B25" s="2227"/>
      <c r="C25" s="2227"/>
      <c r="D25" s="2227"/>
    </row>
    <row r="26" spans="1:19">
      <c r="B26" s="2227"/>
      <c r="C26" s="2227"/>
      <c r="D26" s="2227"/>
    </row>
    <row r="27" spans="1:19">
      <c r="B27" s="2227"/>
      <c r="C27" s="2227"/>
      <c r="D27" s="2227"/>
    </row>
  </sheetData>
  <mergeCells count="11">
    <mergeCell ref="A21:D21"/>
    <mergeCell ref="A22:D22"/>
    <mergeCell ref="A15:A16"/>
    <mergeCell ref="B16:C16"/>
    <mergeCell ref="A18:D18"/>
    <mergeCell ref="A19:D19"/>
    <mergeCell ref="A1:D1"/>
    <mergeCell ref="A2:D2"/>
    <mergeCell ref="A4:A5"/>
    <mergeCell ref="B5:C5"/>
    <mergeCell ref="A20:D20"/>
  </mergeCells>
  <hyperlinks>
    <hyperlink ref="F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77.xml><?xml version="1.0" encoding="utf-8"?>
<worksheet xmlns="http://schemas.openxmlformats.org/spreadsheetml/2006/main" xmlns:r="http://schemas.openxmlformats.org/officeDocument/2006/relationships">
  <sheetPr>
    <pageSetUpPr fitToPage="1"/>
  </sheetPr>
  <dimension ref="A1:S27"/>
  <sheetViews>
    <sheetView showGridLines="0" workbookViewId="0">
      <selection sqref="A1:F20"/>
    </sheetView>
  </sheetViews>
  <sheetFormatPr defaultRowHeight="12.75"/>
  <cols>
    <col min="1" max="1" width="22.7109375" style="591" customWidth="1"/>
    <col min="2" max="6" width="18.7109375" style="591" customWidth="1"/>
    <col min="7" max="7" width="6.7109375" style="591" customWidth="1"/>
    <col min="8" max="8" width="14.5703125" style="591" bestFit="1" customWidth="1"/>
    <col min="9" max="16384" width="9.140625" style="591"/>
  </cols>
  <sheetData>
    <row r="1" spans="1:19" ht="30" customHeight="1">
      <c r="A1" s="3608" t="s">
        <v>3207</v>
      </c>
      <c r="B1" s="3608"/>
      <c r="C1" s="3608"/>
      <c r="D1" s="3608"/>
      <c r="E1" s="3608"/>
      <c r="F1" s="3608"/>
      <c r="H1" s="1469" t="s">
        <v>303</v>
      </c>
    </row>
    <row r="2" spans="1:19" ht="30" customHeight="1">
      <c r="A2" s="3608" t="s">
        <v>3206</v>
      </c>
      <c r="B2" s="3608"/>
      <c r="C2" s="3608"/>
      <c r="D2" s="3608"/>
      <c r="E2" s="3608"/>
      <c r="F2" s="3608"/>
    </row>
    <row r="3" spans="1:19" ht="12" customHeight="1">
      <c r="A3" s="2263" t="s">
        <v>1078</v>
      </c>
      <c r="B3" s="2262"/>
      <c r="C3" s="2262"/>
      <c r="D3" s="2262"/>
      <c r="E3" s="2262"/>
      <c r="F3" s="2261" t="s">
        <v>1079</v>
      </c>
    </row>
    <row r="4" spans="1:19" ht="60" customHeight="1">
      <c r="A4" s="2255"/>
      <c r="B4" s="2253" t="s">
        <v>1951</v>
      </c>
      <c r="C4" s="2254" t="s">
        <v>3205</v>
      </c>
      <c r="D4" s="2254" t="s">
        <v>3204</v>
      </c>
      <c r="E4" s="2254" t="s">
        <v>3203</v>
      </c>
      <c r="F4" s="2253" t="s">
        <v>3202</v>
      </c>
    </row>
    <row r="5" spans="1:19" s="2256" customFormat="1" ht="21" customHeight="1">
      <c r="A5" s="898" t="s">
        <v>1793</v>
      </c>
      <c r="B5" s="2258">
        <v>14665294</v>
      </c>
      <c r="C5" s="2258">
        <v>3391073</v>
      </c>
      <c r="D5" s="2258">
        <v>4252769</v>
      </c>
      <c r="E5" s="2258">
        <v>138785</v>
      </c>
      <c r="F5" s="2258">
        <v>2332508</v>
      </c>
      <c r="G5" s="2257"/>
      <c r="H5" s="2260"/>
    </row>
    <row r="6" spans="1:19" s="2256" customFormat="1" ht="21" customHeight="1">
      <c r="A6" s="904" t="s">
        <v>1794</v>
      </c>
      <c r="B6" s="2258">
        <v>13855378</v>
      </c>
      <c r="C6" s="2258">
        <v>3337121</v>
      </c>
      <c r="D6" s="2258">
        <v>3605282</v>
      </c>
      <c r="E6" s="2258">
        <v>138517</v>
      </c>
      <c r="F6" s="2258">
        <v>2254652</v>
      </c>
      <c r="G6" s="2257"/>
      <c r="H6" s="2257"/>
      <c r="I6" s="2257"/>
    </row>
    <row r="7" spans="1:19" ht="21" customHeight="1">
      <c r="A7" s="2244" t="s">
        <v>404</v>
      </c>
      <c r="B7" s="2259">
        <v>1980034</v>
      </c>
      <c r="C7" s="2259">
        <v>463846</v>
      </c>
      <c r="D7" s="2259">
        <v>619872</v>
      </c>
      <c r="E7" s="2259">
        <v>13242</v>
      </c>
      <c r="F7" s="2259">
        <v>467324</v>
      </c>
      <c r="G7" s="2246"/>
      <c r="H7" s="2246"/>
      <c r="I7" s="2246"/>
    </row>
    <row r="8" spans="1:19" ht="21" customHeight="1">
      <c r="A8" s="2244" t="s">
        <v>425</v>
      </c>
      <c r="B8" s="2259">
        <v>750649</v>
      </c>
      <c r="C8" s="2259">
        <v>134023</v>
      </c>
      <c r="D8" s="2259">
        <v>255601</v>
      </c>
      <c r="E8" s="2259">
        <v>2814</v>
      </c>
      <c r="F8" s="2259">
        <v>180609</v>
      </c>
      <c r="G8" s="2246"/>
      <c r="H8" s="2246"/>
      <c r="I8" s="2246"/>
    </row>
    <row r="9" spans="1:19" ht="21" customHeight="1">
      <c r="A9" s="2244" t="s">
        <v>432</v>
      </c>
      <c r="B9" s="2259">
        <v>10735732</v>
      </c>
      <c r="C9" s="2259">
        <v>2712432</v>
      </c>
      <c r="D9" s="2259">
        <v>2585851</v>
      </c>
      <c r="E9" s="2259">
        <v>119407</v>
      </c>
      <c r="F9" s="2259">
        <v>1486231</v>
      </c>
      <c r="G9" s="2246"/>
      <c r="H9" s="2246"/>
      <c r="I9" s="2246"/>
    </row>
    <row r="10" spans="1:19" ht="21" customHeight="1">
      <c r="A10" s="2244" t="s">
        <v>441</v>
      </c>
      <c r="B10" s="2259">
        <v>184706</v>
      </c>
      <c r="C10" s="2259">
        <v>15228</v>
      </c>
      <c r="D10" s="2259">
        <v>78914</v>
      </c>
      <c r="E10" s="2259">
        <v>1988</v>
      </c>
      <c r="F10" s="2259">
        <v>39673</v>
      </c>
      <c r="G10" s="2246"/>
      <c r="H10" s="2246"/>
      <c r="I10" s="2246"/>
    </row>
    <row r="11" spans="1:19" ht="21" customHeight="1">
      <c r="A11" s="2244" t="s">
        <v>450</v>
      </c>
      <c r="B11" s="2259">
        <v>204261</v>
      </c>
      <c r="C11" s="2259">
        <v>11592</v>
      </c>
      <c r="D11" s="2259">
        <v>65045</v>
      </c>
      <c r="E11" s="2259">
        <v>1067</v>
      </c>
      <c r="F11" s="2259">
        <v>80814</v>
      </c>
      <c r="G11" s="2246"/>
      <c r="H11" s="2246"/>
      <c r="I11" s="2246"/>
    </row>
    <row r="12" spans="1:19" s="2256" customFormat="1" ht="21" customHeight="1">
      <c r="A12" s="908" t="s">
        <v>931</v>
      </c>
      <c r="B12" s="2258">
        <v>88825</v>
      </c>
      <c r="C12" s="2258">
        <v>6403</v>
      </c>
      <c r="D12" s="2258">
        <v>26971</v>
      </c>
      <c r="E12" s="2258" t="s">
        <v>2028</v>
      </c>
      <c r="F12" s="2258">
        <v>44783</v>
      </c>
      <c r="G12" s="2257"/>
      <c r="H12" s="2257"/>
      <c r="I12" s="2257"/>
    </row>
    <row r="13" spans="1:19" s="2256" customFormat="1" ht="21" customHeight="1">
      <c r="A13" s="908" t="s">
        <v>933</v>
      </c>
      <c r="B13" s="2258">
        <v>721091</v>
      </c>
      <c r="C13" s="2258">
        <v>47549</v>
      </c>
      <c r="D13" s="2258">
        <v>620515</v>
      </c>
      <c r="E13" s="2258" t="s">
        <v>2028</v>
      </c>
      <c r="F13" s="2258">
        <v>33074</v>
      </c>
      <c r="G13" s="2257"/>
      <c r="H13" s="2257"/>
      <c r="I13" s="2257"/>
    </row>
    <row r="14" spans="1:19" ht="60" customHeight="1">
      <c r="A14" s="2255"/>
      <c r="B14" s="2253" t="s">
        <v>1951</v>
      </c>
      <c r="C14" s="2254" t="s">
        <v>3201</v>
      </c>
      <c r="D14" s="2254" t="s">
        <v>3200</v>
      </c>
      <c r="E14" s="2254" t="s">
        <v>3199</v>
      </c>
      <c r="F14" s="2253" t="s">
        <v>3198</v>
      </c>
      <c r="I14" s="2246"/>
    </row>
    <row r="15" spans="1:19" s="599" customFormat="1" ht="6" customHeight="1">
      <c r="A15" s="2252"/>
      <c r="B15" s="2252"/>
      <c r="C15" s="2252"/>
      <c r="D15" s="2252"/>
      <c r="E15" s="2252"/>
      <c r="F15" s="2252"/>
      <c r="I15" s="2251"/>
    </row>
    <row r="16" spans="1:19" s="2248" customFormat="1" ht="12.75" customHeight="1">
      <c r="A16" s="3609" t="s">
        <v>1843</v>
      </c>
      <c r="B16" s="3609"/>
      <c r="C16" s="3609"/>
      <c r="D16" s="3609"/>
      <c r="E16" s="3609"/>
      <c r="F16" s="3609"/>
      <c r="K16" s="2249"/>
      <c r="L16" s="2249"/>
      <c r="M16" s="2249"/>
      <c r="N16" s="2249"/>
      <c r="O16" s="2249"/>
      <c r="P16" s="2249"/>
      <c r="Q16" s="2249"/>
      <c r="R16" s="2249"/>
      <c r="S16" s="2249"/>
    </row>
    <row r="17" spans="1:6" s="2247" customFormat="1" ht="12.75" customHeight="1">
      <c r="A17" s="3604" t="s">
        <v>3189</v>
      </c>
      <c r="B17" s="3604"/>
      <c r="C17" s="3604"/>
      <c r="D17" s="3604"/>
      <c r="E17" s="3604"/>
      <c r="F17" s="3604"/>
    </row>
    <row r="18" spans="1:6" s="2247" customFormat="1" ht="12.75" customHeight="1">
      <c r="A18" s="3604" t="s">
        <v>3188</v>
      </c>
      <c r="B18" s="3604"/>
      <c r="C18" s="3604"/>
      <c r="D18" s="3604"/>
      <c r="E18" s="3604"/>
      <c r="F18" s="3604"/>
    </row>
    <row r="19" spans="1:6" ht="25.5" customHeight="1">
      <c r="A19" s="3607" t="s">
        <v>3187</v>
      </c>
      <c r="B19" s="3607"/>
      <c r="C19" s="3607"/>
      <c r="D19" s="3607"/>
      <c r="E19" s="3607"/>
      <c r="F19" s="3607"/>
    </row>
    <row r="20" spans="1:6" ht="25.5" customHeight="1">
      <c r="A20" s="3607" t="s">
        <v>3186</v>
      </c>
      <c r="B20" s="3607"/>
      <c r="C20" s="3607"/>
      <c r="D20" s="3607"/>
      <c r="E20" s="3607"/>
      <c r="F20" s="3607"/>
    </row>
    <row r="21" spans="1:6" ht="6" customHeight="1">
      <c r="B21" s="2246"/>
      <c r="C21" s="2246"/>
      <c r="D21" s="2246"/>
      <c r="E21" s="2246"/>
      <c r="F21" s="2246"/>
    </row>
    <row r="22" spans="1:6">
      <c r="B22" s="2246"/>
      <c r="C22" s="2246"/>
      <c r="D22" s="2246"/>
      <c r="E22" s="2246"/>
      <c r="F22" s="2246"/>
    </row>
    <row r="23" spans="1:6">
      <c r="B23" s="2246"/>
      <c r="C23" s="2246"/>
      <c r="D23" s="2246"/>
      <c r="E23" s="2246"/>
      <c r="F23" s="2246"/>
    </row>
    <row r="24" spans="1:6">
      <c r="B24" s="2246"/>
      <c r="C24" s="2246"/>
      <c r="D24" s="2246"/>
      <c r="E24" s="2246"/>
      <c r="F24" s="2246"/>
    </row>
    <row r="25" spans="1:6">
      <c r="B25" s="2246"/>
      <c r="C25" s="2246"/>
      <c r="D25" s="2246"/>
      <c r="E25" s="2246"/>
      <c r="F25" s="2246"/>
    </row>
    <row r="26" spans="1:6">
      <c r="B26" s="2246"/>
      <c r="C26" s="2246"/>
      <c r="D26" s="2246"/>
      <c r="E26" s="1312"/>
      <c r="F26" s="2246"/>
    </row>
    <row r="27" spans="1:6">
      <c r="B27" s="2246"/>
      <c r="C27" s="2246"/>
      <c r="D27" s="2246"/>
      <c r="E27" s="1312"/>
      <c r="F27" s="2246"/>
    </row>
  </sheetData>
  <mergeCells count="7">
    <mergeCell ref="A18:F18"/>
    <mergeCell ref="A19:F19"/>
    <mergeCell ref="A20:F20"/>
    <mergeCell ref="A1:F1"/>
    <mergeCell ref="A2:F2"/>
    <mergeCell ref="A16:F16"/>
    <mergeCell ref="A17:F17"/>
  </mergeCells>
  <hyperlinks>
    <hyperlink ref="H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78.xml><?xml version="1.0" encoding="utf-8"?>
<worksheet xmlns="http://schemas.openxmlformats.org/spreadsheetml/2006/main" xmlns:r="http://schemas.openxmlformats.org/officeDocument/2006/relationships">
  <sheetPr>
    <pageSetUpPr fitToPage="1"/>
  </sheetPr>
  <dimension ref="A1:S30"/>
  <sheetViews>
    <sheetView showGridLines="0" workbookViewId="0">
      <selection sqref="A1:E20"/>
    </sheetView>
  </sheetViews>
  <sheetFormatPr defaultRowHeight="12.75"/>
  <cols>
    <col min="1" max="1" width="23" style="591" customWidth="1"/>
    <col min="2" max="5" width="23.28515625" style="591" customWidth="1"/>
    <col min="6" max="6" width="6.7109375" style="591" customWidth="1"/>
    <col min="7" max="7" width="14.5703125" style="591" bestFit="1" customWidth="1"/>
    <col min="8" max="16384" width="9.140625" style="591"/>
  </cols>
  <sheetData>
    <row r="1" spans="1:19" ht="30" customHeight="1">
      <c r="A1" s="3608" t="s">
        <v>3217</v>
      </c>
      <c r="B1" s="3608"/>
      <c r="C1" s="3608"/>
      <c r="D1" s="3608"/>
      <c r="E1" s="3608"/>
      <c r="F1" s="2262"/>
      <c r="G1" s="1469" t="s">
        <v>303</v>
      </c>
    </row>
    <row r="2" spans="1:19" ht="30" customHeight="1">
      <c r="A2" s="3608" t="s">
        <v>3216</v>
      </c>
      <c r="B2" s="3608"/>
      <c r="C2" s="3608"/>
      <c r="D2" s="3608"/>
      <c r="E2" s="3608"/>
      <c r="F2" s="2262"/>
    </row>
    <row r="3" spans="1:19" ht="12" customHeight="1">
      <c r="A3" s="2263" t="s">
        <v>1078</v>
      </c>
      <c r="B3" s="2262"/>
      <c r="C3" s="2262"/>
      <c r="D3" s="2262"/>
      <c r="E3" s="2261" t="s">
        <v>1079</v>
      </c>
      <c r="F3" s="2261"/>
    </row>
    <row r="4" spans="1:19" ht="48" customHeight="1">
      <c r="A4" s="2255"/>
      <c r="B4" s="2254" t="s">
        <v>3215</v>
      </c>
      <c r="C4" s="2254" t="s">
        <v>3214</v>
      </c>
      <c r="D4" s="2254" t="s">
        <v>3213</v>
      </c>
      <c r="E4" s="2253" t="s">
        <v>3212</v>
      </c>
      <c r="F4" s="2267"/>
    </row>
    <row r="5" spans="1:19" s="2256" customFormat="1" ht="21" customHeight="1">
      <c r="A5" s="898" t="s">
        <v>1793</v>
      </c>
      <c r="B5" s="2258">
        <v>2508658</v>
      </c>
      <c r="C5" s="2258">
        <v>1275822</v>
      </c>
      <c r="D5" s="2258">
        <v>261326</v>
      </c>
      <c r="E5" s="2258">
        <v>504353</v>
      </c>
      <c r="F5" s="2266"/>
    </row>
    <row r="6" spans="1:19" s="2256" customFormat="1" ht="21" customHeight="1">
      <c r="A6" s="904" t="s">
        <v>1794</v>
      </c>
      <c r="B6" s="2258">
        <v>2496174</v>
      </c>
      <c r="C6" s="2258">
        <v>1271550</v>
      </c>
      <c r="D6" s="2258">
        <v>255149</v>
      </c>
      <c r="E6" s="2258">
        <v>496933</v>
      </c>
      <c r="F6" s="2266"/>
      <c r="G6" s="2257"/>
    </row>
    <row r="7" spans="1:19" ht="21" customHeight="1">
      <c r="A7" s="2244" t="s">
        <v>404</v>
      </c>
      <c r="B7" s="2259">
        <v>167731</v>
      </c>
      <c r="C7" s="2259">
        <v>116087</v>
      </c>
      <c r="D7" s="2259">
        <v>73741</v>
      </c>
      <c r="E7" s="2259">
        <v>58191</v>
      </c>
      <c r="F7" s="2259"/>
    </row>
    <row r="8" spans="1:19" ht="21" customHeight="1">
      <c r="A8" s="2244" t="s">
        <v>425</v>
      </c>
      <c r="B8" s="2259">
        <v>65540</v>
      </c>
      <c r="C8" s="2259">
        <v>35068</v>
      </c>
      <c r="D8" s="2259">
        <v>58819</v>
      </c>
      <c r="E8" s="2259">
        <v>18173</v>
      </c>
      <c r="F8" s="2259"/>
    </row>
    <row r="9" spans="1:19" ht="21" customHeight="1">
      <c r="A9" s="2244" t="s">
        <v>432</v>
      </c>
      <c r="B9" s="2259">
        <v>2232584</v>
      </c>
      <c r="C9" s="2259">
        <v>1083840</v>
      </c>
      <c r="D9" s="2259">
        <v>106433</v>
      </c>
      <c r="E9" s="2259">
        <v>408954</v>
      </c>
      <c r="F9" s="2259"/>
    </row>
    <row r="10" spans="1:19" ht="21" customHeight="1">
      <c r="A10" s="2244" t="s">
        <v>441</v>
      </c>
      <c r="B10" s="2259">
        <v>7863</v>
      </c>
      <c r="C10" s="2259">
        <v>24822</v>
      </c>
      <c r="D10" s="2259">
        <v>13197</v>
      </c>
      <c r="E10" s="2259">
        <v>3021</v>
      </c>
      <c r="F10" s="2259"/>
    </row>
    <row r="11" spans="1:19" ht="21" customHeight="1">
      <c r="A11" s="2244" t="s">
        <v>450</v>
      </c>
      <c r="B11" s="2259">
        <v>22456</v>
      </c>
      <c r="C11" s="2259">
        <v>11733</v>
      </c>
      <c r="D11" s="2259">
        <v>2960</v>
      </c>
      <c r="E11" s="2259">
        <v>8594</v>
      </c>
      <c r="F11" s="2259"/>
    </row>
    <row r="12" spans="1:19" s="2256" customFormat="1" ht="21" customHeight="1">
      <c r="A12" s="908" t="s">
        <v>931</v>
      </c>
      <c r="B12" s="2258">
        <v>6245</v>
      </c>
      <c r="C12" s="2258" t="s">
        <v>2028</v>
      </c>
      <c r="D12" s="2258">
        <v>2341</v>
      </c>
      <c r="E12" s="2258">
        <v>1291</v>
      </c>
      <c r="F12" s="2258"/>
    </row>
    <row r="13" spans="1:19" s="2256" customFormat="1" ht="21" customHeight="1">
      <c r="A13" s="908" t="s">
        <v>933</v>
      </c>
      <c r="B13" s="2258">
        <v>6239</v>
      </c>
      <c r="C13" s="2258" t="s">
        <v>2028</v>
      </c>
      <c r="D13" s="2258">
        <v>3837</v>
      </c>
      <c r="E13" s="2258">
        <v>6129</v>
      </c>
      <c r="F13" s="2258"/>
    </row>
    <row r="14" spans="1:19" ht="48" customHeight="1">
      <c r="A14" s="2255"/>
      <c r="B14" s="2254" t="s">
        <v>3211</v>
      </c>
      <c r="C14" s="2254" t="s">
        <v>3210</v>
      </c>
      <c r="D14" s="2254" t="s">
        <v>3209</v>
      </c>
      <c r="E14" s="2253" t="s">
        <v>3208</v>
      </c>
      <c r="F14" s="2249"/>
    </row>
    <row r="15" spans="1:19" s="599" customFormat="1" ht="6" customHeight="1">
      <c r="A15" s="2252"/>
      <c r="B15" s="2252"/>
      <c r="C15" s="2252"/>
      <c r="D15" s="2252"/>
      <c r="E15" s="2252"/>
      <c r="F15" s="2249"/>
    </row>
    <row r="16" spans="1:19" s="2248" customFormat="1" ht="12.75" customHeight="1">
      <c r="A16" s="3609" t="s">
        <v>1843</v>
      </c>
      <c r="B16" s="3609"/>
      <c r="C16" s="3609"/>
      <c r="D16" s="3609"/>
      <c r="E16" s="3609"/>
      <c r="F16" s="2263"/>
      <c r="K16" s="2249"/>
      <c r="L16" s="2249"/>
      <c r="M16" s="2249"/>
      <c r="N16" s="2249"/>
      <c r="O16" s="2249"/>
      <c r="P16" s="2249"/>
      <c r="Q16" s="2249"/>
      <c r="R16" s="2249"/>
      <c r="S16" s="2249"/>
    </row>
    <row r="17" spans="1:6" s="2247" customFormat="1" ht="12.75" customHeight="1">
      <c r="A17" s="3604" t="s">
        <v>3189</v>
      </c>
      <c r="B17" s="3604"/>
      <c r="C17" s="3604"/>
      <c r="D17" s="3604"/>
      <c r="E17" s="3604"/>
      <c r="F17" s="2228"/>
    </row>
    <row r="18" spans="1:6" s="2247" customFormat="1" ht="12.75" customHeight="1">
      <c r="A18" s="3604" t="s">
        <v>3188</v>
      </c>
      <c r="B18" s="3604"/>
      <c r="C18" s="3604"/>
      <c r="D18" s="3604"/>
      <c r="E18" s="3604"/>
      <c r="F18" s="2228"/>
    </row>
    <row r="19" spans="1:6" ht="25.5" customHeight="1">
      <c r="A19" s="3607" t="s">
        <v>3187</v>
      </c>
      <c r="B19" s="3607"/>
      <c r="C19" s="3607"/>
      <c r="D19" s="3607"/>
      <c r="E19" s="3607"/>
      <c r="F19" s="2265"/>
    </row>
    <row r="20" spans="1:6" ht="25.5" customHeight="1">
      <c r="A20" s="3607" t="s">
        <v>3186</v>
      </c>
      <c r="B20" s="3607"/>
      <c r="C20" s="3607"/>
      <c r="D20" s="3607"/>
      <c r="E20" s="3607"/>
      <c r="F20" s="2265"/>
    </row>
    <row r="21" spans="1:6" ht="6" customHeight="1">
      <c r="B21" s="2246"/>
      <c r="C21" s="2246"/>
      <c r="D21" s="2246"/>
      <c r="E21" s="2246"/>
      <c r="F21" s="2246"/>
    </row>
    <row r="22" spans="1:6">
      <c r="B22" s="2264"/>
      <c r="C22" s="2264"/>
      <c r="D22" s="2264"/>
      <c r="E22" s="2264"/>
      <c r="F22" s="2264"/>
    </row>
    <row r="23" spans="1:6">
      <c r="B23" s="2264"/>
      <c r="C23" s="2264"/>
      <c r="D23" s="2264"/>
      <c r="E23" s="2264"/>
      <c r="F23" s="2264"/>
    </row>
    <row r="24" spans="1:6">
      <c r="B24" s="2246"/>
      <c r="C24" s="2246"/>
      <c r="D24" s="2246"/>
      <c r="E24" s="2246"/>
    </row>
    <row r="25" spans="1:6">
      <c r="B25" s="2246"/>
      <c r="C25" s="2246"/>
      <c r="D25" s="2246"/>
      <c r="E25" s="2246"/>
    </row>
    <row r="26" spans="1:6">
      <c r="B26" s="2246"/>
      <c r="C26" s="2246"/>
      <c r="D26" s="2246"/>
      <c r="E26" s="2246"/>
    </row>
    <row r="27" spans="1:6">
      <c r="B27" s="2246"/>
      <c r="C27" s="2246"/>
      <c r="D27" s="2246"/>
      <c r="E27" s="2246"/>
    </row>
    <row r="28" spans="1:6">
      <c r="B28" s="2246"/>
      <c r="C28" s="2246"/>
      <c r="D28" s="2246"/>
      <c r="E28" s="2246"/>
    </row>
    <row r="29" spans="1:6">
      <c r="B29" s="2246"/>
      <c r="C29" s="2246"/>
      <c r="D29" s="2246"/>
      <c r="E29" s="2246"/>
    </row>
    <row r="30" spans="1:6">
      <c r="B30" s="2246"/>
      <c r="C30" s="2246"/>
      <c r="D30" s="2246"/>
      <c r="E30" s="2246"/>
    </row>
  </sheetData>
  <mergeCells count="7">
    <mergeCell ref="A18:E18"/>
    <mergeCell ref="A19:E19"/>
    <mergeCell ref="A20:E20"/>
    <mergeCell ref="A1:E1"/>
    <mergeCell ref="A2:E2"/>
    <mergeCell ref="A16:E16"/>
    <mergeCell ref="A17:E17"/>
  </mergeCells>
  <hyperlinks>
    <hyperlink ref="G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79.xml><?xml version="1.0" encoding="utf-8"?>
<worksheet xmlns="http://schemas.openxmlformats.org/spreadsheetml/2006/main" xmlns:r="http://schemas.openxmlformats.org/officeDocument/2006/relationships">
  <sheetPr>
    <pageSetUpPr fitToPage="1"/>
  </sheetPr>
  <dimension ref="A1:AD29"/>
  <sheetViews>
    <sheetView showGridLines="0" workbookViewId="0">
      <selection sqref="A1:P22"/>
    </sheetView>
  </sheetViews>
  <sheetFormatPr defaultRowHeight="12.75"/>
  <cols>
    <col min="1" max="1" width="14.7109375" style="1098" customWidth="1"/>
    <col min="2" max="4" width="7.140625" style="1098" customWidth="1"/>
    <col min="5" max="10" width="6.85546875" style="1098" customWidth="1"/>
    <col min="11" max="13" width="6.7109375" style="1098" customWidth="1"/>
    <col min="14" max="15" width="6.85546875" style="1098" customWidth="1"/>
    <col min="16" max="17" width="6.7109375" style="1098" customWidth="1"/>
    <col min="18" max="18" width="14.5703125" style="1098" bestFit="1" customWidth="1"/>
    <col min="19" max="16384" width="9.140625" style="1098"/>
  </cols>
  <sheetData>
    <row r="1" spans="1:30" s="1086" customFormat="1" ht="30" customHeight="1">
      <c r="A1" s="2980" t="s">
        <v>3219</v>
      </c>
      <c r="B1" s="2980"/>
      <c r="C1" s="2980"/>
      <c r="D1" s="2980"/>
      <c r="E1" s="2980"/>
      <c r="F1" s="2980"/>
      <c r="G1" s="2980"/>
      <c r="H1" s="2980"/>
      <c r="I1" s="2980"/>
      <c r="J1" s="2980"/>
      <c r="K1" s="2980"/>
      <c r="L1" s="2980"/>
      <c r="M1" s="2980"/>
      <c r="N1" s="2980"/>
      <c r="O1" s="2980"/>
      <c r="P1" s="2980"/>
      <c r="R1" s="1469" t="s">
        <v>303</v>
      </c>
    </row>
    <row r="2" spans="1:30" s="1086" customFormat="1" ht="30" customHeight="1">
      <c r="A2" s="2980" t="s">
        <v>3218</v>
      </c>
      <c r="B2" s="2980"/>
      <c r="C2" s="2980"/>
      <c r="D2" s="2980"/>
      <c r="E2" s="2980"/>
      <c r="F2" s="2980"/>
      <c r="G2" s="2980"/>
      <c r="H2" s="2980"/>
      <c r="I2" s="2980"/>
      <c r="J2" s="2980"/>
      <c r="K2" s="2980"/>
      <c r="L2" s="2980"/>
      <c r="M2" s="2980"/>
      <c r="N2" s="2980"/>
      <c r="O2" s="2980"/>
      <c r="P2" s="2980"/>
    </row>
    <row r="3" spans="1:30" s="1086" customFormat="1" ht="12" customHeight="1">
      <c r="A3" s="2277" t="s">
        <v>1012</v>
      </c>
      <c r="B3" s="2277"/>
      <c r="C3" s="2277"/>
      <c r="D3" s="2277"/>
      <c r="E3" s="2277"/>
      <c r="P3" s="2276" t="s">
        <v>1013</v>
      </c>
    </row>
    <row r="4" spans="1:30" s="1086" customFormat="1" ht="54" customHeight="1">
      <c r="A4" s="3600"/>
      <c r="B4" s="3611" t="s">
        <v>1951</v>
      </c>
      <c r="C4" s="3612"/>
      <c r="D4" s="3600"/>
      <c r="E4" s="3610" t="s">
        <v>3205</v>
      </c>
      <c r="F4" s="3610"/>
      <c r="G4" s="3610"/>
      <c r="H4" s="3610" t="s">
        <v>3204</v>
      </c>
      <c r="I4" s="3610"/>
      <c r="J4" s="3610"/>
      <c r="K4" s="3610" t="s">
        <v>3203</v>
      </c>
      <c r="L4" s="3610"/>
      <c r="M4" s="3610"/>
      <c r="N4" s="3610" t="s">
        <v>3202</v>
      </c>
      <c r="O4" s="3610"/>
      <c r="P4" s="3602"/>
      <c r="V4" s="2229"/>
      <c r="W4" s="2229"/>
      <c r="X4" s="2229"/>
      <c r="Y4" s="2229"/>
      <c r="Z4" s="2229"/>
      <c r="AA4" s="2229"/>
      <c r="AB4" s="2229"/>
      <c r="AC4" s="2229"/>
      <c r="AD4" s="2229"/>
    </row>
    <row r="5" spans="1:30" s="1086" customFormat="1" ht="18" customHeight="1">
      <c r="A5" s="3601"/>
      <c r="B5" s="2269" t="s">
        <v>1247</v>
      </c>
      <c r="C5" s="2269" t="s">
        <v>1021</v>
      </c>
      <c r="D5" s="2269" t="s">
        <v>1027</v>
      </c>
      <c r="E5" s="2269" t="s">
        <v>1247</v>
      </c>
      <c r="F5" s="2269" t="s">
        <v>1021</v>
      </c>
      <c r="G5" s="2269" t="s">
        <v>1027</v>
      </c>
      <c r="H5" s="2269" t="s">
        <v>1247</v>
      </c>
      <c r="I5" s="2269" t="s">
        <v>1021</v>
      </c>
      <c r="J5" s="2269" t="s">
        <v>1027</v>
      </c>
      <c r="K5" s="2269" t="s">
        <v>1247</v>
      </c>
      <c r="L5" s="2269" t="s">
        <v>1021</v>
      </c>
      <c r="M5" s="2269" t="s">
        <v>1027</v>
      </c>
      <c r="N5" s="2269" t="s">
        <v>1247</v>
      </c>
      <c r="O5" s="2269" t="s">
        <v>1021</v>
      </c>
      <c r="P5" s="2234" t="s">
        <v>1027</v>
      </c>
      <c r="V5" s="2229"/>
      <c r="W5" s="2229"/>
      <c r="X5" s="2229"/>
      <c r="Y5" s="2229"/>
      <c r="Z5" s="2229"/>
      <c r="AA5" s="2229"/>
      <c r="AB5" s="2229"/>
      <c r="AC5" s="2229"/>
      <c r="AD5" s="2229"/>
    </row>
    <row r="6" spans="1:30" s="2245" customFormat="1" ht="21" customHeight="1">
      <c r="A6" s="898" t="s">
        <v>1793</v>
      </c>
      <c r="B6" s="2271">
        <v>271574</v>
      </c>
      <c r="C6" s="2271">
        <v>155272</v>
      </c>
      <c r="D6" s="2271">
        <v>116302</v>
      </c>
      <c r="E6" s="2271">
        <v>35892</v>
      </c>
      <c r="F6" s="2271">
        <v>25444</v>
      </c>
      <c r="G6" s="2271">
        <v>10448</v>
      </c>
      <c r="H6" s="2271">
        <v>70888</v>
      </c>
      <c r="I6" s="2271">
        <v>32498</v>
      </c>
      <c r="J6" s="2271">
        <v>38390</v>
      </c>
      <c r="K6" s="2271">
        <v>2445</v>
      </c>
      <c r="L6" s="2271">
        <v>1162</v>
      </c>
      <c r="M6" s="2271">
        <v>1283</v>
      </c>
      <c r="N6" s="2271">
        <v>29292</v>
      </c>
      <c r="O6" s="2271">
        <v>20444</v>
      </c>
      <c r="P6" s="2271">
        <v>8848</v>
      </c>
      <c r="Q6" s="2270"/>
      <c r="R6" s="2270"/>
      <c r="S6" s="2270"/>
      <c r="T6" s="2270"/>
      <c r="U6" s="2270"/>
      <c r="X6" s="2270"/>
      <c r="AA6" s="2270"/>
      <c r="AD6" s="2270"/>
    </row>
    <row r="7" spans="1:30" s="2236" customFormat="1" ht="21" customHeight="1">
      <c r="A7" s="904" t="s">
        <v>1794</v>
      </c>
      <c r="B7" s="2271">
        <v>265779</v>
      </c>
      <c r="C7" s="2271">
        <v>152023</v>
      </c>
      <c r="D7" s="2271">
        <v>113756</v>
      </c>
      <c r="E7" s="2271">
        <v>35293</v>
      </c>
      <c r="F7" s="2271">
        <v>24990</v>
      </c>
      <c r="G7" s="2271">
        <v>10303</v>
      </c>
      <c r="H7" s="2271">
        <v>67492</v>
      </c>
      <c r="I7" s="2271">
        <v>30915</v>
      </c>
      <c r="J7" s="2271">
        <v>36577</v>
      </c>
      <c r="K7" s="2271">
        <v>2431</v>
      </c>
      <c r="L7" s="2271">
        <v>1155</v>
      </c>
      <c r="M7" s="2271">
        <v>1276</v>
      </c>
      <c r="N7" s="2271">
        <v>28328</v>
      </c>
      <c r="O7" s="2271">
        <v>19766</v>
      </c>
      <c r="P7" s="2271">
        <v>8562</v>
      </c>
      <c r="Q7" s="2270"/>
      <c r="R7" s="2270"/>
      <c r="S7" s="2270"/>
      <c r="T7" s="2270"/>
      <c r="U7" s="2270"/>
      <c r="V7" s="2245"/>
      <c r="W7" s="2245"/>
      <c r="X7" s="2270"/>
      <c r="Y7" s="2245"/>
      <c r="Z7" s="2245"/>
      <c r="AA7" s="2270"/>
      <c r="AB7" s="2245"/>
      <c r="AC7" s="2245"/>
      <c r="AD7" s="2270"/>
    </row>
    <row r="8" spans="1:30" s="1432" customFormat="1" ht="21" customHeight="1">
      <c r="A8" s="2244" t="s">
        <v>404</v>
      </c>
      <c r="B8" s="2274">
        <v>43500</v>
      </c>
      <c r="C8" s="2274">
        <v>25263</v>
      </c>
      <c r="D8" s="2274">
        <v>18237</v>
      </c>
      <c r="E8" s="2274">
        <v>7094</v>
      </c>
      <c r="F8" s="2275">
        <v>5131</v>
      </c>
      <c r="G8" s="2274">
        <v>1963</v>
      </c>
      <c r="H8" s="2274">
        <v>16487</v>
      </c>
      <c r="I8" s="2275">
        <v>7100</v>
      </c>
      <c r="J8" s="2274">
        <v>9387</v>
      </c>
      <c r="K8" s="2274">
        <v>673</v>
      </c>
      <c r="L8" s="2275">
        <v>329</v>
      </c>
      <c r="M8" s="2274">
        <v>344</v>
      </c>
      <c r="N8" s="2274">
        <v>7975</v>
      </c>
      <c r="O8" s="2275">
        <v>5580</v>
      </c>
      <c r="P8" s="2274">
        <v>2395</v>
      </c>
      <c r="Q8" s="2273"/>
      <c r="R8" s="2273"/>
      <c r="S8" s="2273"/>
      <c r="T8" s="2273"/>
      <c r="U8" s="2273"/>
      <c r="V8" s="1098"/>
      <c r="W8" s="1098"/>
      <c r="X8" s="2273"/>
      <c r="Y8" s="1098"/>
      <c r="Z8" s="1098"/>
      <c r="AA8" s="2273"/>
      <c r="AB8" s="1098"/>
      <c r="AC8" s="1098"/>
      <c r="AD8" s="2273"/>
    </row>
    <row r="9" spans="1:30" s="1432" customFormat="1" ht="21" customHeight="1">
      <c r="A9" s="2244" t="s">
        <v>425</v>
      </c>
      <c r="B9" s="2274">
        <v>22114</v>
      </c>
      <c r="C9" s="2274">
        <v>12704</v>
      </c>
      <c r="D9" s="2274">
        <v>9410</v>
      </c>
      <c r="E9" s="2274">
        <v>3218</v>
      </c>
      <c r="F9" s="2275">
        <v>2333</v>
      </c>
      <c r="G9" s="2274">
        <v>885</v>
      </c>
      <c r="H9" s="2274">
        <v>9222</v>
      </c>
      <c r="I9" s="2275">
        <v>3862</v>
      </c>
      <c r="J9" s="2274">
        <v>5360</v>
      </c>
      <c r="K9" s="2274">
        <v>65</v>
      </c>
      <c r="L9" s="2275">
        <v>39</v>
      </c>
      <c r="M9" s="2274">
        <v>26</v>
      </c>
      <c r="N9" s="2274">
        <v>3798</v>
      </c>
      <c r="O9" s="2275">
        <v>2671</v>
      </c>
      <c r="P9" s="2274">
        <v>1127</v>
      </c>
      <c r="Q9" s="2273"/>
      <c r="R9" s="2273"/>
      <c r="S9" s="2273"/>
      <c r="T9" s="2273"/>
      <c r="U9" s="2273"/>
      <c r="V9" s="1098"/>
      <c r="W9" s="1098"/>
      <c r="X9" s="2273"/>
      <c r="Y9" s="1098"/>
      <c r="Z9" s="1098"/>
      <c r="AA9" s="2273"/>
      <c r="AB9" s="1098"/>
      <c r="AC9" s="1098"/>
      <c r="AD9" s="2273"/>
    </row>
    <row r="10" spans="1:30" s="1432" customFormat="1" ht="21" customHeight="1">
      <c r="A10" s="2244" t="s">
        <v>432</v>
      </c>
      <c r="B10" s="2274">
        <v>187297</v>
      </c>
      <c r="C10" s="2274">
        <v>107212</v>
      </c>
      <c r="D10" s="2274">
        <v>80085</v>
      </c>
      <c r="E10" s="2274">
        <v>24125</v>
      </c>
      <c r="F10" s="2275">
        <v>16857</v>
      </c>
      <c r="G10" s="2274">
        <v>7268</v>
      </c>
      <c r="H10" s="2274">
        <v>36783</v>
      </c>
      <c r="I10" s="2275">
        <v>18248</v>
      </c>
      <c r="J10" s="2274">
        <v>18535</v>
      </c>
      <c r="K10" s="2274">
        <v>1627</v>
      </c>
      <c r="L10" s="2275">
        <v>768</v>
      </c>
      <c r="M10" s="2274">
        <v>859</v>
      </c>
      <c r="N10" s="2274">
        <v>14666</v>
      </c>
      <c r="O10" s="2275">
        <v>10352</v>
      </c>
      <c r="P10" s="2274">
        <v>4314</v>
      </c>
      <c r="Q10" s="2273"/>
      <c r="R10" s="2273"/>
      <c r="S10" s="2273"/>
      <c r="T10" s="2273"/>
      <c r="U10" s="2273"/>
      <c r="V10" s="1098"/>
      <c r="W10" s="1098"/>
      <c r="X10" s="2273"/>
      <c r="Y10" s="1098"/>
      <c r="Z10" s="1098"/>
      <c r="AA10" s="2273"/>
      <c r="AB10" s="1098"/>
      <c r="AC10" s="1098"/>
      <c r="AD10" s="2273"/>
    </row>
    <row r="11" spans="1:30" s="1432" customFormat="1" ht="21" customHeight="1">
      <c r="A11" s="2244" t="s">
        <v>441</v>
      </c>
      <c r="B11" s="2274">
        <v>5863</v>
      </c>
      <c r="C11" s="2274">
        <v>3329</v>
      </c>
      <c r="D11" s="2274">
        <v>2534</v>
      </c>
      <c r="E11" s="2274">
        <v>484</v>
      </c>
      <c r="F11" s="2275">
        <v>367</v>
      </c>
      <c r="G11" s="2274">
        <v>117</v>
      </c>
      <c r="H11" s="2274">
        <v>2747</v>
      </c>
      <c r="I11" s="2275">
        <v>964</v>
      </c>
      <c r="J11" s="2274">
        <v>1783</v>
      </c>
      <c r="K11" s="2274">
        <v>49</v>
      </c>
      <c r="L11" s="2275">
        <v>4</v>
      </c>
      <c r="M11" s="2274">
        <v>45</v>
      </c>
      <c r="N11" s="2274">
        <v>729</v>
      </c>
      <c r="O11" s="2275">
        <v>485</v>
      </c>
      <c r="P11" s="2274">
        <v>244</v>
      </c>
      <c r="Q11" s="2273"/>
      <c r="R11" s="2273"/>
      <c r="S11" s="2273"/>
      <c r="T11" s="2273"/>
      <c r="U11" s="2273"/>
      <c r="V11" s="1098"/>
      <c r="W11" s="1098"/>
      <c r="X11" s="2273"/>
      <c r="Y11" s="1098"/>
      <c r="Z11" s="1098"/>
      <c r="AA11" s="2273"/>
      <c r="AB11" s="1098"/>
      <c r="AC11" s="1098"/>
      <c r="AD11" s="2273"/>
    </row>
    <row r="12" spans="1:30" s="1432" customFormat="1" ht="21" customHeight="1">
      <c r="A12" s="2244" t="s">
        <v>450</v>
      </c>
      <c r="B12" s="2274">
        <v>7005</v>
      </c>
      <c r="C12" s="2274">
        <v>3515</v>
      </c>
      <c r="D12" s="2274">
        <v>3490</v>
      </c>
      <c r="E12" s="2274">
        <v>372</v>
      </c>
      <c r="F12" s="2275">
        <v>302</v>
      </c>
      <c r="G12" s="2274">
        <v>70</v>
      </c>
      <c r="H12" s="2274">
        <v>2253</v>
      </c>
      <c r="I12" s="2275">
        <v>741</v>
      </c>
      <c r="J12" s="2274">
        <v>1512</v>
      </c>
      <c r="K12" s="2274">
        <v>17</v>
      </c>
      <c r="L12" s="2275">
        <v>15</v>
      </c>
      <c r="M12" s="2274">
        <v>2</v>
      </c>
      <c r="N12" s="2274">
        <v>1160</v>
      </c>
      <c r="O12" s="2275">
        <v>678</v>
      </c>
      <c r="P12" s="2274">
        <v>482</v>
      </c>
      <c r="Q12" s="2273"/>
      <c r="R12" s="2273"/>
      <c r="S12" s="2273"/>
      <c r="T12" s="2273"/>
      <c r="U12" s="2273"/>
      <c r="V12" s="1098"/>
      <c r="W12" s="1098"/>
      <c r="X12" s="2273"/>
      <c r="Y12" s="1098"/>
      <c r="Z12" s="1098"/>
      <c r="AA12" s="2273"/>
      <c r="AB12" s="1098"/>
      <c r="AC12" s="1098"/>
      <c r="AD12" s="2273"/>
    </row>
    <row r="13" spans="1:30" s="2236" customFormat="1" ht="21" customHeight="1">
      <c r="A13" s="908" t="s">
        <v>931</v>
      </c>
      <c r="B13" s="2271">
        <v>1630</v>
      </c>
      <c r="C13" s="2271">
        <v>970</v>
      </c>
      <c r="D13" s="2271">
        <v>660</v>
      </c>
      <c r="E13" s="2271">
        <v>162</v>
      </c>
      <c r="F13" s="2272">
        <v>114</v>
      </c>
      <c r="G13" s="2271">
        <v>48</v>
      </c>
      <c r="H13" s="2271">
        <v>763</v>
      </c>
      <c r="I13" s="2272">
        <v>407</v>
      </c>
      <c r="J13" s="2271">
        <v>356</v>
      </c>
      <c r="K13" s="2258" t="s">
        <v>2028</v>
      </c>
      <c r="L13" s="2258" t="s">
        <v>2028</v>
      </c>
      <c r="M13" s="2258" t="s">
        <v>2028</v>
      </c>
      <c r="N13" s="2271">
        <v>454</v>
      </c>
      <c r="O13" s="2272">
        <v>286</v>
      </c>
      <c r="P13" s="2271">
        <v>168</v>
      </c>
      <c r="R13" s="2270"/>
      <c r="S13" s="2270"/>
      <c r="T13" s="2270"/>
    </row>
    <row r="14" spans="1:30" s="2236" customFormat="1" ht="21" customHeight="1">
      <c r="A14" s="908" t="s">
        <v>933</v>
      </c>
      <c r="B14" s="2271">
        <v>4165</v>
      </c>
      <c r="C14" s="2271">
        <v>2279</v>
      </c>
      <c r="D14" s="2271">
        <v>1886</v>
      </c>
      <c r="E14" s="2271">
        <v>437</v>
      </c>
      <c r="F14" s="2272">
        <v>340</v>
      </c>
      <c r="G14" s="2271">
        <v>97</v>
      </c>
      <c r="H14" s="2271">
        <v>2633</v>
      </c>
      <c r="I14" s="2272">
        <v>1176</v>
      </c>
      <c r="J14" s="2271">
        <v>1457</v>
      </c>
      <c r="K14" s="2258" t="s">
        <v>2028</v>
      </c>
      <c r="L14" s="2258" t="s">
        <v>2028</v>
      </c>
      <c r="M14" s="2258" t="s">
        <v>2028</v>
      </c>
      <c r="N14" s="2271">
        <v>510</v>
      </c>
      <c r="O14" s="2272">
        <v>392</v>
      </c>
      <c r="P14" s="2271">
        <v>118</v>
      </c>
      <c r="R14" s="2270"/>
      <c r="S14" s="2270"/>
      <c r="T14" s="2270"/>
    </row>
    <row r="15" spans="1:30" s="1086" customFormat="1" ht="54" customHeight="1">
      <c r="A15" s="3600"/>
      <c r="B15" s="3611" t="s">
        <v>1951</v>
      </c>
      <c r="C15" s="3612"/>
      <c r="D15" s="3600"/>
      <c r="E15" s="3610" t="s">
        <v>3201</v>
      </c>
      <c r="F15" s="3610"/>
      <c r="G15" s="3610"/>
      <c r="H15" s="3610" t="s">
        <v>3200</v>
      </c>
      <c r="I15" s="3610"/>
      <c r="J15" s="3610"/>
      <c r="K15" s="3610" t="s">
        <v>3199</v>
      </c>
      <c r="L15" s="3610"/>
      <c r="M15" s="3610"/>
      <c r="N15" s="3610" t="s">
        <v>3198</v>
      </c>
      <c r="O15" s="3610"/>
      <c r="P15" s="3602"/>
      <c r="V15" s="2229"/>
      <c r="W15" s="2229"/>
      <c r="X15" s="2229"/>
      <c r="Y15" s="2229"/>
      <c r="Z15" s="2229"/>
      <c r="AA15" s="2229"/>
      <c r="AB15" s="2229"/>
      <c r="AC15" s="2229"/>
      <c r="AD15" s="2229"/>
    </row>
    <row r="16" spans="1:30" s="1086" customFormat="1" ht="18" customHeight="1">
      <c r="A16" s="3601"/>
      <c r="B16" s="2269" t="s">
        <v>1250</v>
      </c>
      <c r="C16" s="2269" t="s">
        <v>1027</v>
      </c>
      <c r="D16" s="2269" t="s">
        <v>1019</v>
      </c>
      <c r="E16" s="2269" t="s">
        <v>1250</v>
      </c>
      <c r="F16" s="2269" t="s">
        <v>1027</v>
      </c>
      <c r="G16" s="2269" t="s">
        <v>1019</v>
      </c>
      <c r="H16" s="2269" t="s">
        <v>1250</v>
      </c>
      <c r="I16" s="2269" t="s">
        <v>1027</v>
      </c>
      <c r="J16" s="2269" t="s">
        <v>1019</v>
      </c>
      <c r="K16" s="2269" t="s">
        <v>1250</v>
      </c>
      <c r="L16" s="2269" t="s">
        <v>1027</v>
      </c>
      <c r="M16" s="2269" t="s">
        <v>1019</v>
      </c>
      <c r="N16" s="2269" t="s">
        <v>1250</v>
      </c>
      <c r="O16" s="2269" t="s">
        <v>1027</v>
      </c>
      <c r="P16" s="2234" t="s">
        <v>1019</v>
      </c>
      <c r="V16" s="2229"/>
      <c r="W16" s="2229"/>
      <c r="X16" s="2229"/>
      <c r="Y16" s="2229"/>
      <c r="Z16" s="2229"/>
      <c r="AA16" s="2229"/>
      <c r="AB16" s="2229"/>
      <c r="AC16" s="2229"/>
      <c r="AD16" s="2229"/>
    </row>
    <row r="17" spans="1:30" s="1086" customFormat="1" ht="6" customHeight="1">
      <c r="A17" s="2231"/>
      <c r="B17" s="2230"/>
      <c r="C17" s="2230"/>
      <c r="D17" s="2230"/>
      <c r="E17" s="2230"/>
      <c r="F17" s="2230"/>
      <c r="G17" s="2230"/>
      <c r="H17" s="2230"/>
      <c r="I17" s="2230"/>
      <c r="J17" s="2230"/>
      <c r="K17" s="2230"/>
      <c r="L17" s="2230"/>
      <c r="M17" s="2230"/>
      <c r="N17" s="2230"/>
      <c r="O17" s="2230"/>
      <c r="P17" s="2230"/>
      <c r="V17" s="2229"/>
      <c r="W17" s="2229"/>
      <c r="X17" s="2229"/>
      <c r="Y17" s="2229"/>
      <c r="Z17" s="2229"/>
      <c r="AA17" s="2229"/>
      <c r="AB17" s="2229"/>
      <c r="AC17" s="2229"/>
      <c r="AD17" s="2229"/>
    </row>
    <row r="18" spans="1:30" s="2248" customFormat="1" ht="12.75" customHeight="1">
      <c r="A18" s="3609" t="s">
        <v>1843</v>
      </c>
      <c r="B18" s="3609"/>
      <c r="C18" s="3609"/>
      <c r="D18" s="3609"/>
      <c r="E18" s="3609"/>
      <c r="F18" s="3609"/>
      <c r="G18" s="3609"/>
      <c r="H18" s="3609"/>
      <c r="I18" s="3609"/>
      <c r="J18" s="3609"/>
      <c r="K18" s="3609"/>
      <c r="L18" s="3609"/>
      <c r="M18" s="3609"/>
      <c r="N18" s="3609"/>
      <c r="O18" s="3609"/>
      <c r="P18" s="3609"/>
      <c r="Q18" s="2249"/>
      <c r="R18" s="2249"/>
      <c r="S18" s="2249"/>
    </row>
    <row r="19" spans="1:30" s="2247" customFormat="1" ht="12.75" customHeight="1">
      <c r="A19" s="2945" t="s">
        <v>3189</v>
      </c>
      <c r="B19" s="2945"/>
      <c r="C19" s="2945"/>
      <c r="D19" s="2945"/>
      <c r="E19" s="2945"/>
      <c r="F19" s="2945"/>
      <c r="G19" s="2945"/>
      <c r="H19" s="2945"/>
      <c r="I19" s="2945"/>
      <c r="J19" s="2945"/>
      <c r="K19" s="2945"/>
      <c r="L19" s="2945"/>
      <c r="M19" s="2945"/>
      <c r="N19" s="2945"/>
      <c r="O19" s="2945"/>
      <c r="P19" s="2945"/>
    </row>
    <row r="20" spans="1:30" s="2247" customFormat="1" ht="12.75" customHeight="1">
      <c r="A20" s="2945" t="s">
        <v>3188</v>
      </c>
      <c r="B20" s="2945"/>
      <c r="C20" s="2945"/>
      <c r="D20" s="2945"/>
      <c r="E20" s="2945"/>
      <c r="F20" s="2945"/>
      <c r="G20" s="2945"/>
      <c r="H20" s="2945"/>
      <c r="I20" s="2945"/>
      <c r="J20" s="2945"/>
      <c r="K20" s="2945"/>
      <c r="L20" s="2945"/>
      <c r="M20" s="2945"/>
      <c r="N20" s="2945"/>
      <c r="O20" s="2945"/>
      <c r="P20" s="2945"/>
    </row>
    <row r="21" spans="1:30" ht="25.5" customHeight="1">
      <c r="A21" s="3607" t="s">
        <v>3187</v>
      </c>
      <c r="B21" s="3607"/>
      <c r="C21" s="3607"/>
      <c r="D21" s="3607"/>
      <c r="E21" s="3607"/>
      <c r="F21" s="3607"/>
      <c r="G21" s="3607"/>
      <c r="H21" s="3607"/>
      <c r="I21" s="3607"/>
      <c r="J21" s="3607"/>
      <c r="K21" s="3607"/>
      <c r="L21" s="3607"/>
      <c r="M21" s="3607"/>
      <c r="N21" s="3607"/>
      <c r="O21" s="3607"/>
      <c r="P21" s="3607"/>
    </row>
    <row r="22" spans="1:30" ht="25.5" customHeight="1">
      <c r="A22" s="3607" t="s">
        <v>3186</v>
      </c>
      <c r="B22" s="3607"/>
      <c r="C22" s="3607"/>
      <c r="D22" s="3607"/>
      <c r="E22" s="3607"/>
      <c r="F22" s="3607"/>
      <c r="G22" s="3607"/>
      <c r="H22" s="3607"/>
      <c r="I22" s="3607"/>
      <c r="J22" s="3607"/>
      <c r="K22" s="3607"/>
      <c r="L22" s="3607"/>
      <c r="M22" s="3607"/>
      <c r="N22" s="3607"/>
      <c r="O22" s="3607"/>
      <c r="P22" s="3607"/>
    </row>
    <row r="23" spans="1:30" ht="6" customHeight="1">
      <c r="B23" s="2268"/>
      <c r="C23" s="2268"/>
      <c r="D23" s="2268"/>
      <c r="E23" s="2268"/>
      <c r="F23" s="2268"/>
      <c r="G23" s="2268"/>
      <c r="H23" s="2268"/>
      <c r="I23" s="2268"/>
      <c r="J23" s="2268"/>
      <c r="K23" s="2268"/>
      <c r="L23" s="2268"/>
      <c r="M23" s="2268"/>
      <c r="N23" s="2268"/>
      <c r="O23" s="2268"/>
      <c r="P23" s="2268"/>
    </row>
    <row r="24" spans="1:30">
      <c r="B24" s="2268"/>
      <c r="C24" s="2268"/>
      <c r="D24" s="2268"/>
      <c r="E24" s="2268"/>
      <c r="F24" s="2268"/>
      <c r="G24" s="2268"/>
      <c r="H24" s="2268"/>
      <c r="I24" s="2268"/>
      <c r="J24" s="2268"/>
      <c r="K24" s="2268"/>
      <c r="L24" s="2268"/>
      <c r="M24" s="2268"/>
      <c r="N24" s="2268"/>
      <c r="O24" s="2268"/>
      <c r="P24" s="2268"/>
    </row>
    <row r="25" spans="1:30">
      <c r="B25" s="2246"/>
      <c r="C25" s="2246"/>
      <c r="D25" s="2246"/>
      <c r="E25" s="2246"/>
      <c r="F25" s="2246"/>
      <c r="G25" s="2246"/>
      <c r="H25" s="2246"/>
      <c r="I25" s="2246"/>
      <c r="J25" s="2246"/>
      <c r="K25" s="2246"/>
      <c r="L25" s="2246"/>
      <c r="M25" s="2246"/>
      <c r="N25" s="2246"/>
      <c r="O25" s="2246"/>
      <c r="P25" s="2246"/>
    </row>
    <row r="26" spans="1:30">
      <c r="B26" s="2246"/>
      <c r="C26" s="2246"/>
      <c r="D26" s="2246"/>
      <c r="E26" s="2246"/>
      <c r="F26" s="2246"/>
      <c r="G26" s="2246"/>
      <c r="H26" s="2246"/>
      <c r="I26" s="2246"/>
      <c r="J26" s="2246"/>
      <c r="K26" s="2246"/>
      <c r="L26" s="2246"/>
      <c r="M26" s="2246"/>
      <c r="N26" s="2246"/>
      <c r="O26" s="2246"/>
      <c r="P26" s="2246"/>
    </row>
    <row r="27" spans="1:30">
      <c r="B27" s="2246"/>
      <c r="C27" s="2246"/>
      <c r="D27" s="2246"/>
      <c r="E27" s="2246"/>
      <c r="F27" s="2246"/>
      <c r="G27" s="2246"/>
      <c r="H27" s="2246"/>
      <c r="I27" s="2246"/>
      <c r="J27" s="2246"/>
      <c r="K27" s="2246"/>
      <c r="L27" s="2246"/>
      <c r="M27" s="2246"/>
      <c r="N27" s="2246"/>
      <c r="O27" s="2246"/>
      <c r="P27" s="2246"/>
    </row>
    <row r="28" spans="1:30">
      <c r="B28" s="2246"/>
      <c r="C28" s="2246"/>
      <c r="D28" s="2246"/>
      <c r="E28" s="2246"/>
      <c r="F28" s="2246"/>
      <c r="G28" s="2246"/>
      <c r="H28" s="2246"/>
      <c r="I28" s="2246"/>
      <c r="J28" s="2246"/>
      <c r="K28" s="2246"/>
      <c r="L28" s="2246"/>
      <c r="M28" s="2246"/>
      <c r="N28" s="2246"/>
      <c r="O28" s="2246"/>
      <c r="P28" s="2246"/>
    </row>
    <row r="29" spans="1:30">
      <c r="B29" s="2246"/>
      <c r="C29" s="2246"/>
      <c r="D29" s="2246"/>
      <c r="E29" s="2246"/>
      <c r="F29" s="2246"/>
      <c r="G29" s="2246"/>
      <c r="H29" s="2246"/>
      <c r="I29" s="2246"/>
      <c r="J29" s="2246"/>
      <c r="K29" s="2246"/>
      <c r="L29" s="2246"/>
      <c r="M29" s="2246"/>
      <c r="N29" s="2246"/>
      <c r="O29" s="2246"/>
      <c r="P29" s="2246"/>
    </row>
  </sheetData>
  <mergeCells count="19">
    <mergeCell ref="A1:P1"/>
    <mergeCell ref="A2:P2"/>
    <mergeCell ref="A4:A5"/>
    <mergeCell ref="B4:D4"/>
    <mergeCell ref="E4:G4"/>
    <mergeCell ref="H4:J4"/>
    <mergeCell ref="K4:M4"/>
    <mergeCell ref="N4:P4"/>
    <mergeCell ref="A20:P20"/>
    <mergeCell ref="A21:P21"/>
    <mergeCell ref="A22:P22"/>
    <mergeCell ref="K15:M15"/>
    <mergeCell ref="N15:P15"/>
    <mergeCell ref="A18:P18"/>
    <mergeCell ref="A19:P19"/>
    <mergeCell ref="A15:A16"/>
    <mergeCell ref="B15:D15"/>
    <mergeCell ref="E15:G15"/>
    <mergeCell ref="H15:J15"/>
  </mergeCells>
  <hyperlinks>
    <hyperlink ref="R1" location="Indice!A1" display="Indice!A1"/>
  </hyperlinks>
  <printOptions horizontalCentered="1"/>
  <pageMargins left="0.45275590551181105" right="0.45275590551181105" top="0.6692913385826772" bottom="0.6692913385826772" header="0" footer="0"/>
  <pageSetup paperSize="9" scale="79" orientation="portrait" horizontalDpi="4294967294" verticalDpi="0" r:id="rId1"/>
  <headerFooter alignWithMargins="0"/>
</worksheet>
</file>

<file path=xl/worksheets/sheet18.xml><?xml version="1.0" encoding="utf-8"?>
<worksheet xmlns="http://schemas.openxmlformats.org/spreadsheetml/2006/main" xmlns:r="http://schemas.openxmlformats.org/officeDocument/2006/relationships">
  <sheetPr>
    <pageSetUpPr fitToPage="1"/>
  </sheetPr>
  <dimension ref="A1:L30"/>
  <sheetViews>
    <sheetView showGridLines="0" workbookViewId="0">
      <selection sqref="A1:J1"/>
    </sheetView>
  </sheetViews>
  <sheetFormatPr defaultRowHeight="12.75"/>
  <cols>
    <col min="1" max="1" width="18.7109375" style="458" customWidth="1"/>
    <col min="2" max="10" width="11.7109375" style="468" customWidth="1"/>
    <col min="11" max="11" width="7.7109375" style="458" customWidth="1"/>
    <col min="12" max="12" width="14.5703125" style="458" bestFit="1" customWidth="1"/>
    <col min="13" max="16384" width="9.140625" style="458"/>
  </cols>
  <sheetData>
    <row r="1" spans="1:12" s="450" customFormat="1" ht="30" customHeight="1">
      <c r="A1" s="2703" t="s">
        <v>1253</v>
      </c>
      <c r="B1" s="2703"/>
      <c r="C1" s="2703"/>
      <c r="D1" s="2703"/>
      <c r="E1" s="2703"/>
      <c r="F1" s="2703"/>
      <c r="G1" s="2703"/>
      <c r="H1" s="2703"/>
      <c r="I1" s="2703"/>
      <c r="J1" s="2703"/>
      <c r="K1" s="449"/>
      <c r="L1" s="1419" t="s">
        <v>303</v>
      </c>
    </row>
    <row r="2" spans="1:12" s="450" customFormat="1" ht="30" customHeight="1">
      <c r="A2" s="2714" t="s">
        <v>1254</v>
      </c>
      <c r="B2" s="2714"/>
      <c r="C2" s="2714"/>
      <c r="D2" s="2714"/>
      <c r="E2" s="2714"/>
      <c r="F2" s="2714"/>
      <c r="G2" s="2714"/>
      <c r="H2" s="2714"/>
      <c r="I2" s="2714"/>
      <c r="J2" s="2714"/>
      <c r="K2" s="449"/>
    </row>
    <row r="3" spans="1:12" s="2" customFormat="1" ht="12" customHeight="1">
      <c r="A3" s="17" t="s">
        <v>1012</v>
      </c>
      <c r="B3" s="451"/>
      <c r="C3" s="451"/>
      <c r="D3" s="451"/>
      <c r="E3" s="451"/>
      <c r="F3" s="451"/>
      <c r="G3" s="451"/>
      <c r="H3" s="451"/>
      <c r="I3" s="451"/>
      <c r="J3" s="452" t="s">
        <v>1013</v>
      </c>
    </row>
    <row r="4" spans="1:12" s="456" customFormat="1" ht="18" customHeight="1">
      <c r="A4" s="2704"/>
      <c r="B4" s="2716" t="s">
        <v>1255</v>
      </c>
      <c r="C4" s="2716"/>
      <c r="D4" s="2716"/>
      <c r="E4" s="2717" t="s">
        <v>1256</v>
      </c>
      <c r="F4" s="2718"/>
      <c r="G4" s="2718"/>
      <c r="H4" s="2718"/>
      <c r="I4" s="2718"/>
      <c r="J4" s="2718"/>
    </row>
    <row r="5" spans="1:12" s="456" customFormat="1" ht="18" customHeight="1">
      <c r="A5" s="2715"/>
      <c r="B5" s="2719" t="s">
        <v>1247</v>
      </c>
      <c r="C5" s="2719" t="s">
        <v>1021</v>
      </c>
      <c r="D5" s="2719" t="s">
        <v>1027</v>
      </c>
      <c r="E5" s="2709" t="s">
        <v>1951</v>
      </c>
      <c r="F5" s="2710"/>
      <c r="G5" s="2710"/>
      <c r="H5" s="2709" t="s">
        <v>1257</v>
      </c>
      <c r="I5" s="2710"/>
      <c r="J5" s="2711"/>
    </row>
    <row r="6" spans="1:12" ht="18" customHeight="1">
      <c r="A6" s="2705"/>
      <c r="B6" s="2720"/>
      <c r="C6" s="2720"/>
      <c r="D6" s="2720"/>
      <c r="E6" s="470" t="s">
        <v>1247</v>
      </c>
      <c r="F6" s="470" t="s">
        <v>1021</v>
      </c>
      <c r="G6" s="470" t="s">
        <v>1027</v>
      </c>
      <c r="H6" s="455" t="s">
        <v>1247</v>
      </c>
      <c r="I6" s="455" t="s">
        <v>1021</v>
      </c>
      <c r="J6" s="457" t="s">
        <v>1027</v>
      </c>
      <c r="K6" s="456"/>
    </row>
    <row r="7" spans="1:12" s="89" customFormat="1" ht="21" customHeight="1">
      <c r="A7" s="11" t="s">
        <v>1793</v>
      </c>
      <c r="B7" s="459">
        <v>5938508</v>
      </c>
      <c r="C7" s="459">
        <v>2923237</v>
      </c>
      <c r="D7" s="459">
        <v>3015271</v>
      </c>
      <c r="E7" s="459">
        <v>1901153</v>
      </c>
      <c r="F7" s="459">
        <v>793412</v>
      </c>
      <c r="G7" s="459">
        <v>1107741</v>
      </c>
      <c r="H7" s="459">
        <v>890608</v>
      </c>
      <c r="I7" s="459">
        <v>340654</v>
      </c>
      <c r="J7" s="459">
        <v>549954</v>
      </c>
    </row>
    <row r="8" spans="1:12" s="89" customFormat="1" ht="21" customHeight="1">
      <c r="A8" s="425" t="s">
        <v>1993</v>
      </c>
      <c r="B8" s="459">
        <v>5666838</v>
      </c>
      <c r="C8" s="459">
        <v>2789330</v>
      </c>
      <c r="D8" s="459">
        <v>2877508</v>
      </c>
      <c r="E8" s="459">
        <v>1838327</v>
      </c>
      <c r="F8" s="459">
        <v>769978</v>
      </c>
      <c r="G8" s="459">
        <v>1068349</v>
      </c>
      <c r="H8" s="459">
        <v>862087</v>
      </c>
      <c r="I8" s="459">
        <v>331121</v>
      </c>
      <c r="J8" s="459">
        <v>530966</v>
      </c>
    </row>
    <row r="9" spans="1:12" s="89" customFormat="1" ht="21" customHeight="1">
      <c r="A9" s="425" t="s">
        <v>1994</v>
      </c>
      <c r="B9" s="459">
        <v>138602</v>
      </c>
      <c r="C9" s="459">
        <v>66575</v>
      </c>
      <c r="D9" s="459">
        <v>72027</v>
      </c>
      <c r="E9" s="459">
        <v>32131</v>
      </c>
      <c r="F9" s="459">
        <v>10983</v>
      </c>
      <c r="G9" s="459">
        <v>21148</v>
      </c>
      <c r="H9" s="459">
        <v>14591</v>
      </c>
      <c r="I9" s="459">
        <v>4453</v>
      </c>
      <c r="J9" s="459">
        <v>10138</v>
      </c>
      <c r="K9" s="460"/>
    </row>
    <row r="10" spans="1:12" s="98" customFormat="1" ht="21" customHeight="1">
      <c r="A10" s="429" t="s">
        <v>1995</v>
      </c>
      <c r="B10" s="461">
        <v>6097</v>
      </c>
      <c r="C10" s="461">
        <v>2863</v>
      </c>
      <c r="D10" s="461">
        <v>3234</v>
      </c>
      <c r="E10" s="461">
        <v>2386</v>
      </c>
      <c r="F10" s="461">
        <v>824</v>
      </c>
      <c r="G10" s="461">
        <v>1562</v>
      </c>
      <c r="H10" s="461">
        <v>1274</v>
      </c>
      <c r="I10" s="461">
        <v>443</v>
      </c>
      <c r="J10" s="461">
        <v>831</v>
      </c>
      <c r="K10" s="462"/>
    </row>
    <row r="11" spans="1:12" s="98" customFormat="1" ht="21" customHeight="1">
      <c r="A11" s="429" t="s">
        <v>1996</v>
      </c>
      <c r="B11" s="461">
        <v>19326</v>
      </c>
      <c r="C11" s="461">
        <v>9454</v>
      </c>
      <c r="D11" s="461">
        <v>9872</v>
      </c>
      <c r="E11" s="461">
        <v>3097</v>
      </c>
      <c r="F11" s="461">
        <v>1063</v>
      </c>
      <c r="G11" s="461">
        <v>2034</v>
      </c>
      <c r="H11" s="461">
        <v>1339</v>
      </c>
      <c r="I11" s="461">
        <v>441</v>
      </c>
      <c r="J11" s="461">
        <v>898</v>
      </c>
      <c r="K11" s="462"/>
    </row>
    <row r="12" spans="1:12" s="98" customFormat="1" ht="21" customHeight="1">
      <c r="A12" s="429" t="s">
        <v>1997</v>
      </c>
      <c r="B12" s="461">
        <v>57225</v>
      </c>
      <c r="C12" s="461">
        <v>26935</v>
      </c>
      <c r="D12" s="461">
        <v>30290</v>
      </c>
      <c r="E12" s="461">
        <v>12781</v>
      </c>
      <c r="F12" s="461">
        <v>4330</v>
      </c>
      <c r="G12" s="461">
        <v>8451</v>
      </c>
      <c r="H12" s="461">
        <v>5419</v>
      </c>
      <c r="I12" s="461">
        <v>1487</v>
      </c>
      <c r="J12" s="461">
        <v>3932</v>
      </c>
      <c r="K12" s="462"/>
    </row>
    <row r="13" spans="1:12" s="98" customFormat="1" ht="21" customHeight="1">
      <c r="A13" s="429" t="s">
        <v>1998</v>
      </c>
      <c r="B13" s="461">
        <v>12302</v>
      </c>
      <c r="C13" s="461">
        <v>6111</v>
      </c>
      <c r="D13" s="461">
        <v>6191</v>
      </c>
      <c r="E13" s="461">
        <v>2312</v>
      </c>
      <c r="F13" s="461">
        <v>790</v>
      </c>
      <c r="G13" s="461">
        <v>1522</v>
      </c>
      <c r="H13" s="461">
        <v>1000</v>
      </c>
      <c r="I13" s="461">
        <v>291</v>
      </c>
      <c r="J13" s="461">
        <v>709</v>
      </c>
      <c r="K13" s="462"/>
    </row>
    <row r="14" spans="1:12" s="98" customFormat="1" ht="21" customHeight="1">
      <c r="A14" s="429" t="s">
        <v>1999</v>
      </c>
      <c r="B14" s="461">
        <v>4305</v>
      </c>
      <c r="C14" s="461">
        <v>2021</v>
      </c>
      <c r="D14" s="461">
        <v>2284</v>
      </c>
      <c r="E14" s="461">
        <v>1365</v>
      </c>
      <c r="F14" s="461">
        <v>443</v>
      </c>
      <c r="G14" s="461">
        <v>922</v>
      </c>
      <c r="H14" s="461">
        <v>638</v>
      </c>
      <c r="I14" s="461">
        <v>191</v>
      </c>
      <c r="J14" s="461">
        <v>447</v>
      </c>
      <c r="K14" s="462"/>
    </row>
    <row r="15" spans="1:12" s="98" customFormat="1" ht="21" customHeight="1">
      <c r="A15" s="429" t="s">
        <v>2000</v>
      </c>
      <c r="B15" s="461">
        <v>1358</v>
      </c>
      <c r="C15" s="461">
        <v>607</v>
      </c>
      <c r="D15" s="461">
        <v>751</v>
      </c>
      <c r="E15" s="461">
        <v>540</v>
      </c>
      <c r="F15" s="461">
        <v>160</v>
      </c>
      <c r="G15" s="461">
        <v>380</v>
      </c>
      <c r="H15" s="461">
        <v>289</v>
      </c>
      <c r="I15" s="461">
        <v>89</v>
      </c>
      <c r="J15" s="461">
        <v>200</v>
      </c>
      <c r="K15" s="462"/>
    </row>
    <row r="16" spans="1:12" s="98" customFormat="1" ht="21" customHeight="1">
      <c r="A16" s="429" t="s">
        <v>2001</v>
      </c>
      <c r="B16" s="461">
        <v>6653</v>
      </c>
      <c r="C16" s="461">
        <v>3084</v>
      </c>
      <c r="D16" s="461">
        <v>3569</v>
      </c>
      <c r="E16" s="461">
        <v>1823</v>
      </c>
      <c r="F16" s="461">
        <v>565</v>
      </c>
      <c r="G16" s="461">
        <v>1258</v>
      </c>
      <c r="H16" s="461">
        <v>911</v>
      </c>
      <c r="I16" s="461">
        <v>281</v>
      </c>
      <c r="J16" s="461">
        <v>630</v>
      </c>
      <c r="K16" s="462"/>
    </row>
    <row r="17" spans="1:11" s="98" customFormat="1" ht="21" customHeight="1">
      <c r="A17" s="429" t="s">
        <v>2002</v>
      </c>
      <c r="B17" s="461">
        <v>20964</v>
      </c>
      <c r="C17" s="461">
        <v>10439</v>
      </c>
      <c r="D17" s="461">
        <v>10525</v>
      </c>
      <c r="E17" s="461">
        <v>4486</v>
      </c>
      <c r="F17" s="461">
        <v>1612</v>
      </c>
      <c r="G17" s="461">
        <v>2874</v>
      </c>
      <c r="H17" s="461">
        <v>2086</v>
      </c>
      <c r="I17" s="461">
        <v>663</v>
      </c>
      <c r="J17" s="461">
        <v>1423</v>
      </c>
      <c r="K17" s="462"/>
    </row>
    <row r="18" spans="1:11" s="98" customFormat="1" ht="21" customHeight="1">
      <c r="A18" s="429" t="s">
        <v>2003</v>
      </c>
      <c r="B18" s="461">
        <v>4497</v>
      </c>
      <c r="C18" s="461">
        <v>2170</v>
      </c>
      <c r="D18" s="461">
        <v>2327</v>
      </c>
      <c r="E18" s="461">
        <v>1665</v>
      </c>
      <c r="F18" s="461">
        <v>564</v>
      </c>
      <c r="G18" s="461">
        <v>1101</v>
      </c>
      <c r="H18" s="461">
        <v>853</v>
      </c>
      <c r="I18" s="461">
        <v>283</v>
      </c>
      <c r="J18" s="461">
        <v>570</v>
      </c>
      <c r="K18" s="462"/>
    </row>
    <row r="19" spans="1:11" s="98" customFormat="1" ht="21" customHeight="1">
      <c r="A19" s="429" t="s">
        <v>2004</v>
      </c>
      <c r="B19" s="461">
        <v>3320</v>
      </c>
      <c r="C19" s="461">
        <v>1601</v>
      </c>
      <c r="D19" s="461">
        <v>1719</v>
      </c>
      <c r="E19" s="461">
        <v>1159</v>
      </c>
      <c r="F19" s="461">
        <v>410</v>
      </c>
      <c r="G19" s="461">
        <v>749</v>
      </c>
      <c r="H19" s="461">
        <v>576</v>
      </c>
      <c r="I19" s="461">
        <v>203</v>
      </c>
      <c r="J19" s="461">
        <v>373</v>
      </c>
      <c r="K19" s="462"/>
    </row>
    <row r="20" spans="1:11" s="98" customFormat="1" ht="21" customHeight="1">
      <c r="A20" s="429" t="s">
        <v>2005</v>
      </c>
      <c r="B20" s="461">
        <v>2555</v>
      </c>
      <c r="C20" s="461">
        <v>1290</v>
      </c>
      <c r="D20" s="461">
        <v>1265</v>
      </c>
      <c r="E20" s="461">
        <v>517</v>
      </c>
      <c r="F20" s="461">
        <v>222</v>
      </c>
      <c r="G20" s="461">
        <v>295</v>
      </c>
      <c r="H20" s="461">
        <v>206</v>
      </c>
      <c r="I20" s="461">
        <v>81</v>
      </c>
      <c r="J20" s="461">
        <v>125</v>
      </c>
      <c r="K20" s="463"/>
    </row>
    <row r="21" spans="1:11" s="456" customFormat="1" ht="18" customHeight="1">
      <c r="A21" s="2721"/>
      <c r="B21" s="2716" t="s">
        <v>1258</v>
      </c>
      <c r="C21" s="2716"/>
      <c r="D21" s="2716"/>
      <c r="E21" s="2709" t="s">
        <v>1259</v>
      </c>
      <c r="F21" s="2709"/>
      <c r="G21" s="2709"/>
      <c r="H21" s="2709"/>
      <c r="I21" s="2709"/>
      <c r="J21" s="2717"/>
    </row>
    <row r="22" spans="1:11" s="456" customFormat="1" ht="18" customHeight="1">
      <c r="A22" s="2721"/>
      <c r="B22" s="2709" t="s">
        <v>1250</v>
      </c>
      <c r="C22" s="2709" t="s">
        <v>1027</v>
      </c>
      <c r="D22" s="2709" t="s">
        <v>1019</v>
      </c>
      <c r="E22" s="2709" t="s">
        <v>1951</v>
      </c>
      <c r="F22" s="2710"/>
      <c r="G22" s="2710"/>
      <c r="H22" s="2709" t="s">
        <v>1260</v>
      </c>
      <c r="I22" s="2710"/>
      <c r="J22" s="2711"/>
    </row>
    <row r="23" spans="1:11" ht="18" customHeight="1">
      <c r="A23" s="2721"/>
      <c r="B23" s="2709"/>
      <c r="C23" s="2709"/>
      <c r="D23" s="2709"/>
      <c r="E23" s="455" t="s">
        <v>1250</v>
      </c>
      <c r="F23" s="455" t="s">
        <v>1027</v>
      </c>
      <c r="G23" s="455" t="s">
        <v>1019</v>
      </c>
      <c r="H23" s="455" t="s">
        <v>1250</v>
      </c>
      <c r="I23" s="455" t="s">
        <v>1027</v>
      </c>
      <c r="J23" s="457" t="s">
        <v>1019</v>
      </c>
      <c r="K23" s="456"/>
    </row>
    <row r="24" spans="1:11" s="456" customFormat="1" ht="6" customHeight="1">
      <c r="A24" s="471"/>
      <c r="B24" s="472"/>
      <c r="C24" s="472"/>
      <c r="D24" s="472"/>
      <c r="E24" s="472"/>
      <c r="F24" s="472"/>
      <c r="G24" s="472"/>
      <c r="H24" s="472"/>
      <c r="I24" s="472"/>
      <c r="J24" s="472"/>
    </row>
    <row r="25" spans="1:11" s="420" customFormat="1" ht="12.75" customHeight="1">
      <c r="A25" s="2669" t="s">
        <v>1843</v>
      </c>
      <c r="B25" s="2669"/>
      <c r="C25" s="2669"/>
      <c r="D25" s="2669"/>
      <c r="E25" s="2669"/>
      <c r="F25" s="2669"/>
      <c r="G25" s="2669"/>
      <c r="H25" s="2669"/>
      <c r="I25" s="2669"/>
      <c r="J25" s="2669"/>
      <c r="K25" s="64"/>
    </row>
    <row r="26" spans="1:11" s="420" customFormat="1" ht="12.75" customHeight="1">
      <c r="A26" s="2669" t="s">
        <v>1210</v>
      </c>
      <c r="B26" s="2669"/>
      <c r="C26" s="2669"/>
      <c r="D26" s="2669"/>
      <c r="E26" s="2669"/>
      <c r="F26" s="2669"/>
      <c r="G26" s="2669"/>
      <c r="H26" s="2669"/>
      <c r="I26" s="2669"/>
      <c r="J26" s="2669"/>
      <c r="K26" s="64"/>
    </row>
    <row r="27" spans="1:11" s="28" customFormat="1" ht="12.75" customHeight="1">
      <c r="A27" s="2669" t="s">
        <v>1211</v>
      </c>
      <c r="B27" s="2669"/>
      <c r="C27" s="2669"/>
      <c r="D27" s="2669"/>
      <c r="E27" s="2669"/>
      <c r="F27" s="2669"/>
      <c r="G27" s="2669"/>
      <c r="H27" s="2669"/>
      <c r="I27" s="2669"/>
      <c r="J27" s="2669"/>
    </row>
    <row r="28" spans="1:11" s="28" customFormat="1" ht="25.5" customHeight="1">
      <c r="A28" s="2670" t="s">
        <v>1251</v>
      </c>
      <c r="B28" s="2670"/>
      <c r="C28" s="2670"/>
      <c r="D28" s="2670"/>
      <c r="E28" s="2670"/>
      <c r="F28" s="2670"/>
      <c r="G28" s="2670"/>
      <c r="H28" s="2670"/>
      <c r="I28" s="2670"/>
      <c r="J28" s="2670"/>
    </row>
    <row r="29" spans="1:11" ht="25.5" customHeight="1">
      <c r="A29" s="2712" t="s">
        <v>1252</v>
      </c>
      <c r="B29" s="2712"/>
      <c r="C29" s="2712"/>
      <c r="D29" s="2712"/>
      <c r="E29" s="2712"/>
      <c r="F29" s="2712"/>
      <c r="G29" s="2712"/>
      <c r="H29" s="2712"/>
      <c r="I29" s="2712"/>
      <c r="J29" s="2712"/>
    </row>
    <row r="30" spans="1:11" ht="6" customHeight="1"/>
  </sheetData>
  <mergeCells count="23">
    <mergeCell ref="A29:J29"/>
    <mergeCell ref="A25:J25"/>
    <mergeCell ref="A26:J26"/>
    <mergeCell ref="A27:J27"/>
    <mergeCell ref="A28:J28"/>
    <mergeCell ref="A21:A23"/>
    <mergeCell ref="B21:D21"/>
    <mergeCell ref="E21:J21"/>
    <mergeCell ref="B22:B23"/>
    <mergeCell ref="C22:C23"/>
    <mergeCell ref="D22:D23"/>
    <mergeCell ref="E22:G22"/>
    <mergeCell ref="H22:J22"/>
    <mergeCell ref="A1:J1"/>
    <mergeCell ref="A2:J2"/>
    <mergeCell ref="A4:A6"/>
    <mergeCell ref="B4:D4"/>
    <mergeCell ref="E4:J4"/>
    <mergeCell ref="B5:B6"/>
    <mergeCell ref="C5:C6"/>
    <mergeCell ref="D5:D6"/>
    <mergeCell ref="E5:G5"/>
    <mergeCell ref="H5:J5"/>
  </mergeCells>
  <phoneticPr fontId="32" type="noConversion"/>
  <hyperlinks>
    <hyperlink ref="L1"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headerFooter alignWithMargins="0"/>
</worksheet>
</file>

<file path=xl/worksheets/sheet180.xml><?xml version="1.0" encoding="utf-8"?>
<worksheet xmlns="http://schemas.openxmlformats.org/spreadsheetml/2006/main" xmlns:r="http://schemas.openxmlformats.org/officeDocument/2006/relationships">
  <sheetPr>
    <pageSetUpPr fitToPage="1"/>
  </sheetPr>
  <dimension ref="A1:AB29"/>
  <sheetViews>
    <sheetView showGridLines="0" workbookViewId="0">
      <selection sqref="A1:M22"/>
    </sheetView>
  </sheetViews>
  <sheetFormatPr defaultRowHeight="12.75"/>
  <cols>
    <col min="1" max="1" width="14.7109375" style="1098" customWidth="1"/>
    <col min="2" max="13" width="8.5703125" style="1098" customWidth="1"/>
    <col min="14" max="14" width="6.7109375" style="1098" customWidth="1"/>
    <col min="15" max="15" width="14.5703125" style="1098" bestFit="1" customWidth="1"/>
    <col min="16" max="16" width="5.85546875" style="1098" customWidth="1"/>
    <col min="17" max="16384" width="9.140625" style="1098"/>
  </cols>
  <sheetData>
    <row r="1" spans="1:28" s="1086" customFormat="1" ht="30" customHeight="1">
      <c r="A1" s="2980" t="s">
        <v>3221</v>
      </c>
      <c r="B1" s="2980"/>
      <c r="C1" s="2980"/>
      <c r="D1" s="2980"/>
      <c r="E1" s="2980"/>
      <c r="F1" s="2980"/>
      <c r="G1" s="2980"/>
      <c r="H1" s="2980"/>
      <c r="I1" s="2980"/>
      <c r="J1" s="2980"/>
      <c r="K1" s="2980"/>
      <c r="L1" s="2980"/>
      <c r="M1" s="2980"/>
      <c r="N1" s="1085"/>
      <c r="O1" s="1469" t="s">
        <v>303</v>
      </c>
      <c r="P1" s="1085"/>
    </row>
    <row r="2" spans="1:28" s="1086" customFormat="1" ht="30" customHeight="1">
      <c r="A2" s="2980" t="s">
        <v>3220</v>
      </c>
      <c r="B2" s="2980"/>
      <c r="C2" s="2980"/>
      <c r="D2" s="2980"/>
      <c r="E2" s="2980"/>
      <c r="F2" s="2980"/>
      <c r="G2" s="2980"/>
      <c r="H2" s="2980"/>
      <c r="I2" s="2980"/>
      <c r="J2" s="2980"/>
      <c r="K2" s="2980"/>
      <c r="L2" s="2980"/>
      <c r="M2" s="2980"/>
      <c r="N2" s="1085"/>
      <c r="O2" s="1085"/>
      <c r="P2" s="1085"/>
    </row>
    <row r="3" spans="1:28" s="1086" customFormat="1" ht="12" customHeight="1">
      <c r="A3" s="2277" t="s">
        <v>1012</v>
      </c>
      <c r="B3" s="2277"/>
      <c r="C3" s="2277"/>
      <c r="D3" s="2277"/>
      <c r="E3" s="2277"/>
      <c r="M3" s="2276" t="s">
        <v>1013</v>
      </c>
      <c r="N3" s="2276"/>
    </row>
    <row r="4" spans="1:28" s="1086" customFormat="1" ht="33" customHeight="1">
      <c r="A4" s="3600"/>
      <c r="B4" s="3610" t="s">
        <v>3215</v>
      </c>
      <c r="C4" s="3610"/>
      <c r="D4" s="3610"/>
      <c r="E4" s="3617" t="s">
        <v>3214</v>
      </c>
      <c r="F4" s="3617"/>
      <c r="G4" s="3617"/>
      <c r="H4" s="3610" t="s">
        <v>3213</v>
      </c>
      <c r="I4" s="3610"/>
      <c r="J4" s="3610"/>
      <c r="K4" s="3610" t="s">
        <v>3212</v>
      </c>
      <c r="L4" s="3610"/>
      <c r="M4" s="3602"/>
      <c r="N4" s="2231"/>
      <c r="T4" s="2229"/>
      <c r="U4" s="2229"/>
      <c r="V4" s="2229"/>
      <c r="W4" s="2229"/>
      <c r="X4" s="2229"/>
      <c r="Y4" s="2229"/>
      <c r="Z4" s="2229"/>
      <c r="AA4" s="2229"/>
      <c r="AB4" s="2229"/>
    </row>
    <row r="5" spans="1:28" s="1086" customFormat="1" ht="18" customHeight="1">
      <c r="A5" s="3601"/>
      <c r="B5" s="2269" t="s">
        <v>1247</v>
      </c>
      <c r="C5" s="2269" t="s">
        <v>1021</v>
      </c>
      <c r="D5" s="2269" t="s">
        <v>1027</v>
      </c>
      <c r="E5" s="2254" t="s">
        <v>1247</v>
      </c>
      <c r="F5" s="2254" t="s">
        <v>1021</v>
      </c>
      <c r="G5" s="2254" t="s">
        <v>1027</v>
      </c>
      <c r="H5" s="2269" t="s">
        <v>1247</v>
      </c>
      <c r="I5" s="2269" t="s">
        <v>1021</v>
      </c>
      <c r="J5" s="2269" t="s">
        <v>1027</v>
      </c>
      <c r="K5" s="2269" t="s">
        <v>1247</v>
      </c>
      <c r="L5" s="2269" t="s">
        <v>1021</v>
      </c>
      <c r="M5" s="2234" t="s">
        <v>1027</v>
      </c>
      <c r="N5" s="2231"/>
      <c r="T5" s="2229"/>
      <c r="U5" s="2229"/>
      <c r="V5" s="2229"/>
      <c r="W5" s="2229"/>
      <c r="X5" s="2229"/>
      <c r="Y5" s="2229"/>
      <c r="Z5" s="2229"/>
      <c r="AA5" s="2229"/>
      <c r="AB5" s="2229"/>
    </row>
    <row r="6" spans="1:28" s="2245" customFormat="1" ht="21" customHeight="1">
      <c r="A6" s="898" t="s">
        <v>1793</v>
      </c>
      <c r="B6" s="2271">
        <v>15097</v>
      </c>
      <c r="C6" s="2271">
        <v>8629</v>
      </c>
      <c r="D6" s="2271">
        <v>6468</v>
      </c>
      <c r="E6" s="2271">
        <v>109833</v>
      </c>
      <c r="F6" s="2271">
        <v>63172</v>
      </c>
      <c r="G6" s="2271">
        <v>46661</v>
      </c>
      <c r="H6" s="2271">
        <v>4172</v>
      </c>
      <c r="I6" s="2271">
        <v>2676</v>
      </c>
      <c r="J6" s="2271">
        <v>1496</v>
      </c>
      <c r="K6" s="2271">
        <v>3955</v>
      </c>
      <c r="L6" s="2271">
        <v>1247</v>
      </c>
      <c r="M6" s="2271">
        <v>2708</v>
      </c>
      <c r="N6" s="2272"/>
      <c r="P6" s="2270"/>
    </row>
    <row r="7" spans="1:28" s="2236" customFormat="1" ht="21" customHeight="1">
      <c r="A7" s="904" t="s">
        <v>1794</v>
      </c>
      <c r="B7" s="2271">
        <v>14792</v>
      </c>
      <c r="C7" s="2271">
        <v>8430</v>
      </c>
      <c r="D7" s="2271">
        <v>6362</v>
      </c>
      <c r="E7" s="2271">
        <v>109584</v>
      </c>
      <c r="F7" s="2271">
        <v>62947</v>
      </c>
      <c r="G7" s="2271">
        <v>46637</v>
      </c>
      <c r="H7" s="2271">
        <v>4074</v>
      </c>
      <c r="I7" s="2271">
        <v>2613</v>
      </c>
      <c r="J7" s="2271">
        <v>1461</v>
      </c>
      <c r="K7" s="2271">
        <v>3785</v>
      </c>
      <c r="L7" s="2271">
        <v>1207</v>
      </c>
      <c r="M7" s="2271">
        <v>2578</v>
      </c>
      <c r="N7" s="2279"/>
      <c r="P7" s="2270"/>
      <c r="Q7" s="903"/>
      <c r="R7" s="2237"/>
      <c r="S7" s="2237"/>
    </row>
    <row r="8" spans="1:28" s="1432" customFormat="1" ht="21" customHeight="1">
      <c r="A8" s="2244" t="s">
        <v>404</v>
      </c>
      <c r="B8" s="2274">
        <v>2742</v>
      </c>
      <c r="C8" s="2274">
        <v>1652</v>
      </c>
      <c r="D8" s="2274">
        <v>1090</v>
      </c>
      <c r="E8" s="2274">
        <v>6459</v>
      </c>
      <c r="F8" s="2274">
        <v>4477</v>
      </c>
      <c r="G8" s="2274">
        <v>1982</v>
      </c>
      <c r="H8" s="2274">
        <v>1129</v>
      </c>
      <c r="I8" s="2274">
        <v>663</v>
      </c>
      <c r="J8" s="2274">
        <v>466</v>
      </c>
      <c r="K8" s="2274">
        <v>941</v>
      </c>
      <c r="L8" s="2274">
        <v>331</v>
      </c>
      <c r="M8" s="2274">
        <v>610</v>
      </c>
      <c r="N8" s="2275"/>
      <c r="P8" s="2273"/>
      <c r="Q8" s="903"/>
      <c r="R8" s="903"/>
      <c r="S8" s="2237"/>
    </row>
    <row r="9" spans="1:28" s="1432" customFormat="1" ht="21" customHeight="1">
      <c r="A9" s="2244" t="s">
        <v>425</v>
      </c>
      <c r="B9" s="2274">
        <v>1127</v>
      </c>
      <c r="C9" s="2274">
        <v>732</v>
      </c>
      <c r="D9" s="2274">
        <v>395</v>
      </c>
      <c r="E9" s="2274">
        <v>3181</v>
      </c>
      <c r="F9" s="2274">
        <v>2179</v>
      </c>
      <c r="G9" s="2274">
        <v>1002</v>
      </c>
      <c r="H9" s="2274">
        <v>1073</v>
      </c>
      <c r="I9" s="2274">
        <v>701</v>
      </c>
      <c r="J9" s="2274">
        <v>372</v>
      </c>
      <c r="K9" s="2274">
        <v>430</v>
      </c>
      <c r="L9" s="2274">
        <v>187</v>
      </c>
      <c r="M9" s="2274">
        <v>243</v>
      </c>
      <c r="N9" s="2275"/>
      <c r="P9" s="2273"/>
      <c r="Q9" s="903"/>
      <c r="R9" s="903"/>
      <c r="S9" s="2237"/>
    </row>
    <row r="10" spans="1:28" s="1432" customFormat="1" ht="21" customHeight="1">
      <c r="A10" s="2244" t="s">
        <v>432</v>
      </c>
      <c r="B10" s="2274">
        <v>10167</v>
      </c>
      <c r="C10" s="2274">
        <v>5494</v>
      </c>
      <c r="D10" s="2274">
        <v>4673</v>
      </c>
      <c r="E10" s="2274">
        <v>96139</v>
      </c>
      <c r="F10" s="2274">
        <v>53794</v>
      </c>
      <c r="G10" s="2274">
        <v>42345</v>
      </c>
      <c r="H10" s="2274">
        <v>1596</v>
      </c>
      <c r="I10" s="2274">
        <v>1060</v>
      </c>
      <c r="J10" s="2274">
        <v>536</v>
      </c>
      <c r="K10" s="2274">
        <v>2194</v>
      </c>
      <c r="L10" s="2274">
        <v>639</v>
      </c>
      <c r="M10" s="2274">
        <v>1555</v>
      </c>
      <c r="N10" s="2275"/>
      <c r="P10" s="2273"/>
      <c r="Q10" s="903"/>
      <c r="R10" s="903"/>
      <c r="S10" s="2237"/>
    </row>
    <row r="11" spans="1:28" s="1432" customFormat="1" ht="21" customHeight="1">
      <c r="A11" s="2244" t="s">
        <v>441</v>
      </c>
      <c r="B11" s="2274">
        <v>206</v>
      </c>
      <c r="C11" s="2274">
        <v>161</v>
      </c>
      <c r="D11" s="2274">
        <v>45</v>
      </c>
      <c r="E11" s="2274">
        <v>1365</v>
      </c>
      <c r="F11" s="2274">
        <v>1175</v>
      </c>
      <c r="G11" s="2274">
        <v>190</v>
      </c>
      <c r="H11" s="2274">
        <v>208</v>
      </c>
      <c r="I11" s="2274">
        <v>153</v>
      </c>
      <c r="J11" s="2274">
        <v>55</v>
      </c>
      <c r="K11" s="2274">
        <v>75</v>
      </c>
      <c r="L11" s="2274">
        <v>20</v>
      </c>
      <c r="M11" s="2274">
        <v>55</v>
      </c>
      <c r="N11" s="2275"/>
      <c r="P11" s="2273"/>
      <c r="Q11" s="903"/>
      <c r="R11" s="903"/>
      <c r="S11" s="2237"/>
    </row>
    <row r="12" spans="1:28" s="1432" customFormat="1" ht="21" customHeight="1">
      <c r="A12" s="2244" t="s">
        <v>450</v>
      </c>
      <c r="B12" s="2274">
        <v>550</v>
      </c>
      <c r="C12" s="2274">
        <v>391</v>
      </c>
      <c r="D12" s="2274">
        <v>159</v>
      </c>
      <c r="E12" s="2274">
        <v>2440</v>
      </c>
      <c r="F12" s="2274">
        <v>1322</v>
      </c>
      <c r="G12" s="2274">
        <v>1118</v>
      </c>
      <c r="H12" s="2274">
        <v>68</v>
      </c>
      <c r="I12" s="2274">
        <v>36</v>
      </c>
      <c r="J12" s="2274">
        <v>32</v>
      </c>
      <c r="K12" s="2274">
        <v>145</v>
      </c>
      <c r="L12" s="2274">
        <v>30</v>
      </c>
      <c r="M12" s="2274">
        <v>115</v>
      </c>
      <c r="N12" s="2275"/>
      <c r="P12" s="2273"/>
      <c r="Q12" s="903"/>
      <c r="R12" s="903"/>
      <c r="S12" s="2237"/>
    </row>
    <row r="13" spans="1:28" s="2236" customFormat="1" ht="21" customHeight="1">
      <c r="A13" s="908" t="s">
        <v>931</v>
      </c>
      <c r="B13" s="2271">
        <v>134</v>
      </c>
      <c r="C13" s="2271">
        <v>88</v>
      </c>
      <c r="D13" s="2271">
        <v>46</v>
      </c>
      <c r="E13" s="2258" t="s">
        <v>2028</v>
      </c>
      <c r="F13" s="2258" t="s">
        <v>2028</v>
      </c>
      <c r="G13" s="2258" t="s">
        <v>2028</v>
      </c>
      <c r="H13" s="2271">
        <v>35</v>
      </c>
      <c r="I13" s="2271">
        <v>22</v>
      </c>
      <c r="J13" s="2271">
        <v>13</v>
      </c>
      <c r="K13" s="2271">
        <v>26</v>
      </c>
      <c r="L13" s="2271">
        <v>8</v>
      </c>
      <c r="M13" s="2271">
        <v>18</v>
      </c>
    </row>
    <row r="14" spans="1:28" s="2236" customFormat="1" ht="21" customHeight="1">
      <c r="A14" s="908" t="s">
        <v>933</v>
      </c>
      <c r="B14" s="2271">
        <v>171</v>
      </c>
      <c r="C14" s="2271">
        <v>111</v>
      </c>
      <c r="D14" s="2271">
        <v>60</v>
      </c>
      <c r="E14" s="2258" t="s">
        <v>2028</v>
      </c>
      <c r="F14" s="2258" t="s">
        <v>2028</v>
      </c>
      <c r="G14" s="2258" t="s">
        <v>2028</v>
      </c>
      <c r="H14" s="2271">
        <v>63</v>
      </c>
      <c r="I14" s="2271">
        <v>41</v>
      </c>
      <c r="J14" s="2271">
        <v>22</v>
      </c>
      <c r="K14" s="2271">
        <v>144</v>
      </c>
      <c r="L14" s="2271">
        <v>32</v>
      </c>
      <c r="M14" s="2271">
        <v>112</v>
      </c>
    </row>
    <row r="15" spans="1:28" s="1086" customFormat="1" ht="33" customHeight="1">
      <c r="A15" s="3600"/>
      <c r="B15" s="3602" t="s">
        <v>3211</v>
      </c>
      <c r="C15" s="3613"/>
      <c r="D15" s="3603"/>
      <c r="E15" s="3614" t="s">
        <v>3210</v>
      </c>
      <c r="F15" s="3615"/>
      <c r="G15" s="3616"/>
      <c r="H15" s="3602" t="s">
        <v>3209</v>
      </c>
      <c r="I15" s="3613"/>
      <c r="J15" s="3603"/>
      <c r="K15" s="3602" t="s">
        <v>3208</v>
      </c>
      <c r="L15" s="3613"/>
      <c r="M15" s="3613"/>
      <c r="N15" s="2231"/>
      <c r="T15" s="2229"/>
      <c r="U15" s="2229"/>
      <c r="V15" s="2229"/>
      <c r="W15" s="2229"/>
      <c r="X15" s="2229"/>
      <c r="Y15" s="2229"/>
      <c r="Z15" s="2229"/>
      <c r="AA15" s="2229"/>
      <c r="AB15" s="2229"/>
    </row>
    <row r="16" spans="1:28" s="1086" customFormat="1" ht="18" customHeight="1">
      <c r="A16" s="3601"/>
      <c r="B16" s="2269" t="s">
        <v>1250</v>
      </c>
      <c r="C16" s="2269" t="s">
        <v>1027</v>
      </c>
      <c r="D16" s="2269" t="s">
        <v>1019</v>
      </c>
      <c r="E16" s="2269" t="s">
        <v>1250</v>
      </c>
      <c r="F16" s="2269" t="s">
        <v>1027</v>
      </c>
      <c r="G16" s="2269" t="s">
        <v>1019</v>
      </c>
      <c r="H16" s="2269" t="s">
        <v>1250</v>
      </c>
      <c r="I16" s="2269" t="s">
        <v>1027</v>
      </c>
      <c r="J16" s="2269" t="s">
        <v>1019</v>
      </c>
      <c r="K16" s="2269" t="s">
        <v>1250</v>
      </c>
      <c r="L16" s="2269" t="s">
        <v>1027</v>
      </c>
      <c r="M16" s="2234" t="s">
        <v>1019</v>
      </c>
      <c r="N16" s="2231"/>
      <c r="P16" s="2247"/>
      <c r="T16" s="2229"/>
      <c r="U16" s="2229"/>
      <c r="V16" s="2229"/>
      <c r="W16" s="2229"/>
      <c r="X16" s="2229"/>
      <c r="Y16" s="2229"/>
      <c r="Z16" s="2229"/>
      <c r="AA16" s="2229"/>
      <c r="AB16" s="2229"/>
    </row>
    <row r="17" spans="1:28" s="1086" customFormat="1" ht="6" customHeight="1">
      <c r="A17" s="2231"/>
      <c r="B17" s="2230"/>
      <c r="C17" s="2230"/>
      <c r="D17" s="2230"/>
      <c r="E17" s="2230"/>
      <c r="F17" s="2230"/>
      <c r="G17" s="2230"/>
      <c r="H17" s="2230"/>
      <c r="I17" s="2230"/>
      <c r="J17" s="2230"/>
      <c r="K17" s="2230"/>
      <c r="L17" s="2230"/>
      <c r="M17" s="2230"/>
      <c r="N17" s="2231"/>
      <c r="P17" s="2247"/>
      <c r="T17" s="2229"/>
      <c r="U17" s="2229"/>
      <c r="V17" s="2229"/>
      <c r="W17" s="2229"/>
      <c r="X17" s="2229"/>
      <c r="Y17" s="2229"/>
      <c r="Z17" s="2229"/>
      <c r="AA17" s="2229"/>
      <c r="AB17" s="2229"/>
    </row>
    <row r="18" spans="1:28" s="2248" customFormat="1" ht="12.75" customHeight="1">
      <c r="A18" s="3609" t="s">
        <v>1843</v>
      </c>
      <c r="B18" s="3609"/>
      <c r="C18" s="3609"/>
      <c r="D18" s="3609"/>
      <c r="E18" s="3609"/>
      <c r="F18" s="3609"/>
      <c r="G18" s="3609"/>
      <c r="H18" s="3609"/>
      <c r="I18" s="3609"/>
      <c r="J18" s="3609"/>
      <c r="K18" s="3609"/>
      <c r="L18" s="3609"/>
      <c r="M18" s="3609"/>
      <c r="N18" s="2250"/>
      <c r="O18" s="2250"/>
      <c r="P18" s="2249"/>
      <c r="Q18" s="2249"/>
      <c r="R18" s="2249"/>
      <c r="S18" s="2249"/>
    </row>
    <row r="19" spans="1:28" s="2247" customFormat="1" ht="12.75" customHeight="1">
      <c r="A19" s="2945" t="s">
        <v>3189</v>
      </c>
      <c r="B19" s="2945"/>
      <c r="C19" s="2945"/>
      <c r="D19" s="2945"/>
      <c r="E19" s="2945"/>
      <c r="F19" s="2945"/>
      <c r="G19" s="2945"/>
      <c r="H19" s="2945"/>
      <c r="I19" s="2945"/>
      <c r="J19" s="2945"/>
      <c r="K19" s="2945"/>
      <c r="L19" s="2945"/>
      <c r="M19" s="2945"/>
      <c r="N19" s="2278"/>
    </row>
    <row r="20" spans="1:28" s="2247" customFormat="1" ht="12.75" customHeight="1">
      <c r="A20" s="2945" t="s">
        <v>3188</v>
      </c>
      <c r="B20" s="2945"/>
      <c r="C20" s="2945"/>
      <c r="D20" s="2945"/>
      <c r="E20" s="2945"/>
      <c r="F20" s="2945"/>
      <c r="G20" s="2945"/>
      <c r="H20" s="2945"/>
      <c r="I20" s="2945"/>
      <c r="J20" s="2945"/>
      <c r="K20" s="2945"/>
      <c r="L20" s="2945"/>
      <c r="M20" s="2945"/>
      <c r="N20" s="1430"/>
      <c r="O20" s="1430"/>
      <c r="P20" s="1430"/>
    </row>
    <row r="21" spans="1:28" ht="25.5" customHeight="1">
      <c r="A21" s="3607" t="s">
        <v>3187</v>
      </c>
      <c r="B21" s="3607"/>
      <c r="C21" s="3607"/>
      <c r="D21" s="3607"/>
      <c r="E21" s="3607"/>
      <c r="F21" s="3607"/>
      <c r="G21" s="3607"/>
      <c r="H21" s="3607"/>
      <c r="I21" s="3607"/>
      <c r="J21" s="3607"/>
      <c r="K21" s="3607"/>
      <c r="L21" s="3607"/>
      <c r="M21" s="3607"/>
      <c r="N21" s="2265"/>
      <c r="O21" s="2265"/>
    </row>
    <row r="22" spans="1:28" ht="25.5" customHeight="1">
      <c r="A22" s="3607" t="s">
        <v>3186</v>
      </c>
      <c r="B22" s="3607"/>
      <c r="C22" s="3607"/>
      <c r="D22" s="3607"/>
      <c r="E22" s="3607"/>
      <c r="F22" s="3607"/>
      <c r="G22" s="3607"/>
      <c r="H22" s="3607"/>
      <c r="I22" s="3607"/>
      <c r="J22" s="3607"/>
      <c r="K22" s="3607"/>
      <c r="L22" s="3607"/>
      <c r="M22" s="3607"/>
      <c r="N22" s="2265"/>
      <c r="O22" s="2265"/>
    </row>
    <row r="23" spans="1:28" ht="6" customHeight="1">
      <c r="B23" s="2268"/>
      <c r="C23" s="2268"/>
      <c r="D23" s="2268"/>
      <c r="E23" s="2268"/>
      <c r="F23" s="2268"/>
      <c r="G23" s="2268"/>
      <c r="H23" s="2268"/>
      <c r="I23" s="2268"/>
      <c r="J23" s="2268"/>
      <c r="K23" s="2268"/>
      <c r="L23" s="2268"/>
      <c r="M23" s="2268"/>
      <c r="N23" s="2268"/>
      <c r="O23" s="2268"/>
    </row>
    <row r="24" spans="1:28">
      <c r="B24" s="2268"/>
      <c r="C24" s="2268"/>
      <c r="D24" s="2268"/>
      <c r="E24" s="2268"/>
      <c r="F24" s="2268"/>
      <c r="G24" s="2268"/>
      <c r="H24" s="2268"/>
      <c r="I24" s="2268"/>
      <c r="J24" s="2268"/>
      <c r="K24" s="2268"/>
      <c r="L24" s="2268"/>
      <c r="M24" s="2268"/>
      <c r="N24" s="2268"/>
      <c r="O24" s="2268"/>
    </row>
    <row r="25" spans="1:28">
      <c r="B25" s="2273"/>
      <c r="C25" s="2273"/>
      <c r="D25" s="2273"/>
      <c r="E25" s="2273"/>
      <c r="F25" s="2273"/>
      <c r="G25" s="2273"/>
      <c r="H25" s="2273"/>
      <c r="I25" s="2273"/>
      <c r="J25" s="2273"/>
      <c r="K25" s="2273"/>
      <c r="L25" s="2273"/>
      <c r="M25" s="2273"/>
    </row>
    <row r="26" spans="1:28">
      <c r="B26" s="2273"/>
      <c r="C26" s="2273"/>
      <c r="D26" s="2273"/>
      <c r="E26" s="2273"/>
      <c r="F26" s="2273"/>
      <c r="G26" s="2273"/>
      <c r="H26" s="2273"/>
      <c r="I26" s="2273"/>
      <c r="J26" s="2273"/>
      <c r="K26" s="2273"/>
      <c r="L26" s="2273"/>
      <c r="M26" s="2273"/>
    </row>
    <row r="27" spans="1:28">
      <c r="B27" s="2273"/>
      <c r="C27" s="2273"/>
      <c r="D27" s="2273"/>
      <c r="E27" s="2273"/>
      <c r="F27" s="2273"/>
      <c r="G27" s="2273"/>
      <c r="H27" s="2273"/>
      <c r="I27" s="2273"/>
      <c r="J27" s="2273"/>
      <c r="K27" s="2273"/>
      <c r="L27" s="2273"/>
      <c r="M27" s="2273"/>
    </row>
    <row r="28" spans="1:28">
      <c r="B28" s="2273"/>
      <c r="C28" s="2273"/>
      <c r="D28" s="2273"/>
      <c r="E28" s="2259"/>
      <c r="F28" s="2259"/>
      <c r="G28" s="2259"/>
      <c r="H28" s="2273"/>
      <c r="I28" s="2273"/>
      <c r="J28" s="2273"/>
      <c r="K28" s="2273"/>
      <c r="L28" s="2273"/>
      <c r="M28" s="2273"/>
    </row>
    <row r="29" spans="1:28">
      <c r="B29" s="2273"/>
      <c r="C29" s="2273"/>
      <c r="D29" s="2273"/>
      <c r="E29" s="2259"/>
      <c r="F29" s="2259"/>
      <c r="G29" s="2259"/>
      <c r="H29" s="2273"/>
      <c r="I29" s="2273"/>
      <c r="J29" s="2273"/>
      <c r="K29" s="2273"/>
      <c r="L29" s="2273"/>
      <c r="M29" s="2273"/>
    </row>
  </sheetData>
  <mergeCells count="17">
    <mergeCell ref="A1:M1"/>
    <mergeCell ref="A2:M2"/>
    <mergeCell ref="A4:A5"/>
    <mergeCell ref="B4:D4"/>
    <mergeCell ref="E4:G4"/>
    <mergeCell ref="H4:J4"/>
    <mergeCell ref="K4:M4"/>
    <mergeCell ref="A21:M21"/>
    <mergeCell ref="A22:M22"/>
    <mergeCell ref="K15:M15"/>
    <mergeCell ref="A18:M18"/>
    <mergeCell ref="A19:M19"/>
    <mergeCell ref="A20:M20"/>
    <mergeCell ref="A15:A16"/>
    <mergeCell ref="B15:D15"/>
    <mergeCell ref="E15:G15"/>
    <mergeCell ref="H15:J15"/>
  </mergeCells>
  <hyperlinks>
    <hyperlink ref="O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81.xml><?xml version="1.0" encoding="utf-8"?>
<worksheet xmlns="http://schemas.openxmlformats.org/spreadsheetml/2006/main" xmlns:r="http://schemas.openxmlformats.org/officeDocument/2006/relationships">
  <sheetPr>
    <pageSetUpPr fitToPage="1"/>
  </sheetPr>
  <dimension ref="A1:Y32"/>
  <sheetViews>
    <sheetView showGridLines="0" workbookViewId="0">
      <selection sqref="A1:J22"/>
    </sheetView>
  </sheetViews>
  <sheetFormatPr defaultRowHeight="12.75"/>
  <cols>
    <col min="1" max="1" width="14.7109375" style="1098" customWidth="1"/>
    <col min="2" max="10" width="11.42578125" style="1098" customWidth="1"/>
    <col min="11" max="11" width="7.140625" style="1098" customWidth="1"/>
    <col min="12" max="12" width="14.5703125" style="1098" bestFit="1" customWidth="1"/>
    <col min="13" max="16384" width="9.140625" style="1098"/>
  </cols>
  <sheetData>
    <row r="1" spans="1:25" s="1086" customFormat="1" ht="30" customHeight="1">
      <c r="A1" s="2980" t="s">
        <v>3241</v>
      </c>
      <c r="B1" s="2980"/>
      <c r="C1" s="2980"/>
      <c r="D1" s="2980"/>
      <c r="E1" s="2980"/>
      <c r="F1" s="2980"/>
      <c r="G1" s="2980"/>
      <c r="H1" s="2980"/>
      <c r="I1" s="2980"/>
      <c r="J1" s="2980"/>
      <c r="L1" s="1469" t="s">
        <v>303</v>
      </c>
    </row>
    <row r="2" spans="1:25" s="1086" customFormat="1" ht="30" customHeight="1">
      <c r="A2" s="2980" t="s">
        <v>3240</v>
      </c>
      <c r="B2" s="2980"/>
      <c r="C2" s="2980"/>
      <c r="D2" s="2980"/>
      <c r="E2" s="2980"/>
      <c r="F2" s="2980"/>
      <c r="G2" s="2980"/>
      <c r="H2" s="2980"/>
      <c r="I2" s="2980"/>
      <c r="J2" s="2980"/>
      <c r="K2" s="1085"/>
    </row>
    <row r="3" spans="1:25" s="1086" customFormat="1" ht="12" customHeight="1">
      <c r="A3" s="2277" t="s">
        <v>1078</v>
      </c>
      <c r="B3" s="2277"/>
      <c r="C3" s="2277"/>
      <c r="D3" s="2277"/>
      <c r="E3" s="2277"/>
      <c r="F3" s="2277"/>
      <c r="G3" s="2277"/>
      <c r="H3" s="2277"/>
      <c r="I3" s="1087"/>
      <c r="J3" s="2261" t="s">
        <v>1079</v>
      </c>
      <c r="K3" s="2261"/>
    </row>
    <row r="4" spans="1:25" s="1086" customFormat="1" ht="21" customHeight="1">
      <c r="A4" s="3627"/>
      <c r="B4" s="3617" t="s">
        <v>1951</v>
      </c>
      <c r="C4" s="3628" t="s">
        <v>3239</v>
      </c>
      <c r="D4" s="3630" t="s">
        <v>3238</v>
      </c>
      <c r="E4" s="3631"/>
      <c r="F4" s="3631"/>
      <c r="G4" s="3632"/>
      <c r="H4" s="3614" t="s">
        <v>3237</v>
      </c>
      <c r="I4" s="3615"/>
      <c r="J4" s="3615"/>
      <c r="K4" s="2231"/>
      <c r="Q4" s="2229"/>
      <c r="R4" s="2229"/>
      <c r="S4" s="2229"/>
      <c r="T4" s="2229"/>
      <c r="U4" s="2229"/>
      <c r="V4" s="2229"/>
      <c r="W4" s="2229"/>
      <c r="X4" s="2229"/>
      <c r="Y4" s="2229"/>
    </row>
    <row r="5" spans="1:25" ht="123" customHeight="1">
      <c r="A5" s="3627"/>
      <c r="B5" s="3617"/>
      <c r="C5" s="3629"/>
      <c r="D5" s="2255" t="s">
        <v>1951</v>
      </c>
      <c r="E5" s="2255" t="s">
        <v>3236</v>
      </c>
      <c r="F5" s="2255" t="s">
        <v>3235</v>
      </c>
      <c r="G5" s="2254" t="s">
        <v>3234</v>
      </c>
      <c r="H5" s="2296" t="s">
        <v>1951</v>
      </c>
      <c r="I5" s="2296" t="s">
        <v>3233</v>
      </c>
      <c r="J5" s="2295" t="s">
        <v>3232</v>
      </c>
      <c r="K5" s="2231"/>
    </row>
    <row r="6" spans="1:25" s="2245" customFormat="1" ht="21" customHeight="1">
      <c r="A6" s="898" t="s">
        <v>1793</v>
      </c>
      <c r="B6" s="2293">
        <v>2617546</v>
      </c>
      <c r="C6" s="2293">
        <v>805</v>
      </c>
      <c r="D6" s="2293">
        <v>159960</v>
      </c>
      <c r="E6" s="2293">
        <v>29551</v>
      </c>
      <c r="F6" s="2293">
        <v>7078</v>
      </c>
      <c r="G6" s="2293">
        <v>123334</v>
      </c>
      <c r="H6" s="2293">
        <v>550516</v>
      </c>
      <c r="I6" s="2293">
        <v>463862</v>
      </c>
      <c r="J6" s="2293">
        <v>86653</v>
      </c>
      <c r="K6" s="2293"/>
      <c r="L6" s="2292"/>
      <c r="M6" s="2292"/>
      <c r="N6" s="2292"/>
    </row>
    <row r="7" spans="1:25" s="2236" customFormat="1" ht="21" customHeight="1">
      <c r="A7" s="904" t="s">
        <v>1794</v>
      </c>
      <c r="B7" s="2293">
        <v>2577280</v>
      </c>
      <c r="C7" s="2293">
        <v>805</v>
      </c>
      <c r="D7" s="2293">
        <v>159727</v>
      </c>
      <c r="E7" s="2293">
        <v>29423</v>
      </c>
      <c r="F7" s="2293">
        <v>7048</v>
      </c>
      <c r="G7" s="2293">
        <v>123257</v>
      </c>
      <c r="H7" s="2293">
        <v>548767</v>
      </c>
      <c r="I7" s="2293">
        <v>462351</v>
      </c>
      <c r="J7" s="2293">
        <v>86416</v>
      </c>
      <c r="K7" s="2293"/>
      <c r="L7" s="2292"/>
      <c r="M7" s="2292"/>
      <c r="N7" s="2292"/>
    </row>
    <row r="8" spans="1:25" s="1432" customFormat="1" ht="21" customHeight="1">
      <c r="A8" s="2244" t="s">
        <v>404</v>
      </c>
      <c r="B8" s="2294">
        <v>273976</v>
      </c>
      <c r="C8" s="2294">
        <v>308</v>
      </c>
      <c r="D8" s="2294">
        <v>33106</v>
      </c>
      <c r="E8" s="2294">
        <v>12476</v>
      </c>
      <c r="F8" s="2294">
        <v>2724</v>
      </c>
      <c r="G8" s="2294">
        <v>17906</v>
      </c>
      <c r="H8" s="2294">
        <v>82939</v>
      </c>
      <c r="I8" s="2294">
        <v>71930</v>
      </c>
      <c r="J8" s="2294">
        <v>11009</v>
      </c>
      <c r="K8" s="2293"/>
      <c r="L8" s="2290"/>
      <c r="M8" s="2290"/>
      <c r="N8" s="2290"/>
    </row>
    <row r="9" spans="1:25" s="1432" customFormat="1" ht="21" customHeight="1">
      <c r="A9" s="2244" t="s">
        <v>425</v>
      </c>
      <c r="B9" s="2294">
        <v>94512</v>
      </c>
      <c r="C9" s="2294">
        <v>9</v>
      </c>
      <c r="D9" s="2294">
        <v>7844</v>
      </c>
      <c r="E9" s="2294">
        <v>3104</v>
      </c>
      <c r="F9" s="2294">
        <v>3549</v>
      </c>
      <c r="G9" s="2294">
        <v>1192</v>
      </c>
      <c r="H9" s="2294">
        <v>35809</v>
      </c>
      <c r="I9" s="2294">
        <v>29385</v>
      </c>
      <c r="J9" s="2294">
        <v>6424</v>
      </c>
      <c r="K9" s="2293"/>
      <c r="L9" s="2290"/>
      <c r="M9" s="2290"/>
      <c r="N9" s="2290"/>
    </row>
    <row r="10" spans="1:25" s="1432" customFormat="1" ht="21" customHeight="1">
      <c r="A10" s="2244" t="s">
        <v>432</v>
      </c>
      <c r="B10" s="2294">
        <v>2191786</v>
      </c>
      <c r="C10" s="2294">
        <v>277</v>
      </c>
      <c r="D10" s="2294">
        <v>117517</v>
      </c>
      <c r="E10" s="2294">
        <v>13318</v>
      </c>
      <c r="F10" s="2294">
        <v>677</v>
      </c>
      <c r="G10" s="2294">
        <v>103522</v>
      </c>
      <c r="H10" s="2294">
        <v>427149</v>
      </c>
      <c r="I10" s="2294">
        <v>359206</v>
      </c>
      <c r="J10" s="2294">
        <v>67943</v>
      </c>
      <c r="K10" s="2293"/>
      <c r="L10" s="2290"/>
      <c r="M10" s="2290"/>
      <c r="N10" s="2290"/>
    </row>
    <row r="11" spans="1:25" s="1432" customFormat="1" ht="21" customHeight="1">
      <c r="A11" s="2244" t="s">
        <v>441</v>
      </c>
      <c r="B11" s="2294">
        <v>9682</v>
      </c>
      <c r="C11" s="2294">
        <v>211</v>
      </c>
      <c r="D11" s="2294">
        <v>913</v>
      </c>
      <c r="E11" s="2294">
        <v>418</v>
      </c>
      <c r="F11" s="2294">
        <v>49</v>
      </c>
      <c r="G11" s="2294">
        <v>446</v>
      </c>
      <c r="H11" s="2294">
        <v>1364</v>
      </c>
      <c r="I11" s="2294">
        <v>872</v>
      </c>
      <c r="J11" s="2294">
        <v>492</v>
      </c>
      <c r="K11" s="2293"/>
      <c r="L11" s="2290"/>
      <c r="M11" s="2290"/>
      <c r="N11" s="2290"/>
    </row>
    <row r="12" spans="1:25" s="1432" customFormat="1" ht="21" customHeight="1">
      <c r="A12" s="2244" t="s">
        <v>450</v>
      </c>
      <c r="B12" s="2294">
        <v>7324</v>
      </c>
      <c r="C12" s="2294">
        <v>0</v>
      </c>
      <c r="D12" s="2294">
        <v>347</v>
      </c>
      <c r="E12" s="2294">
        <v>107</v>
      </c>
      <c r="F12" s="2294">
        <v>49</v>
      </c>
      <c r="G12" s="2294">
        <v>191</v>
      </c>
      <c r="H12" s="2294">
        <v>1506</v>
      </c>
      <c r="I12" s="2294">
        <v>958</v>
      </c>
      <c r="J12" s="2294">
        <v>548</v>
      </c>
      <c r="K12" s="2293"/>
      <c r="L12" s="2290"/>
      <c r="M12" s="2290"/>
      <c r="N12" s="2290"/>
    </row>
    <row r="13" spans="1:25" s="2236" customFormat="1" ht="21" customHeight="1">
      <c r="A13" s="908" t="s">
        <v>931</v>
      </c>
      <c r="B13" s="2293">
        <v>4669</v>
      </c>
      <c r="C13" s="2293">
        <v>0</v>
      </c>
      <c r="D13" s="2293">
        <v>39</v>
      </c>
      <c r="E13" s="2293">
        <v>16</v>
      </c>
      <c r="F13" s="2293">
        <v>16</v>
      </c>
      <c r="G13" s="2293">
        <v>8</v>
      </c>
      <c r="H13" s="2293">
        <v>929</v>
      </c>
      <c r="I13" s="2293">
        <v>840</v>
      </c>
      <c r="J13" s="2293">
        <v>89</v>
      </c>
      <c r="K13" s="2293"/>
      <c r="L13" s="2292"/>
      <c r="M13" s="2292"/>
    </row>
    <row r="14" spans="1:25" s="2236" customFormat="1" ht="21" customHeight="1">
      <c r="A14" s="908" t="s">
        <v>933</v>
      </c>
      <c r="B14" s="2293">
        <v>35597</v>
      </c>
      <c r="C14" s="2293">
        <v>0</v>
      </c>
      <c r="D14" s="2293">
        <v>194</v>
      </c>
      <c r="E14" s="2293">
        <v>112</v>
      </c>
      <c r="F14" s="2293">
        <v>14</v>
      </c>
      <c r="G14" s="2293">
        <v>69</v>
      </c>
      <c r="H14" s="2293">
        <v>820</v>
      </c>
      <c r="I14" s="2293">
        <v>671</v>
      </c>
      <c r="J14" s="2293">
        <v>148</v>
      </c>
      <c r="K14" s="2293"/>
      <c r="L14" s="2292"/>
      <c r="M14" s="2292"/>
    </row>
    <row r="15" spans="1:25" s="2289" customFormat="1" ht="21" customHeight="1">
      <c r="A15" s="3620"/>
      <c r="B15" s="3622" t="s">
        <v>1951</v>
      </c>
      <c r="C15" s="3622" t="s">
        <v>3231</v>
      </c>
      <c r="D15" s="3624" t="s">
        <v>3230</v>
      </c>
      <c r="E15" s="3625"/>
      <c r="F15" s="3625"/>
      <c r="G15" s="3626"/>
      <c r="H15" s="3618" t="s">
        <v>3229</v>
      </c>
      <c r="I15" s="3619"/>
      <c r="J15" s="3619"/>
      <c r="K15" s="2281"/>
      <c r="L15" s="2290"/>
      <c r="M15" s="2290"/>
      <c r="N15" s="2290"/>
      <c r="Q15" s="2284"/>
      <c r="R15" s="2284"/>
      <c r="S15" s="2284"/>
      <c r="T15" s="2284"/>
      <c r="U15" s="2284"/>
      <c r="V15" s="2284"/>
      <c r="W15" s="2284"/>
      <c r="X15" s="2284"/>
      <c r="Y15" s="2284"/>
    </row>
    <row r="16" spans="1:25" s="2280" customFormat="1" ht="84" customHeight="1">
      <c r="A16" s="3621"/>
      <c r="B16" s="3623"/>
      <c r="C16" s="3623"/>
      <c r="D16" s="2288" t="s">
        <v>1951</v>
      </c>
      <c r="E16" s="2288" t="s">
        <v>3228</v>
      </c>
      <c r="F16" s="2287" t="s">
        <v>3227</v>
      </c>
      <c r="G16" s="2287" t="s">
        <v>3226</v>
      </c>
      <c r="H16" s="2286" t="s">
        <v>1951</v>
      </c>
      <c r="I16" s="2286" t="s">
        <v>3225</v>
      </c>
      <c r="J16" s="2285" t="s">
        <v>3224</v>
      </c>
      <c r="K16" s="2281"/>
    </row>
    <row r="17" spans="1:22" s="2280" customFormat="1" ht="6" customHeight="1">
      <c r="A17" s="2284"/>
      <c r="B17" s="2282"/>
      <c r="C17" s="2282"/>
      <c r="D17" s="2283"/>
      <c r="E17" s="2283"/>
      <c r="F17" s="2283"/>
      <c r="G17" s="2283"/>
      <c r="H17" s="2282"/>
      <c r="I17" s="2282"/>
      <c r="J17" s="2282"/>
      <c r="K17" s="2281"/>
    </row>
    <row r="18" spans="1:22" s="2248" customFormat="1" ht="12.75" customHeight="1">
      <c r="A18" s="3609" t="s">
        <v>1843</v>
      </c>
      <c r="B18" s="3609"/>
      <c r="C18" s="3609"/>
      <c r="D18" s="3609"/>
      <c r="E18" s="3609"/>
      <c r="F18" s="3609"/>
      <c r="G18" s="3609"/>
      <c r="H18" s="3609"/>
      <c r="I18" s="3609"/>
      <c r="J18" s="3609"/>
      <c r="K18" s="2250"/>
      <c r="L18" s="2250"/>
      <c r="M18" s="2250"/>
      <c r="N18" s="2250"/>
      <c r="O18" s="2250"/>
      <c r="P18" s="2249"/>
      <c r="Q18" s="2249"/>
      <c r="R18" s="2249"/>
      <c r="S18" s="2249"/>
    </row>
    <row r="19" spans="1:22" s="2247" customFormat="1" ht="12.75" customHeight="1">
      <c r="A19" s="2945" t="s">
        <v>3223</v>
      </c>
      <c r="B19" s="2945"/>
      <c r="C19" s="2945"/>
      <c r="D19" s="2945"/>
      <c r="E19" s="2945"/>
      <c r="F19" s="2945"/>
      <c r="G19" s="2945"/>
      <c r="H19" s="2945"/>
      <c r="I19" s="2945"/>
      <c r="J19" s="2945"/>
      <c r="K19" s="2278"/>
      <c r="L19" s="555"/>
      <c r="M19" s="555"/>
      <c r="N19" s="555"/>
      <c r="O19" s="555"/>
      <c r="P19" s="555"/>
      <c r="Q19" s="555"/>
      <c r="R19" s="555"/>
      <c r="S19" s="555"/>
      <c r="T19" s="555"/>
      <c r="U19" s="555"/>
      <c r="V19" s="555"/>
    </row>
    <row r="20" spans="1:22" s="2247" customFormat="1" ht="12.75" customHeight="1">
      <c r="A20" s="2945" t="s">
        <v>3222</v>
      </c>
      <c r="B20" s="2945"/>
      <c r="C20" s="2945"/>
      <c r="D20" s="2945"/>
      <c r="E20" s="2945"/>
      <c r="F20" s="2945"/>
      <c r="G20" s="2945"/>
      <c r="H20" s="2945"/>
      <c r="I20" s="2945"/>
      <c r="J20" s="2945"/>
      <c r="K20" s="2278"/>
    </row>
    <row r="21" spans="1:22" ht="25.5" customHeight="1">
      <c r="A21" s="3607" t="s">
        <v>3187</v>
      </c>
      <c r="B21" s="3607"/>
      <c r="C21" s="3607"/>
      <c r="D21" s="3607"/>
      <c r="E21" s="3607"/>
      <c r="F21" s="3607"/>
      <c r="G21" s="3607"/>
      <c r="H21" s="3607"/>
      <c r="I21" s="3607"/>
      <c r="J21" s="3607"/>
      <c r="K21" s="2265"/>
      <c r="L21" s="2265"/>
    </row>
    <row r="22" spans="1:22" ht="25.5" customHeight="1">
      <c r="A22" s="3607" t="s">
        <v>3186</v>
      </c>
      <c r="B22" s="3607"/>
      <c r="C22" s="3607"/>
      <c r="D22" s="3607"/>
      <c r="E22" s="3607"/>
      <c r="F22" s="3607"/>
      <c r="G22" s="3607"/>
      <c r="H22" s="3607"/>
      <c r="I22" s="3607"/>
      <c r="J22" s="3607"/>
      <c r="K22" s="2265"/>
      <c r="L22" s="2265"/>
      <c r="M22" s="2246"/>
      <c r="N22" s="2246"/>
      <c r="O22" s="2246"/>
    </row>
    <row r="23" spans="1:22" ht="6" customHeight="1">
      <c r="B23" s="2268"/>
      <c r="C23" s="2268"/>
      <c r="D23" s="2268"/>
      <c r="E23" s="2268"/>
      <c r="F23" s="2268"/>
      <c r="G23" s="2268"/>
      <c r="H23" s="2268"/>
      <c r="I23" s="2268"/>
      <c r="J23" s="2268"/>
      <c r="K23" s="2268"/>
      <c r="L23" s="2268"/>
      <c r="M23" s="2268"/>
      <c r="N23" s="2268"/>
      <c r="O23" s="2268"/>
    </row>
    <row r="24" spans="1:22">
      <c r="B24" s="2268"/>
      <c r="C24" s="2268"/>
      <c r="D24" s="2268"/>
      <c r="E24" s="2268"/>
      <c r="F24" s="2268"/>
      <c r="G24" s="2268"/>
      <c r="H24" s="2268"/>
      <c r="I24" s="2268"/>
      <c r="J24" s="2268"/>
      <c r="K24" s="2268"/>
      <c r="L24" s="2268"/>
      <c r="M24" s="2268"/>
      <c r="N24" s="2268"/>
      <c r="O24" s="2268"/>
    </row>
    <row r="25" spans="1:22">
      <c r="B25" s="2246"/>
      <c r="C25" s="2246"/>
      <c r="D25" s="2246"/>
      <c r="E25" s="2246"/>
      <c r="F25" s="2246"/>
      <c r="G25" s="2246"/>
      <c r="H25" s="2246"/>
      <c r="I25" s="2246"/>
      <c r="J25" s="2246"/>
    </row>
    <row r="26" spans="1:22">
      <c r="B26" s="2246"/>
      <c r="C26" s="2246"/>
      <c r="D26" s="2246"/>
      <c r="E26" s="2246"/>
      <c r="F26" s="2246"/>
      <c r="G26" s="2246"/>
      <c r="H26" s="2246"/>
      <c r="I26" s="2246"/>
      <c r="J26" s="2246"/>
    </row>
    <row r="27" spans="1:22">
      <c r="B27" s="2246"/>
      <c r="C27" s="2246"/>
      <c r="D27" s="2246"/>
      <c r="E27" s="2246"/>
      <c r="F27" s="2246"/>
      <c r="G27" s="2246"/>
      <c r="H27" s="2246"/>
      <c r="I27" s="2246"/>
      <c r="J27" s="2246"/>
    </row>
    <row r="28" spans="1:22">
      <c r="B28" s="2246"/>
      <c r="C28" s="2246"/>
      <c r="D28" s="2246"/>
      <c r="E28" s="2246"/>
      <c r="F28" s="2246"/>
      <c r="G28" s="2246"/>
      <c r="H28" s="2246"/>
      <c r="I28" s="2246"/>
      <c r="J28" s="2246"/>
    </row>
    <row r="29" spans="1:22">
      <c r="B29" s="2246"/>
      <c r="C29" s="2246"/>
      <c r="D29" s="2246"/>
      <c r="E29" s="2246"/>
      <c r="F29" s="2246"/>
      <c r="G29" s="2246"/>
      <c r="H29" s="2246"/>
      <c r="I29" s="2246"/>
      <c r="J29" s="2246"/>
    </row>
    <row r="30" spans="1:22">
      <c r="B30" s="2246"/>
      <c r="C30" s="2246"/>
      <c r="D30" s="2246"/>
      <c r="E30" s="2246"/>
      <c r="F30" s="2246"/>
      <c r="G30" s="2246"/>
      <c r="H30" s="2246"/>
      <c r="I30" s="2246"/>
      <c r="J30" s="2246"/>
    </row>
    <row r="31" spans="1:22">
      <c r="B31" s="2246"/>
      <c r="C31" s="2246"/>
      <c r="D31" s="2246"/>
      <c r="E31" s="2246"/>
      <c r="F31" s="2246"/>
      <c r="G31" s="2246"/>
      <c r="H31" s="2246"/>
      <c r="I31" s="2246"/>
      <c r="J31" s="2246"/>
    </row>
    <row r="32" spans="1:22">
      <c r="B32" s="2246"/>
      <c r="C32" s="2246"/>
      <c r="D32" s="2246"/>
      <c r="E32" s="2246"/>
      <c r="F32" s="2246"/>
      <c r="G32" s="2246"/>
      <c r="H32" s="2246"/>
      <c r="I32" s="2246"/>
      <c r="J32" s="2246"/>
    </row>
  </sheetData>
  <mergeCells count="17">
    <mergeCell ref="A1:J1"/>
    <mergeCell ref="A2:J2"/>
    <mergeCell ref="A4:A5"/>
    <mergeCell ref="B4:B5"/>
    <mergeCell ref="C4:C5"/>
    <mergeCell ref="D4:G4"/>
    <mergeCell ref="H4:J4"/>
    <mergeCell ref="A22:J22"/>
    <mergeCell ref="A19:J19"/>
    <mergeCell ref="H15:J15"/>
    <mergeCell ref="A18:J18"/>
    <mergeCell ref="A20:J20"/>
    <mergeCell ref="A21:J21"/>
    <mergeCell ref="A15:A16"/>
    <mergeCell ref="B15:B16"/>
    <mergeCell ref="C15:C16"/>
    <mergeCell ref="D15:G15"/>
  </mergeCells>
  <hyperlinks>
    <hyperlink ref="L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82.xml><?xml version="1.0" encoding="utf-8"?>
<worksheet xmlns="http://schemas.openxmlformats.org/spreadsheetml/2006/main" xmlns:r="http://schemas.openxmlformats.org/officeDocument/2006/relationships">
  <sheetPr>
    <pageSetUpPr fitToPage="1"/>
  </sheetPr>
  <dimension ref="A1:W29"/>
  <sheetViews>
    <sheetView showGridLines="0" workbookViewId="0">
      <selection sqref="A1:H20"/>
    </sheetView>
  </sheetViews>
  <sheetFormatPr defaultRowHeight="12.75"/>
  <cols>
    <col min="1" max="1" width="14.7109375" style="1098" customWidth="1"/>
    <col min="2" max="8" width="14.85546875" style="1098" customWidth="1"/>
    <col min="9" max="9" width="6.7109375" style="1098" customWidth="1"/>
    <col min="10" max="10" width="14.5703125" style="1098" bestFit="1" customWidth="1"/>
    <col min="11" max="16384" width="9.140625" style="1098"/>
  </cols>
  <sheetData>
    <row r="1" spans="1:23" s="1086" customFormat="1" ht="30" customHeight="1">
      <c r="A1" s="2980" t="s">
        <v>3257</v>
      </c>
      <c r="B1" s="2980"/>
      <c r="C1" s="2980"/>
      <c r="D1" s="2980"/>
      <c r="E1" s="2980"/>
      <c r="F1" s="2980"/>
      <c r="G1" s="2980"/>
      <c r="H1" s="2980"/>
      <c r="I1" s="2299"/>
      <c r="J1" s="1469" t="s">
        <v>303</v>
      </c>
    </row>
    <row r="2" spans="1:23" s="1086" customFormat="1" ht="30" customHeight="1">
      <c r="A2" s="2980" t="s">
        <v>3256</v>
      </c>
      <c r="B2" s="2980"/>
      <c r="C2" s="2980"/>
      <c r="D2" s="2980"/>
      <c r="E2" s="2980"/>
      <c r="F2" s="2980"/>
      <c r="G2" s="2980"/>
      <c r="H2" s="2980"/>
      <c r="I2" s="2299"/>
    </row>
    <row r="3" spans="1:23" s="1086" customFormat="1" ht="12" customHeight="1">
      <c r="A3" s="2263" t="s">
        <v>1078</v>
      </c>
      <c r="B3" s="1087"/>
      <c r="C3" s="1087"/>
      <c r="D3" s="1087"/>
      <c r="E3" s="1087"/>
      <c r="F3" s="2261"/>
      <c r="H3" s="2261" t="s">
        <v>1079</v>
      </c>
    </row>
    <row r="4" spans="1:23" s="1086" customFormat="1" ht="97.5" customHeight="1">
      <c r="A4" s="2233"/>
      <c r="B4" s="2254" t="s">
        <v>3255</v>
      </c>
      <c r="C4" s="2254" t="s">
        <v>3254</v>
      </c>
      <c r="D4" s="2254" t="s">
        <v>3253</v>
      </c>
      <c r="E4" s="2254" t="s">
        <v>3252</v>
      </c>
      <c r="F4" s="2254" t="s">
        <v>3251</v>
      </c>
      <c r="G4" s="2254" t="s">
        <v>3250</v>
      </c>
      <c r="H4" s="2253" t="s">
        <v>3249</v>
      </c>
      <c r="I4" s="2229"/>
      <c r="O4" s="2229"/>
      <c r="P4" s="2229"/>
      <c r="Q4" s="2229"/>
      <c r="R4" s="2229"/>
      <c r="S4" s="2229"/>
      <c r="T4" s="2229"/>
      <c r="U4" s="2229"/>
      <c r="V4" s="2229"/>
      <c r="W4" s="2229"/>
    </row>
    <row r="5" spans="1:23" s="2245" customFormat="1" ht="21" customHeight="1">
      <c r="A5" s="898" t="s">
        <v>1793</v>
      </c>
      <c r="B5" s="2293">
        <v>847206</v>
      </c>
      <c r="C5" s="2293">
        <v>299166</v>
      </c>
      <c r="D5" s="2293">
        <v>383422</v>
      </c>
      <c r="E5" s="2293">
        <v>127988</v>
      </c>
      <c r="F5" s="2293">
        <v>23475</v>
      </c>
      <c r="G5" s="2293">
        <v>61725</v>
      </c>
      <c r="H5" s="2293">
        <v>163277</v>
      </c>
      <c r="I5" s="2292"/>
      <c r="J5" s="2292"/>
      <c r="K5" s="2292"/>
    </row>
    <row r="6" spans="1:23" s="2236" customFormat="1" ht="21" customHeight="1">
      <c r="A6" s="904" t="s">
        <v>1794</v>
      </c>
      <c r="B6" s="2293">
        <v>838729</v>
      </c>
      <c r="C6" s="2293">
        <v>283859</v>
      </c>
      <c r="D6" s="2293">
        <v>380848</v>
      </c>
      <c r="E6" s="2293">
        <v>119997</v>
      </c>
      <c r="F6" s="2293">
        <v>22976</v>
      </c>
      <c r="G6" s="2293">
        <v>61054</v>
      </c>
      <c r="H6" s="2293">
        <v>160514</v>
      </c>
      <c r="I6" s="2292"/>
      <c r="J6" s="2292"/>
      <c r="K6" s="2292"/>
    </row>
    <row r="7" spans="1:23" s="1432" customFormat="1" ht="21" customHeight="1">
      <c r="A7" s="2244" t="s">
        <v>404</v>
      </c>
      <c r="B7" s="2294">
        <v>93343</v>
      </c>
      <c r="C7" s="2294">
        <v>7953</v>
      </c>
      <c r="D7" s="2294">
        <v>22891</v>
      </c>
      <c r="E7" s="2294">
        <v>1989</v>
      </c>
      <c r="F7" s="2294">
        <v>5422</v>
      </c>
      <c r="G7" s="2294">
        <v>5753</v>
      </c>
      <c r="H7" s="2294">
        <v>20270</v>
      </c>
      <c r="I7" s="2290"/>
      <c r="J7" s="2290"/>
      <c r="K7" s="2290"/>
    </row>
    <row r="8" spans="1:23" s="1432" customFormat="1" ht="21" customHeight="1">
      <c r="A8" s="2244" t="s">
        <v>425</v>
      </c>
      <c r="B8" s="2294">
        <v>13951</v>
      </c>
      <c r="C8" s="2294">
        <v>3101</v>
      </c>
      <c r="D8" s="2294">
        <v>12881</v>
      </c>
      <c r="E8" s="2294">
        <v>10961</v>
      </c>
      <c r="F8" s="2294">
        <v>4026</v>
      </c>
      <c r="G8" s="2294">
        <v>1412</v>
      </c>
      <c r="H8" s="2294">
        <v>4519</v>
      </c>
      <c r="I8" s="2290"/>
      <c r="J8" s="2290"/>
      <c r="K8" s="2290"/>
    </row>
    <row r="9" spans="1:23" s="1432" customFormat="1" ht="21" customHeight="1">
      <c r="A9" s="2244" t="s">
        <v>432</v>
      </c>
      <c r="B9" s="2294">
        <v>726839</v>
      </c>
      <c r="C9" s="2294">
        <v>272466</v>
      </c>
      <c r="D9" s="2294">
        <v>343088</v>
      </c>
      <c r="E9" s="2294">
        <v>105149</v>
      </c>
      <c r="F9" s="2294">
        <v>11386</v>
      </c>
      <c r="G9" s="2294">
        <v>53232</v>
      </c>
      <c r="H9" s="2294">
        <v>134682</v>
      </c>
      <c r="I9" s="2290"/>
      <c r="J9" s="2290"/>
      <c r="K9" s="2290"/>
    </row>
    <row r="10" spans="1:23" s="1432" customFormat="1" ht="21" customHeight="1">
      <c r="A10" s="2244" t="s">
        <v>441</v>
      </c>
      <c r="B10" s="2294">
        <v>2878</v>
      </c>
      <c r="C10" s="2294">
        <v>153</v>
      </c>
      <c r="D10" s="2294">
        <v>1403</v>
      </c>
      <c r="E10" s="2294">
        <v>731</v>
      </c>
      <c r="F10" s="2294">
        <v>1037</v>
      </c>
      <c r="G10" s="2294">
        <v>510</v>
      </c>
      <c r="H10" s="2294">
        <v>481</v>
      </c>
      <c r="I10" s="2290"/>
      <c r="J10" s="2290"/>
      <c r="K10" s="2290"/>
    </row>
    <row r="11" spans="1:23" s="1432" customFormat="1" ht="21" customHeight="1">
      <c r="A11" s="2244" t="s">
        <v>450</v>
      </c>
      <c r="B11" s="2294">
        <v>1718</v>
      </c>
      <c r="C11" s="2294">
        <v>186</v>
      </c>
      <c r="D11" s="2294">
        <v>585</v>
      </c>
      <c r="E11" s="2294">
        <v>1167</v>
      </c>
      <c r="F11" s="2294">
        <v>1105</v>
      </c>
      <c r="G11" s="2294">
        <v>147</v>
      </c>
      <c r="H11" s="2294">
        <v>562</v>
      </c>
      <c r="I11" s="2290"/>
      <c r="J11" s="2290"/>
      <c r="K11" s="2290"/>
    </row>
    <row r="12" spans="1:23" s="2236" customFormat="1" ht="21" customHeight="1">
      <c r="A12" s="908" t="s">
        <v>931</v>
      </c>
      <c r="B12" s="2293">
        <v>2012</v>
      </c>
      <c r="C12" s="2293">
        <v>57</v>
      </c>
      <c r="D12" s="2293">
        <v>733</v>
      </c>
      <c r="E12" s="2293">
        <v>22</v>
      </c>
      <c r="F12" s="2293">
        <v>114</v>
      </c>
      <c r="G12" s="2293">
        <v>63</v>
      </c>
      <c r="H12" s="2293">
        <v>698</v>
      </c>
    </row>
    <row r="13" spans="1:23" s="2236" customFormat="1" ht="21" customHeight="1">
      <c r="A13" s="908" t="s">
        <v>933</v>
      </c>
      <c r="B13" s="2293">
        <v>6465</v>
      </c>
      <c r="C13" s="2293">
        <v>15250</v>
      </c>
      <c r="D13" s="2293">
        <v>1841</v>
      </c>
      <c r="E13" s="2293">
        <v>7969</v>
      </c>
      <c r="F13" s="2293">
        <v>385</v>
      </c>
      <c r="G13" s="2293">
        <v>608</v>
      </c>
      <c r="H13" s="2293">
        <v>2065</v>
      </c>
    </row>
    <row r="14" spans="1:23" s="1086" customFormat="1" ht="75" customHeight="1">
      <c r="A14" s="2233"/>
      <c r="B14" s="2254" t="s">
        <v>3248</v>
      </c>
      <c r="C14" s="2287" t="s">
        <v>3247</v>
      </c>
      <c r="D14" s="2287" t="s">
        <v>3246</v>
      </c>
      <c r="E14" s="2287" t="s">
        <v>3245</v>
      </c>
      <c r="F14" s="2287" t="s">
        <v>3244</v>
      </c>
      <c r="G14" s="2287" t="s">
        <v>3243</v>
      </c>
      <c r="H14" s="2298" t="s">
        <v>3242</v>
      </c>
      <c r="I14" s="2229"/>
      <c r="O14" s="2229"/>
      <c r="P14" s="2229"/>
      <c r="Q14" s="2229"/>
      <c r="R14" s="2229"/>
      <c r="S14" s="2229"/>
      <c r="T14" s="2229"/>
      <c r="U14" s="2229"/>
      <c r="V14" s="2229"/>
      <c r="W14" s="2229"/>
    </row>
    <row r="15" spans="1:23" s="1086" customFormat="1" ht="6" customHeight="1">
      <c r="A15" s="2230"/>
      <c r="B15" s="2252"/>
      <c r="C15" s="2283"/>
      <c r="D15" s="2283"/>
      <c r="E15" s="2283"/>
      <c r="F15" s="2283"/>
      <c r="G15" s="2283"/>
      <c r="H15" s="2297"/>
      <c r="I15" s="2229"/>
      <c r="O15" s="2229"/>
      <c r="P15" s="2229"/>
      <c r="Q15" s="2229"/>
      <c r="R15" s="2229"/>
      <c r="S15" s="2229"/>
      <c r="T15" s="2229"/>
      <c r="U15" s="2229"/>
      <c r="V15" s="2229"/>
      <c r="W15" s="2229"/>
    </row>
    <row r="16" spans="1:23" s="2248" customFormat="1" ht="12.75" customHeight="1">
      <c r="A16" s="3609" t="s">
        <v>1843</v>
      </c>
      <c r="B16" s="3609"/>
      <c r="C16" s="3609"/>
      <c r="D16" s="3609"/>
      <c r="E16" s="3609"/>
      <c r="F16" s="3609"/>
      <c r="G16" s="3609"/>
      <c r="H16" s="3609"/>
      <c r="I16" s="2250"/>
      <c r="J16" s="2250"/>
      <c r="K16" s="2250"/>
      <c r="L16" s="2250"/>
      <c r="M16" s="2250"/>
      <c r="N16" s="2250"/>
      <c r="O16" s="2250"/>
      <c r="P16" s="2249"/>
      <c r="Q16" s="2249"/>
      <c r="R16" s="2249"/>
      <c r="S16" s="2249"/>
    </row>
    <row r="17" spans="1:17" s="2247" customFormat="1" ht="12.75" customHeight="1">
      <c r="A17" s="2945" t="s">
        <v>3223</v>
      </c>
      <c r="B17" s="2945"/>
      <c r="C17" s="2945"/>
      <c r="D17" s="2945"/>
      <c r="E17" s="2945"/>
      <c r="F17" s="2945"/>
      <c r="G17" s="2945"/>
      <c r="H17" s="2945"/>
      <c r="I17" s="555"/>
      <c r="J17" s="555"/>
      <c r="K17" s="555"/>
      <c r="L17" s="555"/>
      <c r="M17" s="555"/>
      <c r="N17" s="555"/>
      <c r="O17" s="555"/>
      <c r="P17" s="555"/>
      <c r="Q17" s="555"/>
    </row>
    <row r="18" spans="1:17" s="2247" customFormat="1" ht="12.75" customHeight="1">
      <c r="A18" s="2945" t="s">
        <v>3222</v>
      </c>
      <c r="B18" s="2945"/>
      <c r="C18" s="2945"/>
      <c r="D18" s="2945"/>
      <c r="E18" s="2945"/>
      <c r="F18" s="2945"/>
      <c r="G18" s="2945"/>
      <c r="H18" s="2945"/>
      <c r="I18" s="2278"/>
    </row>
    <row r="19" spans="1:17" ht="25.5" customHeight="1">
      <c r="A19" s="3607" t="s">
        <v>3187</v>
      </c>
      <c r="B19" s="3607"/>
      <c r="C19" s="3607"/>
      <c r="D19" s="3607"/>
      <c r="E19" s="3607"/>
      <c r="F19" s="3607"/>
      <c r="G19" s="3607"/>
      <c r="H19" s="3607"/>
      <c r="I19" s="2265"/>
      <c r="J19" s="2265"/>
      <c r="K19" s="2265"/>
      <c r="L19" s="2265"/>
    </row>
    <row r="20" spans="1:17" ht="25.5" customHeight="1">
      <c r="A20" s="3607" t="s">
        <v>3186</v>
      </c>
      <c r="B20" s="3607"/>
      <c r="C20" s="3607"/>
      <c r="D20" s="3607"/>
      <c r="E20" s="3607"/>
      <c r="F20" s="3607"/>
      <c r="G20" s="3607"/>
      <c r="H20" s="3607"/>
      <c r="I20" s="2265"/>
      <c r="J20" s="2265"/>
      <c r="K20" s="2265"/>
      <c r="L20" s="2265"/>
    </row>
    <row r="21" spans="1:17" ht="6" customHeight="1">
      <c r="B21" s="2246"/>
      <c r="C21" s="2246"/>
      <c r="D21" s="2246"/>
      <c r="E21" s="2246"/>
      <c r="F21" s="2246"/>
      <c r="G21" s="2246"/>
      <c r="H21" s="2246"/>
      <c r="I21" s="2246"/>
    </row>
    <row r="22" spans="1:17">
      <c r="B22" s="2268"/>
      <c r="C22" s="2268"/>
      <c r="D22" s="2268"/>
      <c r="E22" s="2268"/>
      <c r="F22" s="2268"/>
      <c r="G22" s="2268"/>
      <c r="H22" s="2268"/>
      <c r="I22" s="2268"/>
      <c r="J22" s="2268"/>
      <c r="K22" s="2268"/>
      <c r="L22" s="2268"/>
      <c r="M22" s="2268"/>
      <c r="N22" s="2268"/>
      <c r="O22" s="2268"/>
    </row>
    <row r="23" spans="1:17">
      <c r="B23" s="2268"/>
      <c r="C23" s="2268"/>
      <c r="D23" s="2268"/>
      <c r="E23" s="2268"/>
      <c r="F23" s="2268"/>
      <c r="G23" s="2268"/>
      <c r="H23" s="2268"/>
      <c r="I23" s="2268"/>
      <c r="J23" s="2268"/>
      <c r="K23" s="2268"/>
      <c r="L23" s="2268"/>
      <c r="M23" s="2268"/>
      <c r="N23" s="2268"/>
      <c r="O23" s="2268"/>
    </row>
    <row r="24" spans="1:17">
      <c r="B24" s="2246"/>
      <c r="C24" s="2246"/>
      <c r="D24" s="2246"/>
      <c r="E24" s="2246"/>
      <c r="F24" s="2246"/>
      <c r="G24" s="2246"/>
      <c r="H24" s="2246"/>
    </row>
    <row r="25" spans="1:17">
      <c r="B25" s="2246"/>
      <c r="C25" s="2246"/>
      <c r="D25" s="2246"/>
      <c r="E25" s="2246"/>
      <c r="F25" s="2246"/>
      <c r="G25" s="2246"/>
      <c r="H25" s="2246"/>
    </row>
    <row r="26" spans="1:17">
      <c r="B26" s="2246"/>
      <c r="C26" s="2246"/>
      <c r="D26" s="2246"/>
      <c r="E26" s="2246"/>
      <c r="F26" s="2246"/>
      <c r="G26" s="2246"/>
      <c r="H26" s="2246"/>
    </row>
    <row r="27" spans="1:17">
      <c r="B27" s="2246"/>
      <c r="C27" s="2246"/>
      <c r="D27" s="2246"/>
      <c r="E27" s="2246"/>
      <c r="F27" s="2246"/>
      <c r="G27" s="2246"/>
      <c r="H27" s="2246"/>
    </row>
    <row r="28" spans="1:17">
      <c r="B28" s="2246"/>
      <c r="C28" s="2246"/>
      <c r="D28" s="2246"/>
      <c r="E28" s="2246"/>
      <c r="F28" s="2246"/>
      <c r="G28" s="2246"/>
      <c r="H28" s="2246"/>
    </row>
    <row r="29" spans="1:17">
      <c r="B29" s="2246"/>
      <c r="C29" s="2246"/>
      <c r="D29" s="2246"/>
      <c r="E29" s="2246"/>
      <c r="F29" s="2246"/>
      <c r="G29" s="2246"/>
      <c r="H29" s="2246"/>
    </row>
  </sheetData>
  <mergeCells count="7">
    <mergeCell ref="A18:H18"/>
    <mergeCell ref="A19:H19"/>
    <mergeCell ref="A20:H20"/>
    <mergeCell ref="A1:H1"/>
    <mergeCell ref="A2:H2"/>
    <mergeCell ref="A16:H16"/>
    <mergeCell ref="A17:H17"/>
  </mergeCells>
  <hyperlinks>
    <hyperlink ref="J1" location="Indice!A1" display="Indice!A1"/>
  </hyperlinks>
  <printOptions horizontalCentered="1"/>
  <pageMargins left="0.45275590551181105" right="0.45275590551181105" top="0.6692913385826772" bottom="0.6692913385826772" header="0" footer="0"/>
  <pageSetup paperSize="9" scale="79" orientation="portrait" horizontalDpi="4294967294" verticalDpi="0" r:id="rId1"/>
  <headerFooter alignWithMargins="0"/>
</worksheet>
</file>

<file path=xl/worksheets/sheet183.xml><?xml version="1.0" encoding="utf-8"?>
<worksheet xmlns="http://schemas.openxmlformats.org/spreadsheetml/2006/main" xmlns:r="http://schemas.openxmlformats.org/officeDocument/2006/relationships">
  <sheetPr>
    <pageSetUpPr fitToPage="1"/>
  </sheetPr>
  <dimension ref="A1:W29"/>
  <sheetViews>
    <sheetView showGridLines="0" workbookViewId="0">
      <selection sqref="A1:J22"/>
    </sheetView>
  </sheetViews>
  <sheetFormatPr defaultRowHeight="12.75"/>
  <cols>
    <col min="1" max="1" width="15.5703125" style="1098" customWidth="1"/>
    <col min="2" max="10" width="11.7109375" style="1098" customWidth="1"/>
    <col min="11" max="11" width="6.7109375" style="1098" customWidth="1"/>
    <col min="12" max="12" width="14.5703125" style="1098" bestFit="1" customWidth="1"/>
    <col min="13" max="16384" width="9.140625" style="1098"/>
  </cols>
  <sheetData>
    <row r="1" spans="1:21" s="1086" customFormat="1" ht="30" customHeight="1">
      <c r="A1" s="2980" t="s">
        <v>3277</v>
      </c>
      <c r="B1" s="2980"/>
      <c r="C1" s="2980"/>
      <c r="D1" s="2980"/>
      <c r="E1" s="2980"/>
      <c r="F1" s="2980"/>
      <c r="G1" s="2980"/>
      <c r="H1" s="2980"/>
      <c r="I1" s="2980"/>
      <c r="J1" s="2980"/>
      <c r="K1" s="1085"/>
      <c r="L1" s="1469" t="s">
        <v>303</v>
      </c>
    </row>
    <row r="2" spans="1:21" s="1086" customFormat="1" ht="30" customHeight="1">
      <c r="A2" s="2980" t="s">
        <v>3276</v>
      </c>
      <c r="B2" s="2980"/>
      <c r="C2" s="2980"/>
      <c r="D2" s="2980"/>
      <c r="E2" s="2980"/>
      <c r="F2" s="2980"/>
      <c r="G2" s="2980"/>
      <c r="H2" s="2980"/>
      <c r="I2" s="2980"/>
      <c r="J2" s="2980"/>
      <c r="K2" s="1085"/>
      <c r="L2" s="1085"/>
      <c r="M2" s="1085"/>
      <c r="N2" s="1085"/>
      <c r="O2" s="1085"/>
      <c r="P2" s="1085"/>
      <c r="Q2" s="1085"/>
      <c r="R2" s="1085"/>
      <c r="S2" s="1085"/>
      <c r="T2" s="1085"/>
      <c r="U2" s="1085"/>
    </row>
    <row r="3" spans="1:21" s="1086" customFormat="1" ht="12" customHeight="1">
      <c r="A3" s="2263" t="s">
        <v>1078</v>
      </c>
      <c r="B3" s="2263"/>
      <c r="C3" s="2263"/>
      <c r="D3" s="2263"/>
      <c r="J3" s="2261" t="s">
        <v>1079</v>
      </c>
    </row>
    <row r="4" spans="1:21" s="1086" customFormat="1" ht="18" customHeight="1">
      <c r="A4" s="3627"/>
      <c r="B4" s="3646" t="s">
        <v>1951</v>
      </c>
      <c r="C4" s="3641" t="s">
        <v>3275</v>
      </c>
      <c r="D4" s="3643" t="s">
        <v>3274</v>
      </c>
      <c r="E4" s="3644"/>
      <c r="F4" s="3644"/>
      <c r="G4" s="3645"/>
      <c r="H4" s="3635" t="s">
        <v>3273</v>
      </c>
      <c r="I4" s="3635" t="s">
        <v>3272</v>
      </c>
      <c r="J4" s="3602" t="s">
        <v>3271</v>
      </c>
    </row>
    <row r="5" spans="1:21" ht="87" customHeight="1">
      <c r="A5" s="3627"/>
      <c r="B5" s="3647"/>
      <c r="C5" s="3642"/>
      <c r="D5" s="2306" t="s">
        <v>1951</v>
      </c>
      <c r="E5" s="2306" t="s">
        <v>3270</v>
      </c>
      <c r="F5" s="2254" t="s">
        <v>3269</v>
      </c>
      <c r="G5" s="2254" t="s">
        <v>3268</v>
      </c>
      <c r="H5" s="3636"/>
      <c r="I5" s="3636"/>
      <c r="J5" s="3602"/>
    </row>
    <row r="6" spans="1:21" s="2245" customFormat="1" ht="21" customHeight="1">
      <c r="A6" s="898" t="s">
        <v>1793</v>
      </c>
      <c r="B6" s="2293">
        <v>3909061</v>
      </c>
      <c r="C6" s="2293">
        <v>229506</v>
      </c>
      <c r="D6" s="2293">
        <v>1273165</v>
      </c>
      <c r="E6" s="2293">
        <v>549228</v>
      </c>
      <c r="F6" s="2293">
        <v>171800</v>
      </c>
      <c r="G6" s="2293">
        <v>552137</v>
      </c>
      <c r="H6" s="2293">
        <v>96264</v>
      </c>
      <c r="I6" s="2293">
        <v>7025</v>
      </c>
      <c r="J6" s="2293">
        <v>97846</v>
      </c>
      <c r="K6" s="2308"/>
      <c r="L6" s="2292"/>
      <c r="M6" s="2292"/>
    </row>
    <row r="7" spans="1:21" s="2236" customFormat="1" ht="21" customHeight="1">
      <c r="A7" s="904" t="s">
        <v>1794</v>
      </c>
      <c r="B7" s="2293">
        <v>3417609</v>
      </c>
      <c r="C7" s="2293">
        <v>210450</v>
      </c>
      <c r="D7" s="2293">
        <v>1015630</v>
      </c>
      <c r="E7" s="2293">
        <v>439946</v>
      </c>
      <c r="F7" s="2293">
        <v>131310</v>
      </c>
      <c r="G7" s="2293">
        <v>444375</v>
      </c>
      <c r="H7" s="2293">
        <v>82598</v>
      </c>
      <c r="I7" s="2293">
        <v>4688</v>
      </c>
      <c r="J7" s="2293">
        <v>93936</v>
      </c>
      <c r="K7" s="2308"/>
      <c r="L7" s="2292"/>
      <c r="M7" s="2292"/>
    </row>
    <row r="8" spans="1:21" s="1432" customFormat="1" ht="21" customHeight="1">
      <c r="A8" s="2244" t="s">
        <v>404</v>
      </c>
      <c r="B8" s="2294">
        <v>582776</v>
      </c>
      <c r="C8" s="2294">
        <v>23349</v>
      </c>
      <c r="D8" s="2294">
        <v>276864</v>
      </c>
      <c r="E8" s="2294">
        <v>113228</v>
      </c>
      <c r="F8" s="2294">
        <v>37237</v>
      </c>
      <c r="G8" s="2294">
        <v>126399</v>
      </c>
      <c r="H8" s="2294">
        <v>10720</v>
      </c>
      <c r="I8" s="2294">
        <v>20</v>
      </c>
      <c r="J8" s="2294">
        <v>13441</v>
      </c>
      <c r="K8" s="2307"/>
      <c r="L8" s="2290"/>
      <c r="M8" s="2290"/>
    </row>
    <row r="9" spans="1:21" s="1432" customFormat="1" ht="21" customHeight="1">
      <c r="A9" s="2244" t="s">
        <v>425</v>
      </c>
      <c r="B9" s="2294">
        <v>241934</v>
      </c>
      <c r="C9" s="2294">
        <v>5520</v>
      </c>
      <c r="D9" s="2294">
        <v>154620</v>
      </c>
      <c r="E9" s="2294">
        <v>72464</v>
      </c>
      <c r="F9" s="2294">
        <v>15558</v>
      </c>
      <c r="G9" s="2294">
        <v>66598</v>
      </c>
      <c r="H9" s="2294">
        <v>2949</v>
      </c>
      <c r="I9" s="2294">
        <v>938</v>
      </c>
      <c r="J9" s="2294">
        <v>1559</v>
      </c>
      <c r="K9" s="2307"/>
      <c r="L9" s="2290"/>
      <c r="M9" s="2290"/>
    </row>
    <row r="10" spans="1:21" s="1432" customFormat="1" ht="21" customHeight="1">
      <c r="A10" s="2244" t="s">
        <v>432</v>
      </c>
      <c r="B10" s="2294">
        <v>2455654</v>
      </c>
      <c r="C10" s="2294">
        <v>181568</v>
      </c>
      <c r="D10" s="2294">
        <v>497458</v>
      </c>
      <c r="E10" s="2294">
        <v>219831</v>
      </c>
      <c r="F10" s="2294">
        <v>66384</v>
      </c>
      <c r="G10" s="2294">
        <v>211243</v>
      </c>
      <c r="H10" s="2294">
        <v>66937</v>
      </c>
      <c r="I10" s="2294">
        <v>3717</v>
      </c>
      <c r="J10" s="2294">
        <v>78386</v>
      </c>
      <c r="K10" s="2307"/>
      <c r="L10" s="2290"/>
      <c r="M10" s="2290"/>
    </row>
    <row r="11" spans="1:21" s="1432" customFormat="1" ht="21" customHeight="1">
      <c r="A11" s="2244" t="s">
        <v>441</v>
      </c>
      <c r="B11" s="2294">
        <v>74773</v>
      </c>
      <c r="C11" s="2294">
        <v>0</v>
      </c>
      <c r="D11" s="2294">
        <v>46657</v>
      </c>
      <c r="E11" s="2294">
        <v>19080</v>
      </c>
      <c r="F11" s="2294">
        <v>6670</v>
      </c>
      <c r="G11" s="2294">
        <v>20907</v>
      </c>
      <c r="H11" s="2294">
        <v>837</v>
      </c>
      <c r="I11" s="2294">
        <v>0</v>
      </c>
      <c r="J11" s="2294">
        <v>35</v>
      </c>
      <c r="K11" s="2307"/>
      <c r="L11" s="2290"/>
      <c r="M11" s="2290"/>
    </row>
    <row r="12" spans="1:21" s="1432" customFormat="1" ht="21" customHeight="1">
      <c r="A12" s="2244" t="s">
        <v>450</v>
      </c>
      <c r="B12" s="2294">
        <v>62472</v>
      </c>
      <c r="C12" s="2294">
        <v>13</v>
      </c>
      <c r="D12" s="2294">
        <v>40031</v>
      </c>
      <c r="E12" s="2294">
        <v>15343</v>
      </c>
      <c r="F12" s="2294">
        <v>5461</v>
      </c>
      <c r="G12" s="2294">
        <v>19228</v>
      </c>
      <c r="H12" s="2294">
        <v>1155</v>
      </c>
      <c r="I12" s="2294">
        <v>13</v>
      </c>
      <c r="J12" s="2294">
        <v>515</v>
      </c>
      <c r="K12" s="2307"/>
      <c r="L12" s="2290"/>
      <c r="M12" s="2290"/>
    </row>
    <row r="13" spans="1:21" s="2236" customFormat="1" ht="21" customHeight="1">
      <c r="A13" s="908" t="s">
        <v>931</v>
      </c>
      <c r="B13" s="2293">
        <v>25202</v>
      </c>
      <c r="C13" s="2293">
        <v>2030</v>
      </c>
      <c r="D13" s="2293">
        <v>14924</v>
      </c>
      <c r="E13" s="2293">
        <v>6300</v>
      </c>
      <c r="F13" s="2293">
        <v>2804</v>
      </c>
      <c r="G13" s="2293">
        <v>5819</v>
      </c>
      <c r="H13" s="2293">
        <v>438</v>
      </c>
      <c r="I13" s="2293">
        <v>251</v>
      </c>
      <c r="J13" s="2293">
        <v>0</v>
      </c>
      <c r="L13" s="2292"/>
    </row>
    <row r="14" spans="1:21" s="2236" customFormat="1" ht="21" customHeight="1">
      <c r="A14" s="908" t="s">
        <v>933</v>
      </c>
      <c r="B14" s="2293">
        <v>466250</v>
      </c>
      <c r="C14" s="2293">
        <v>17026</v>
      </c>
      <c r="D14" s="2293">
        <v>242611</v>
      </c>
      <c r="E14" s="2293">
        <v>102982</v>
      </c>
      <c r="F14" s="2293">
        <v>37686</v>
      </c>
      <c r="G14" s="2293">
        <v>101943</v>
      </c>
      <c r="H14" s="2293">
        <v>13228</v>
      </c>
      <c r="I14" s="2293">
        <v>2086</v>
      </c>
      <c r="J14" s="2293">
        <v>3910</v>
      </c>
      <c r="L14" s="2292"/>
    </row>
    <row r="15" spans="1:21" s="1086" customFormat="1" ht="18" customHeight="1">
      <c r="A15" s="3627"/>
      <c r="B15" s="3646" t="s">
        <v>1951</v>
      </c>
      <c r="C15" s="3641" t="s">
        <v>3267</v>
      </c>
      <c r="D15" s="3643" t="s">
        <v>3266</v>
      </c>
      <c r="E15" s="3644"/>
      <c r="F15" s="3644"/>
      <c r="G15" s="3645"/>
      <c r="H15" s="3635" t="s">
        <v>3265</v>
      </c>
      <c r="I15" s="3637" t="s">
        <v>3264</v>
      </c>
      <c r="J15" s="3639" t="s">
        <v>3263</v>
      </c>
    </row>
    <row r="16" spans="1:21" ht="60" customHeight="1">
      <c r="A16" s="3627"/>
      <c r="B16" s="3647"/>
      <c r="C16" s="3642"/>
      <c r="D16" s="2306" t="s">
        <v>1951</v>
      </c>
      <c r="E16" s="2305" t="s">
        <v>3262</v>
      </c>
      <c r="F16" s="2254" t="s">
        <v>3261</v>
      </c>
      <c r="G16" s="2254" t="s">
        <v>3260</v>
      </c>
      <c r="H16" s="3636"/>
      <c r="I16" s="3638"/>
      <c r="J16" s="3640"/>
    </row>
    <row r="17" spans="1:23" ht="6" customHeight="1">
      <c r="A17" s="2304"/>
      <c r="B17" s="2229"/>
      <c r="C17" s="2231"/>
      <c r="D17" s="2303"/>
      <c r="E17" s="2302"/>
      <c r="F17" s="2252"/>
      <c r="G17" s="2252"/>
      <c r="H17" s="2301"/>
      <c r="I17" s="2300"/>
      <c r="J17" s="2281"/>
    </row>
    <row r="18" spans="1:23" s="2248" customFormat="1" ht="12.75" customHeight="1">
      <c r="A18" s="3609" t="s">
        <v>1843</v>
      </c>
      <c r="B18" s="3609"/>
      <c r="C18" s="3609"/>
      <c r="D18" s="3609"/>
      <c r="E18" s="3609"/>
      <c r="F18" s="3609"/>
      <c r="G18" s="3609"/>
      <c r="H18" s="3609"/>
      <c r="I18" s="3609"/>
      <c r="J18" s="3609"/>
      <c r="K18" s="2250"/>
      <c r="L18" s="2250"/>
      <c r="M18" s="2250"/>
      <c r="N18" s="2250"/>
      <c r="O18" s="2250"/>
      <c r="P18" s="2249"/>
      <c r="Q18" s="2249"/>
      <c r="R18" s="2249"/>
      <c r="S18" s="2249"/>
    </row>
    <row r="19" spans="1:23" s="2247" customFormat="1" ht="12.75" customHeight="1">
      <c r="A19" s="2945" t="s">
        <v>3223</v>
      </c>
      <c r="B19" s="2945"/>
      <c r="C19" s="2945"/>
      <c r="D19" s="2945"/>
      <c r="E19" s="2945"/>
      <c r="F19" s="2945"/>
      <c r="G19" s="2945"/>
      <c r="H19" s="2945"/>
      <c r="I19" s="2945"/>
      <c r="J19" s="2945"/>
      <c r="K19" s="555"/>
      <c r="L19" s="555"/>
      <c r="M19" s="555"/>
      <c r="N19" s="555"/>
      <c r="O19" s="555"/>
      <c r="P19" s="555"/>
      <c r="Q19" s="555"/>
      <c r="R19" s="555"/>
      <c r="S19" s="555"/>
      <c r="T19" s="555"/>
      <c r="U19" s="555"/>
      <c r="V19" s="555"/>
      <c r="W19" s="555"/>
    </row>
    <row r="20" spans="1:23" s="2247" customFormat="1" ht="12.75" customHeight="1">
      <c r="A20" s="2945" t="s">
        <v>3222</v>
      </c>
      <c r="B20" s="2945"/>
      <c r="C20" s="2945"/>
      <c r="D20" s="2945"/>
      <c r="E20" s="2945"/>
      <c r="F20" s="2945"/>
      <c r="G20" s="2945"/>
      <c r="H20" s="2945"/>
      <c r="I20" s="2945"/>
      <c r="J20" s="2945"/>
    </row>
    <row r="21" spans="1:23" s="2280" customFormat="1" ht="39" customHeight="1">
      <c r="A21" s="3633" t="s">
        <v>3259</v>
      </c>
      <c r="B21" s="3634"/>
      <c r="C21" s="3634"/>
      <c r="D21" s="3634"/>
      <c r="E21" s="3634"/>
      <c r="F21" s="3634"/>
      <c r="G21" s="3634"/>
      <c r="H21" s="3634"/>
      <c r="I21" s="3634"/>
      <c r="J21" s="3634"/>
    </row>
    <row r="22" spans="1:23" s="2280" customFormat="1" ht="39" customHeight="1">
      <c r="A22" s="3633" t="s">
        <v>3258</v>
      </c>
      <c r="B22" s="3634"/>
      <c r="C22" s="3634"/>
      <c r="D22" s="3634"/>
      <c r="E22" s="3634"/>
      <c r="F22" s="3634"/>
      <c r="G22" s="3634"/>
      <c r="H22" s="3634"/>
      <c r="I22" s="3634"/>
      <c r="J22" s="3634"/>
    </row>
    <row r="23" spans="1:23" ht="6" customHeight="1">
      <c r="B23" s="2268"/>
      <c r="C23" s="2268"/>
      <c r="D23" s="2268"/>
      <c r="E23" s="2268"/>
      <c r="F23" s="2268"/>
      <c r="G23" s="2268"/>
      <c r="H23" s="2268"/>
      <c r="I23" s="2268"/>
      <c r="J23" s="2268"/>
      <c r="K23" s="2268"/>
      <c r="L23" s="2268"/>
      <c r="M23" s="2268"/>
      <c r="N23" s="2268"/>
      <c r="O23" s="2268"/>
    </row>
    <row r="24" spans="1:23">
      <c r="B24" s="2268"/>
      <c r="C24" s="2268"/>
      <c r="D24" s="2268"/>
      <c r="E24" s="2268"/>
      <c r="F24" s="2268"/>
      <c r="G24" s="2268"/>
      <c r="H24" s="2268"/>
      <c r="I24" s="2268"/>
      <c r="J24" s="2268"/>
      <c r="K24" s="2268"/>
      <c r="L24" s="2268"/>
      <c r="M24" s="2268"/>
      <c r="N24" s="2268"/>
      <c r="O24" s="2268"/>
    </row>
    <row r="25" spans="1:23">
      <c r="B25" s="2246"/>
      <c r="C25" s="2246"/>
      <c r="D25" s="2246"/>
      <c r="E25" s="2246"/>
      <c r="F25" s="2246"/>
      <c r="G25" s="2246"/>
      <c r="H25" s="2246"/>
      <c r="I25" s="2246"/>
      <c r="J25" s="2246"/>
    </row>
    <row r="26" spans="1:23">
      <c r="B26" s="2246"/>
      <c r="C26" s="2246"/>
      <c r="D26" s="2246"/>
      <c r="E26" s="2246"/>
      <c r="F26" s="2246"/>
      <c r="G26" s="2246"/>
      <c r="H26" s="2246"/>
      <c r="I26" s="2246"/>
      <c r="J26" s="2246"/>
    </row>
    <row r="27" spans="1:23">
      <c r="B27" s="2246"/>
      <c r="C27" s="2246"/>
      <c r="D27" s="2246"/>
      <c r="E27" s="2246"/>
      <c r="F27" s="2246"/>
      <c r="G27" s="2246"/>
      <c r="H27" s="2246"/>
      <c r="I27" s="2246"/>
      <c r="J27" s="2246"/>
    </row>
    <row r="28" spans="1:23">
      <c r="B28" s="2246"/>
      <c r="C28" s="2246"/>
      <c r="D28" s="2246"/>
      <c r="E28" s="2246"/>
      <c r="F28" s="2246"/>
      <c r="G28" s="2246"/>
      <c r="H28" s="2246"/>
      <c r="I28" s="2246"/>
      <c r="J28" s="2246"/>
    </row>
    <row r="29" spans="1:23">
      <c r="B29" s="2246"/>
      <c r="C29" s="2246"/>
      <c r="D29" s="2246"/>
      <c r="E29" s="2246"/>
      <c r="F29" s="2246"/>
      <c r="G29" s="2246"/>
      <c r="H29" s="2246"/>
      <c r="I29" s="2246"/>
      <c r="J29" s="2246"/>
    </row>
  </sheetData>
  <mergeCells count="21">
    <mergeCell ref="A1:J1"/>
    <mergeCell ref="A2:J2"/>
    <mergeCell ref="A4:A5"/>
    <mergeCell ref="B4:B5"/>
    <mergeCell ref="C4:C5"/>
    <mergeCell ref="D4:G4"/>
    <mergeCell ref="I4:I5"/>
    <mergeCell ref="H4:H5"/>
    <mergeCell ref="J4:J5"/>
    <mergeCell ref="A19:J19"/>
    <mergeCell ref="A20:J20"/>
    <mergeCell ref="A21:J21"/>
    <mergeCell ref="A22:J22"/>
    <mergeCell ref="H15:H16"/>
    <mergeCell ref="I15:I16"/>
    <mergeCell ref="J15:J16"/>
    <mergeCell ref="A18:J18"/>
    <mergeCell ref="A15:A16"/>
    <mergeCell ref="C15:C16"/>
    <mergeCell ref="D15:G15"/>
    <mergeCell ref="B15:B16"/>
  </mergeCells>
  <hyperlinks>
    <hyperlink ref="L1"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headerFooter alignWithMargins="0"/>
</worksheet>
</file>

<file path=xl/worksheets/sheet184.xml><?xml version="1.0" encoding="utf-8"?>
<worksheet xmlns="http://schemas.openxmlformats.org/spreadsheetml/2006/main" xmlns:r="http://schemas.openxmlformats.org/officeDocument/2006/relationships">
  <sheetPr>
    <pageSetUpPr fitToPage="1"/>
  </sheetPr>
  <dimension ref="A1:S37"/>
  <sheetViews>
    <sheetView showGridLines="0" workbookViewId="0">
      <selection sqref="A1:M22"/>
    </sheetView>
  </sheetViews>
  <sheetFormatPr defaultRowHeight="12.75"/>
  <cols>
    <col min="1" max="1" width="14.7109375" style="1098" customWidth="1"/>
    <col min="2" max="3" width="8.5703125" style="1098" customWidth="1"/>
    <col min="4" max="6" width="8.85546875" style="1098" customWidth="1"/>
    <col min="7" max="7" width="9.140625" style="1098"/>
    <col min="8" max="8" width="8.85546875" style="1098" customWidth="1"/>
    <col min="9" max="11" width="8.5703125" style="1098" customWidth="1"/>
    <col min="12" max="12" width="8.7109375" style="1098" customWidth="1"/>
    <col min="13" max="13" width="8.5703125" style="1098" customWidth="1"/>
    <col min="14" max="14" width="6.7109375" style="1098" customWidth="1"/>
    <col min="15" max="15" width="14.5703125" style="1098" bestFit="1" customWidth="1"/>
    <col min="16" max="16384" width="9.140625" style="1098"/>
  </cols>
  <sheetData>
    <row r="1" spans="1:16" s="1086" customFormat="1" ht="30" customHeight="1">
      <c r="A1" s="2980" t="s">
        <v>3301</v>
      </c>
      <c r="B1" s="2980"/>
      <c r="C1" s="2980"/>
      <c r="D1" s="2980"/>
      <c r="E1" s="2980"/>
      <c r="F1" s="2980"/>
      <c r="G1" s="2980"/>
      <c r="H1" s="2980"/>
      <c r="I1" s="2980"/>
      <c r="J1" s="2980"/>
      <c r="K1" s="2980"/>
      <c r="L1" s="2980"/>
      <c r="M1" s="2980"/>
      <c r="N1" s="2299"/>
      <c r="O1" s="1469" t="s">
        <v>303</v>
      </c>
    </row>
    <row r="2" spans="1:16" s="1086" customFormat="1" ht="30" customHeight="1">
      <c r="A2" s="2980" t="s">
        <v>3300</v>
      </c>
      <c r="B2" s="2980"/>
      <c r="C2" s="2980"/>
      <c r="D2" s="2980"/>
      <c r="E2" s="2980"/>
      <c r="F2" s="2980"/>
      <c r="G2" s="2980"/>
      <c r="H2" s="2980"/>
      <c r="I2" s="2980"/>
      <c r="J2" s="2980"/>
      <c r="K2" s="2980"/>
      <c r="L2" s="2980"/>
      <c r="M2" s="2980"/>
      <c r="N2" s="2299"/>
      <c r="O2" s="2299"/>
    </row>
    <row r="3" spans="1:16" s="1086" customFormat="1" ht="12" customHeight="1">
      <c r="A3" s="2263" t="s">
        <v>1078</v>
      </c>
      <c r="B3" s="2263"/>
      <c r="C3" s="1087"/>
      <c r="D3" s="1087"/>
      <c r="E3" s="1087"/>
      <c r="F3" s="1087"/>
      <c r="G3" s="1087"/>
      <c r="H3" s="1087"/>
      <c r="M3" s="2261" t="s">
        <v>1079</v>
      </c>
    </row>
    <row r="4" spans="1:16" s="1086" customFormat="1" ht="21" customHeight="1">
      <c r="A4" s="3627"/>
      <c r="B4" s="3614" t="s">
        <v>3299</v>
      </c>
      <c r="C4" s="3615"/>
      <c r="D4" s="3615"/>
      <c r="E4" s="3615"/>
      <c r="F4" s="3615"/>
      <c r="G4" s="3615"/>
      <c r="H4" s="3615"/>
      <c r="I4" s="3616"/>
      <c r="J4" s="3632" t="s">
        <v>3298</v>
      </c>
      <c r="K4" s="3630" t="s">
        <v>3297</v>
      </c>
      <c r="L4" s="3628" t="s">
        <v>3296</v>
      </c>
      <c r="M4" s="3611" t="s">
        <v>3249</v>
      </c>
    </row>
    <row r="5" spans="1:16" ht="148.5" customHeight="1">
      <c r="A5" s="3627"/>
      <c r="B5" s="2311" t="s">
        <v>1951</v>
      </c>
      <c r="C5" s="2254" t="s">
        <v>3295</v>
      </c>
      <c r="D5" s="2254" t="s">
        <v>3294</v>
      </c>
      <c r="E5" s="2254" t="s">
        <v>3293</v>
      </c>
      <c r="F5" s="2254" t="s">
        <v>3292</v>
      </c>
      <c r="G5" s="2254" t="s">
        <v>3291</v>
      </c>
      <c r="H5" s="2254" t="s">
        <v>3290</v>
      </c>
      <c r="I5" s="2254" t="s">
        <v>3289</v>
      </c>
      <c r="J5" s="3652"/>
      <c r="K5" s="3653"/>
      <c r="L5" s="3629"/>
      <c r="M5" s="3648"/>
    </row>
    <row r="6" spans="1:16" s="2245" customFormat="1" ht="21" customHeight="1">
      <c r="A6" s="898" t="s">
        <v>1793</v>
      </c>
      <c r="B6" s="2293">
        <v>1269782</v>
      </c>
      <c r="C6" s="2293">
        <v>265184</v>
      </c>
      <c r="D6" s="2293">
        <v>174526</v>
      </c>
      <c r="E6" s="2293">
        <v>58321</v>
      </c>
      <c r="F6" s="2293">
        <v>77749</v>
      </c>
      <c r="G6" s="2293">
        <v>51044</v>
      </c>
      <c r="H6" s="2293">
        <v>263574</v>
      </c>
      <c r="I6" s="2293">
        <v>379381</v>
      </c>
      <c r="J6" s="2293">
        <v>97524</v>
      </c>
      <c r="K6" s="2293">
        <v>24290</v>
      </c>
      <c r="L6" s="2293">
        <v>347337</v>
      </c>
      <c r="M6" s="2293">
        <v>466318</v>
      </c>
      <c r="O6" s="2292"/>
    </row>
    <row r="7" spans="1:16" s="2236" customFormat="1" ht="21" customHeight="1">
      <c r="A7" s="904" t="s">
        <v>1794</v>
      </c>
      <c r="B7" s="2293">
        <v>1201842</v>
      </c>
      <c r="C7" s="2293">
        <v>260790</v>
      </c>
      <c r="D7" s="2293">
        <v>150561</v>
      </c>
      <c r="E7" s="2293">
        <v>58024</v>
      </c>
      <c r="F7" s="2293">
        <v>77268</v>
      </c>
      <c r="G7" s="2293">
        <v>48497</v>
      </c>
      <c r="H7" s="2293">
        <v>237667</v>
      </c>
      <c r="I7" s="2293">
        <v>369034</v>
      </c>
      <c r="J7" s="2293">
        <v>75526</v>
      </c>
      <c r="K7" s="2293">
        <v>14073</v>
      </c>
      <c r="L7" s="2293">
        <v>319584</v>
      </c>
      <c r="M7" s="2293">
        <v>399280</v>
      </c>
      <c r="O7" s="2292"/>
      <c r="P7" s="2237"/>
    </row>
    <row r="8" spans="1:16" s="1432" customFormat="1" ht="21" customHeight="1">
      <c r="A8" s="2244" t="s">
        <v>404</v>
      </c>
      <c r="B8" s="2294">
        <v>142552</v>
      </c>
      <c r="C8" s="2294">
        <v>30090</v>
      </c>
      <c r="D8" s="2294">
        <v>65987</v>
      </c>
      <c r="E8" s="2294">
        <v>4246</v>
      </c>
      <c r="F8" s="2294">
        <v>12538</v>
      </c>
      <c r="G8" s="2294">
        <v>9149</v>
      </c>
      <c r="H8" s="2294">
        <v>2824</v>
      </c>
      <c r="I8" s="2294">
        <v>17718</v>
      </c>
      <c r="J8" s="2294">
        <v>8255</v>
      </c>
      <c r="K8" s="2294">
        <v>3721</v>
      </c>
      <c r="L8" s="2294">
        <v>49131</v>
      </c>
      <c r="M8" s="2294">
        <v>54722</v>
      </c>
      <c r="O8" s="2290"/>
      <c r="P8" s="2237"/>
    </row>
    <row r="9" spans="1:16" s="1432" customFormat="1" ht="21" customHeight="1">
      <c r="A9" s="2244" t="s">
        <v>425</v>
      </c>
      <c r="B9" s="2294">
        <v>34435</v>
      </c>
      <c r="C9" s="2294">
        <v>4166</v>
      </c>
      <c r="D9" s="2294">
        <v>15502</v>
      </c>
      <c r="E9" s="2294">
        <v>3622</v>
      </c>
      <c r="F9" s="2294">
        <v>9090</v>
      </c>
      <c r="G9" s="2294">
        <v>445</v>
      </c>
      <c r="H9" s="2294">
        <v>1135</v>
      </c>
      <c r="I9" s="2294">
        <v>475</v>
      </c>
      <c r="J9" s="2294">
        <v>4196</v>
      </c>
      <c r="K9" s="2294">
        <v>1334</v>
      </c>
      <c r="L9" s="2294">
        <v>23572</v>
      </c>
      <c r="M9" s="2294">
        <v>12811</v>
      </c>
      <c r="O9" s="2290"/>
      <c r="P9" s="2237"/>
    </row>
    <row r="10" spans="1:16" s="1432" customFormat="1" ht="21" customHeight="1">
      <c r="A10" s="2244" t="s">
        <v>432</v>
      </c>
      <c r="B10" s="2294">
        <v>1015920</v>
      </c>
      <c r="C10" s="2294">
        <v>225320</v>
      </c>
      <c r="D10" s="2294">
        <v>66628</v>
      </c>
      <c r="E10" s="2294">
        <v>49899</v>
      </c>
      <c r="F10" s="2294">
        <v>55574</v>
      </c>
      <c r="G10" s="2294">
        <v>38818</v>
      </c>
      <c r="H10" s="2294">
        <v>231748</v>
      </c>
      <c r="I10" s="2294">
        <v>347933</v>
      </c>
      <c r="J10" s="2294">
        <v>59967</v>
      </c>
      <c r="K10" s="2294">
        <v>9005</v>
      </c>
      <c r="L10" s="2294">
        <v>241685</v>
      </c>
      <c r="M10" s="2294">
        <v>301010</v>
      </c>
      <c r="O10" s="2290"/>
      <c r="P10" s="2237"/>
    </row>
    <row r="11" spans="1:16" s="1432" customFormat="1" ht="21" customHeight="1">
      <c r="A11" s="2244" t="s">
        <v>441</v>
      </c>
      <c r="B11" s="2294">
        <v>2340</v>
      </c>
      <c r="C11" s="2294">
        <v>732</v>
      </c>
      <c r="D11" s="2294">
        <v>67</v>
      </c>
      <c r="E11" s="2294">
        <v>2</v>
      </c>
      <c r="F11" s="2294">
        <v>7</v>
      </c>
      <c r="G11" s="2294">
        <v>64</v>
      </c>
      <c r="H11" s="2294">
        <v>7</v>
      </c>
      <c r="I11" s="2294">
        <v>1461</v>
      </c>
      <c r="J11" s="2294">
        <v>2801</v>
      </c>
      <c r="K11" s="2294">
        <v>0</v>
      </c>
      <c r="L11" s="2294">
        <v>3388</v>
      </c>
      <c r="M11" s="2294">
        <v>18715</v>
      </c>
      <c r="O11" s="2290"/>
      <c r="P11" s="2237"/>
    </row>
    <row r="12" spans="1:16" s="1432" customFormat="1" ht="21" customHeight="1">
      <c r="A12" s="2244" t="s">
        <v>450</v>
      </c>
      <c r="B12" s="2294">
        <v>6595</v>
      </c>
      <c r="C12" s="2294">
        <v>482</v>
      </c>
      <c r="D12" s="2294">
        <v>2377</v>
      </c>
      <c r="E12" s="2294">
        <v>255</v>
      </c>
      <c r="F12" s="2294">
        <v>59</v>
      </c>
      <c r="G12" s="2294">
        <v>21</v>
      </c>
      <c r="H12" s="2294">
        <v>1953</v>
      </c>
      <c r="I12" s="2294">
        <v>1447</v>
      </c>
      <c r="J12" s="2294">
        <v>307</v>
      </c>
      <c r="K12" s="2294">
        <v>13</v>
      </c>
      <c r="L12" s="2294">
        <v>1808</v>
      </c>
      <c r="M12" s="2294">
        <v>12022</v>
      </c>
      <c r="O12" s="2290"/>
      <c r="P12" s="2237"/>
    </row>
    <row r="13" spans="1:16" s="2236" customFormat="1" ht="21" customHeight="1">
      <c r="A13" s="908" t="s">
        <v>931</v>
      </c>
      <c r="B13" s="2293">
        <v>2300</v>
      </c>
      <c r="C13" s="2293">
        <v>358</v>
      </c>
      <c r="D13" s="2293">
        <v>881</v>
      </c>
      <c r="E13" s="2293">
        <v>75</v>
      </c>
      <c r="F13" s="2293">
        <v>33</v>
      </c>
      <c r="G13" s="2293">
        <v>231</v>
      </c>
      <c r="H13" s="2293">
        <v>22</v>
      </c>
      <c r="I13" s="2293">
        <v>699</v>
      </c>
      <c r="J13" s="2293">
        <v>382</v>
      </c>
      <c r="K13" s="2293">
        <v>396</v>
      </c>
      <c r="L13" s="2293">
        <v>865</v>
      </c>
      <c r="M13" s="2293">
        <v>3615</v>
      </c>
      <c r="O13" s="2292"/>
    </row>
    <row r="14" spans="1:16" s="2236" customFormat="1" ht="21" customHeight="1">
      <c r="A14" s="908" t="s">
        <v>933</v>
      </c>
      <c r="B14" s="2293">
        <v>65640</v>
      </c>
      <c r="C14" s="2293">
        <v>4036</v>
      </c>
      <c r="D14" s="2293">
        <v>23084</v>
      </c>
      <c r="E14" s="2293">
        <v>222</v>
      </c>
      <c r="F14" s="2293">
        <v>448</v>
      </c>
      <c r="G14" s="2293">
        <v>2316</v>
      </c>
      <c r="H14" s="2293">
        <v>25885</v>
      </c>
      <c r="I14" s="2293">
        <v>9648</v>
      </c>
      <c r="J14" s="2293">
        <v>21616</v>
      </c>
      <c r="K14" s="2293">
        <v>9821</v>
      </c>
      <c r="L14" s="2293">
        <v>26888</v>
      </c>
      <c r="M14" s="2293">
        <v>63423</v>
      </c>
      <c r="O14" s="2292"/>
    </row>
    <row r="15" spans="1:16" s="1086" customFormat="1" ht="21" customHeight="1">
      <c r="A15" s="3627"/>
      <c r="B15" s="3618" t="s">
        <v>3288</v>
      </c>
      <c r="C15" s="3619"/>
      <c r="D15" s="3619"/>
      <c r="E15" s="3619"/>
      <c r="F15" s="3619"/>
      <c r="G15" s="3619"/>
      <c r="H15" s="3619"/>
      <c r="I15" s="3649"/>
      <c r="J15" s="3626" t="s">
        <v>3287</v>
      </c>
      <c r="K15" s="3624" t="s">
        <v>3286</v>
      </c>
      <c r="L15" s="3622" t="s">
        <v>3285</v>
      </c>
      <c r="M15" s="3611" t="s">
        <v>3242</v>
      </c>
    </row>
    <row r="16" spans="1:16" ht="123" customHeight="1">
      <c r="A16" s="3627"/>
      <c r="B16" s="2310" t="s">
        <v>1951</v>
      </c>
      <c r="C16" s="2287" t="s">
        <v>3284</v>
      </c>
      <c r="D16" s="2287" t="s">
        <v>3283</v>
      </c>
      <c r="E16" s="2287" t="s">
        <v>3282</v>
      </c>
      <c r="F16" s="2287" t="s">
        <v>3281</v>
      </c>
      <c r="G16" s="2287" t="s">
        <v>3280</v>
      </c>
      <c r="H16" s="2287" t="s">
        <v>3279</v>
      </c>
      <c r="I16" s="2287" t="s">
        <v>3278</v>
      </c>
      <c r="J16" s="3650"/>
      <c r="K16" s="3651"/>
      <c r="L16" s="3623"/>
      <c r="M16" s="3648"/>
    </row>
    <row r="17" spans="1:19" ht="6" customHeight="1">
      <c r="A17" s="2304"/>
      <c r="B17" s="2309"/>
      <c r="C17" s="2283"/>
      <c r="D17" s="2283"/>
      <c r="E17" s="2283"/>
      <c r="F17" s="2283"/>
      <c r="G17" s="2283"/>
      <c r="H17" s="2283"/>
      <c r="I17" s="2283"/>
      <c r="J17" s="2282"/>
      <c r="K17" s="2282"/>
      <c r="L17" s="2282"/>
      <c r="M17" s="2231"/>
    </row>
    <row r="18" spans="1:19" s="2248" customFormat="1" ht="12.75" customHeight="1">
      <c r="A18" s="3609" t="s">
        <v>1843</v>
      </c>
      <c r="B18" s="3609"/>
      <c r="C18" s="3609"/>
      <c r="D18" s="3609"/>
      <c r="E18" s="3609"/>
      <c r="F18" s="3609"/>
      <c r="G18" s="3609"/>
      <c r="H18" s="3609"/>
      <c r="I18" s="3609"/>
      <c r="J18" s="3609"/>
      <c r="K18" s="3609"/>
      <c r="L18" s="3609"/>
      <c r="M18" s="3609"/>
      <c r="N18" s="2250"/>
      <c r="O18" s="2250"/>
      <c r="P18" s="2249"/>
      <c r="Q18" s="2249"/>
      <c r="R18" s="2249"/>
      <c r="S18" s="2249"/>
    </row>
    <row r="19" spans="1:19" s="2247" customFormat="1" ht="12.75" customHeight="1">
      <c r="A19" s="2945" t="s">
        <v>3223</v>
      </c>
      <c r="B19" s="2945"/>
      <c r="C19" s="2945"/>
      <c r="D19" s="2945"/>
      <c r="E19" s="2945"/>
      <c r="F19" s="2945"/>
      <c r="G19" s="2945"/>
      <c r="H19" s="2945"/>
      <c r="I19" s="2945"/>
      <c r="J19" s="2945"/>
      <c r="K19" s="2945"/>
      <c r="L19" s="2945"/>
      <c r="M19" s="2945"/>
      <c r="N19" s="555"/>
      <c r="O19" s="555"/>
      <c r="P19" s="555"/>
      <c r="Q19" s="555"/>
      <c r="R19" s="555"/>
    </row>
    <row r="20" spans="1:19" s="2247" customFormat="1" ht="12.75" customHeight="1">
      <c r="A20" s="2945" t="s">
        <v>3222</v>
      </c>
      <c r="B20" s="2945"/>
      <c r="C20" s="2945"/>
      <c r="D20" s="2945"/>
      <c r="E20" s="2945"/>
      <c r="F20" s="2945"/>
      <c r="G20" s="2945"/>
      <c r="H20" s="2945"/>
      <c r="I20" s="2945"/>
      <c r="J20" s="2945"/>
      <c r="K20" s="2945"/>
      <c r="L20" s="2945"/>
      <c r="M20" s="2945"/>
      <c r="N20" s="2278"/>
    </row>
    <row r="21" spans="1:19" ht="25.5" customHeight="1">
      <c r="A21" s="3607" t="s">
        <v>3187</v>
      </c>
      <c r="B21" s="3607"/>
      <c r="C21" s="3607"/>
      <c r="D21" s="3607"/>
      <c r="E21" s="3607"/>
      <c r="F21" s="3607"/>
      <c r="G21" s="3607"/>
      <c r="H21" s="3607"/>
      <c r="I21" s="3607"/>
      <c r="J21" s="3607"/>
      <c r="K21" s="3607"/>
      <c r="L21" s="3607"/>
      <c r="M21" s="3607"/>
    </row>
    <row r="22" spans="1:19" ht="25.5" customHeight="1">
      <c r="A22" s="3607" t="s">
        <v>3186</v>
      </c>
      <c r="B22" s="3607"/>
      <c r="C22" s="3607"/>
      <c r="D22" s="3607"/>
      <c r="E22" s="3607"/>
      <c r="F22" s="3607"/>
      <c r="G22" s="3607"/>
      <c r="H22" s="3607"/>
      <c r="I22" s="3607"/>
      <c r="J22" s="3607"/>
      <c r="K22" s="3607"/>
      <c r="L22" s="3607"/>
      <c r="M22" s="3607"/>
    </row>
    <row r="23" spans="1:19" ht="6" customHeight="1">
      <c r="B23" s="2268"/>
      <c r="C23" s="2268"/>
      <c r="D23" s="2268"/>
      <c r="E23" s="2268"/>
      <c r="F23" s="2268"/>
      <c r="G23" s="2268"/>
      <c r="H23" s="2268"/>
      <c r="I23" s="2268"/>
      <c r="J23" s="2268"/>
      <c r="K23" s="2268"/>
      <c r="L23" s="2268"/>
      <c r="M23" s="2268"/>
      <c r="N23" s="2268"/>
      <c r="O23" s="2268"/>
    </row>
    <row r="24" spans="1:19">
      <c r="B24" s="2268"/>
      <c r="C24" s="2268"/>
      <c r="D24" s="2268"/>
      <c r="E24" s="2268"/>
      <c r="F24" s="2268"/>
      <c r="G24" s="2268"/>
      <c r="H24" s="2268"/>
      <c r="I24" s="2268"/>
      <c r="J24" s="2268"/>
      <c r="K24" s="2268"/>
      <c r="L24" s="2268"/>
      <c r="M24" s="2268"/>
      <c r="N24" s="2268"/>
      <c r="O24" s="2268"/>
    </row>
    <row r="25" spans="1:19">
      <c r="B25" s="2246"/>
      <c r="C25" s="2246"/>
      <c r="D25" s="2246"/>
      <c r="E25" s="2246"/>
      <c r="F25" s="2246"/>
      <c r="G25" s="2246"/>
      <c r="H25" s="2246"/>
      <c r="I25" s="2246"/>
      <c r="J25" s="2246"/>
      <c r="K25" s="2246"/>
      <c r="L25" s="2246"/>
      <c r="M25" s="2246"/>
    </row>
    <row r="26" spans="1:19">
      <c r="B26" s="2246"/>
      <c r="C26" s="2246"/>
      <c r="D26" s="2246"/>
      <c r="E26" s="2246"/>
      <c r="F26" s="2246"/>
      <c r="G26" s="2246"/>
      <c r="H26" s="2246"/>
      <c r="I26" s="2246"/>
      <c r="J26" s="2246"/>
      <c r="K26" s="2246"/>
      <c r="L26" s="2246"/>
      <c r="M26" s="2246"/>
    </row>
    <row r="27" spans="1:19">
      <c r="B27" s="2246"/>
      <c r="C27" s="2246"/>
      <c r="D27" s="2246"/>
      <c r="E27" s="2246"/>
      <c r="F27" s="2246"/>
      <c r="G27" s="2246"/>
      <c r="H27" s="2246"/>
      <c r="I27" s="2246"/>
      <c r="J27" s="2246"/>
      <c r="K27" s="2246"/>
      <c r="L27" s="2246"/>
      <c r="M27" s="2246"/>
    </row>
    <row r="28" spans="1:19">
      <c r="B28" s="2246"/>
      <c r="C28" s="2246"/>
      <c r="D28" s="2246"/>
      <c r="E28" s="2246"/>
      <c r="F28" s="2246"/>
      <c r="G28" s="2246"/>
      <c r="H28" s="2246"/>
      <c r="I28" s="2246"/>
      <c r="J28" s="2246"/>
      <c r="K28" s="2246"/>
      <c r="L28" s="2246"/>
      <c r="M28" s="2246"/>
    </row>
    <row r="29" spans="1:19">
      <c r="B29" s="2246"/>
      <c r="C29" s="2246"/>
      <c r="D29" s="2246"/>
      <c r="E29" s="2246"/>
      <c r="F29" s="2246"/>
      <c r="G29" s="2246"/>
      <c r="H29" s="2246"/>
      <c r="I29" s="2246"/>
      <c r="J29" s="2246"/>
      <c r="K29" s="2246"/>
      <c r="L29" s="2246"/>
      <c r="M29" s="2246"/>
    </row>
    <row r="30" spans="1:19">
      <c r="B30" s="2246"/>
      <c r="C30" s="2246"/>
      <c r="D30" s="2246"/>
      <c r="E30" s="2246"/>
      <c r="F30" s="2246"/>
      <c r="G30" s="2246"/>
      <c r="H30" s="2246"/>
      <c r="I30" s="2246"/>
      <c r="J30" s="2246"/>
      <c r="K30" s="2246"/>
      <c r="L30" s="2246"/>
      <c r="M30" s="2246"/>
    </row>
    <row r="31" spans="1:19">
      <c r="B31" s="2246"/>
      <c r="C31" s="2246"/>
      <c r="D31" s="2246"/>
      <c r="E31" s="2246"/>
      <c r="F31" s="2246"/>
      <c r="G31" s="2246"/>
      <c r="H31" s="2246"/>
      <c r="I31" s="2246"/>
      <c r="J31" s="2246"/>
      <c r="K31" s="2246"/>
      <c r="L31" s="2246"/>
      <c r="M31" s="2246"/>
    </row>
    <row r="32" spans="1:19">
      <c r="B32" s="2246"/>
      <c r="J32" s="2246"/>
      <c r="K32" s="2246"/>
      <c r="L32" s="2246"/>
      <c r="M32" s="2246"/>
    </row>
    <row r="33" spans="2:2">
      <c r="B33" s="2246"/>
    </row>
    <row r="34" spans="2:2">
      <c r="B34" s="2246"/>
    </row>
    <row r="35" spans="2:2">
      <c r="B35" s="2246"/>
    </row>
    <row r="36" spans="2:2">
      <c r="B36" s="2246"/>
    </row>
    <row r="37" spans="2:2">
      <c r="B37" s="2246"/>
    </row>
  </sheetData>
  <mergeCells count="19">
    <mergeCell ref="A1:M1"/>
    <mergeCell ref="A2:M2"/>
    <mergeCell ref="A4:A5"/>
    <mergeCell ref="B4:I4"/>
    <mergeCell ref="J4:J5"/>
    <mergeCell ref="K4:K5"/>
    <mergeCell ref="L4:L5"/>
    <mergeCell ref="M4:M5"/>
    <mergeCell ref="A20:M20"/>
    <mergeCell ref="A21:M21"/>
    <mergeCell ref="A22:M22"/>
    <mergeCell ref="L15:L16"/>
    <mergeCell ref="M15:M16"/>
    <mergeCell ref="A18:M18"/>
    <mergeCell ref="A19:M19"/>
    <mergeCell ref="A15:A16"/>
    <mergeCell ref="B15:I15"/>
    <mergeCell ref="J15:J16"/>
    <mergeCell ref="K15:K16"/>
  </mergeCells>
  <hyperlinks>
    <hyperlink ref="O1"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headerFooter alignWithMargins="0"/>
</worksheet>
</file>

<file path=xl/worksheets/sheet185.xml><?xml version="1.0" encoding="utf-8"?>
<worksheet xmlns="http://schemas.openxmlformats.org/spreadsheetml/2006/main" xmlns:r="http://schemas.openxmlformats.org/officeDocument/2006/relationships">
  <sheetPr>
    <pageSetUpPr fitToPage="1"/>
  </sheetPr>
  <dimension ref="A1:W34"/>
  <sheetViews>
    <sheetView showGridLines="0" workbookViewId="0">
      <selection sqref="A1:J22"/>
    </sheetView>
  </sheetViews>
  <sheetFormatPr defaultRowHeight="12.75"/>
  <cols>
    <col min="1" max="1" width="14.7109375" style="1098" customWidth="1"/>
    <col min="2" max="10" width="11.28515625" style="1098" customWidth="1"/>
    <col min="11" max="11" width="7.28515625" style="1098" customWidth="1"/>
    <col min="12" max="12" width="14.5703125" style="1098" bestFit="1" customWidth="1"/>
    <col min="13" max="13" width="7.28515625" style="1098" customWidth="1"/>
    <col min="14" max="16384" width="9.140625" style="1098"/>
  </cols>
  <sheetData>
    <row r="1" spans="1:23" s="1086" customFormat="1" ht="30" customHeight="1">
      <c r="A1" s="2980" t="s">
        <v>3317</v>
      </c>
      <c r="B1" s="2980"/>
      <c r="C1" s="2980"/>
      <c r="D1" s="2980"/>
      <c r="E1" s="2980"/>
      <c r="F1" s="2980"/>
      <c r="G1" s="2980"/>
      <c r="H1" s="2980"/>
      <c r="I1" s="2980"/>
      <c r="J1" s="2980"/>
      <c r="K1" s="2299"/>
      <c r="L1" s="1469" t="s">
        <v>303</v>
      </c>
      <c r="M1" s="2299"/>
    </row>
    <row r="2" spans="1:23" s="1086" customFormat="1" ht="30" customHeight="1">
      <c r="A2" s="2980" t="s">
        <v>3316</v>
      </c>
      <c r="B2" s="2980"/>
      <c r="C2" s="2980"/>
      <c r="D2" s="2980"/>
      <c r="E2" s="2980"/>
      <c r="F2" s="2980"/>
      <c r="G2" s="2980"/>
      <c r="H2" s="2980"/>
      <c r="I2" s="2980"/>
      <c r="J2" s="2980"/>
      <c r="K2" s="2299"/>
      <c r="L2" s="2299"/>
      <c r="M2" s="2299"/>
    </row>
    <row r="3" spans="1:23" s="1086" customFormat="1" ht="12" customHeight="1">
      <c r="A3" s="2263" t="s">
        <v>1078</v>
      </c>
      <c r="B3" s="2277"/>
      <c r="C3" s="2277"/>
      <c r="D3" s="1087"/>
      <c r="E3" s="1087"/>
      <c r="F3" s="1087"/>
      <c r="G3" s="1087"/>
      <c r="H3" s="1087"/>
      <c r="I3" s="1087"/>
      <c r="J3" s="2261" t="s">
        <v>1079</v>
      </c>
      <c r="K3" s="1087"/>
    </row>
    <row r="4" spans="1:23" s="1086" customFormat="1" ht="18" customHeight="1">
      <c r="A4" s="3627"/>
      <c r="B4" s="3654" t="s">
        <v>1951</v>
      </c>
      <c r="C4" s="3602" t="s">
        <v>3315</v>
      </c>
      <c r="D4" s="3613"/>
      <c r="E4" s="3613"/>
      <c r="F4" s="3613"/>
      <c r="G4" s="3613"/>
      <c r="H4" s="3603"/>
      <c r="I4" s="3610" t="s">
        <v>3314</v>
      </c>
      <c r="J4" s="3602" t="s">
        <v>3249</v>
      </c>
      <c r="O4" s="2229"/>
      <c r="P4" s="2229"/>
      <c r="Q4" s="2229"/>
      <c r="R4" s="2229"/>
      <c r="S4" s="2229"/>
      <c r="T4" s="2229"/>
      <c r="U4" s="2229"/>
      <c r="V4" s="2229"/>
      <c r="W4" s="2229"/>
    </row>
    <row r="5" spans="1:23" ht="70.5" customHeight="1">
      <c r="A5" s="3627"/>
      <c r="B5" s="3654"/>
      <c r="C5" s="2313" t="s">
        <v>1951</v>
      </c>
      <c r="D5" s="2254" t="s">
        <v>3313</v>
      </c>
      <c r="E5" s="2254" t="s">
        <v>3312</v>
      </c>
      <c r="F5" s="2254" t="s">
        <v>3311</v>
      </c>
      <c r="G5" s="2254" t="s">
        <v>3310</v>
      </c>
      <c r="H5" s="2254" t="s">
        <v>3309</v>
      </c>
      <c r="I5" s="3610"/>
      <c r="J5" s="3602"/>
    </row>
    <row r="6" spans="1:23" s="2245" customFormat="1" ht="21" customHeight="1">
      <c r="A6" s="898" t="s">
        <v>1793</v>
      </c>
      <c r="B6" s="2293">
        <v>133355</v>
      </c>
      <c r="C6" s="2293">
        <v>108287</v>
      </c>
      <c r="D6" s="2293">
        <v>13351</v>
      </c>
      <c r="E6" s="2293">
        <v>23403</v>
      </c>
      <c r="F6" s="2293">
        <v>28957</v>
      </c>
      <c r="G6" s="2293">
        <v>21659</v>
      </c>
      <c r="H6" s="2293">
        <v>20915</v>
      </c>
      <c r="I6" s="2293">
        <v>3197</v>
      </c>
      <c r="J6" s="2293">
        <v>21870</v>
      </c>
      <c r="K6" s="2292"/>
      <c r="L6" s="2292"/>
      <c r="M6" s="2292"/>
    </row>
    <row r="7" spans="1:23" s="2236" customFormat="1" ht="21" customHeight="1">
      <c r="A7" s="904" t="s">
        <v>1794</v>
      </c>
      <c r="B7" s="2293">
        <v>133119</v>
      </c>
      <c r="C7" s="2293">
        <v>108056</v>
      </c>
      <c r="D7" s="2293">
        <v>13348</v>
      </c>
      <c r="E7" s="2293">
        <v>23402</v>
      </c>
      <c r="F7" s="2293">
        <v>28957</v>
      </c>
      <c r="G7" s="2293">
        <v>21658</v>
      </c>
      <c r="H7" s="2293">
        <v>20689</v>
      </c>
      <c r="I7" s="2293">
        <v>3197</v>
      </c>
      <c r="J7" s="2293">
        <v>21866</v>
      </c>
      <c r="K7" s="2316"/>
      <c r="L7" s="2292"/>
      <c r="M7" s="2292"/>
    </row>
    <row r="8" spans="1:23" s="1432" customFormat="1" ht="21" customHeight="1">
      <c r="A8" s="2244" t="s">
        <v>404</v>
      </c>
      <c r="B8" s="2294">
        <v>12796</v>
      </c>
      <c r="C8" s="2294">
        <v>7261</v>
      </c>
      <c r="D8" s="2294">
        <v>1190</v>
      </c>
      <c r="E8" s="2294">
        <v>530</v>
      </c>
      <c r="F8" s="2294">
        <v>423</v>
      </c>
      <c r="G8" s="2294">
        <v>1410</v>
      </c>
      <c r="H8" s="2294">
        <v>3708</v>
      </c>
      <c r="I8" s="2294">
        <v>2023</v>
      </c>
      <c r="J8" s="2294">
        <v>3512</v>
      </c>
      <c r="K8" s="2315"/>
      <c r="L8" s="2290"/>
      <c r="M8" s="2290"/>
    </row>
    <row r="9" spans="1:23" s="1432" customFormat="1" ht="21" customHeight="1">
      <c r="A9" s="2244" t="s">
        <v>425</v>
      </c>
      <c r="B9" s="2294">
        <v>2675</v>
      </c>
      <c r="C9" s="2294">
        <v>2314</v>
      </c>
      <c r="D9" s="2294">
        <v>1517</v>
      </c>
      <c r="E9" s="2294">
        <v>53</v>
      </c>
      <c r="F9" s="2294">
        <v>0</v>
      </c>
      <c r="G9" s="2294">
        <v>370</v>
      </c>
      <c r="H9" s="2294">
        <v>374</v>
      </c>
      <c r="I9" s="2294">
        <v>10</v>
      </c>
      <c r="J9" s="2294">
        <v>351</v>
      </c>
      <c r="K9" s="2315"/>
      <c r="L9" s="2290"/>
      <c r="M9" s="2290"/>
    </row>
    <row r="10" spans="1:23" s="1432" customFormat="1" ht="21" customHeight="1">
      <c r="A10" s="2244" t="s">
        <v>432</v>
      </c>
      <c r="B10" s="2294">
        <v>116099</v>
      </c>
      <c r="C10" s="2294">
        <v>97951</v>
      </c>
      <c r="D10" s="2294">
        <v>10536</v>
      </c>
      <c r="E10" s="2294">
        <v>22819</v>
      </c>
      <c r="F10" s="2294">
        <v>28534</v>
      </c>
      <c r="G10" s="2294">
        <v>19878</v>
      </c>
      <c r="H10" s="2294">
        <v>16183</v>
      </c>
      <c r="I10" s="2294">
        <v>1164</v>
      </c>
      <c r="J10" s="2294">
        <v>16984</v>
      </c>
      <c r="K10" s="2315"/>
      <c r="L10" s="2290"/>
      <c r="M10" s="2290"/>
    </row>
    <row r="11" spans="1:23" s="1432" customFormat="1" ht="21" customHeight="1">
      <c r="A11" s="2244" t="s">
        <v>441</v>
      </c>
      <c r="B11" s="2294">
        <v>530</v>
      </c>
      <c r="C11" s="2294">
        <v>530</v>
      </c>
      <c r="D11" s="2294">
        <v>105</v>
      </c>
      <c r="E11" s="2294">
        <v>0</v>
      </c>
      <c r="F11" s="2294">
        <v>0</v>
      </c>
      <c r="G11" s="2294">
        <v>0</v>
      </c>
      <c r="H11" s="2294">
        <v>424</v>
      </c>
      <c r="I11" s="2294">
        <v>0</v>
      </c>
      <c r="J11" s="2294">
        <v>0</v>
      </c>
      <c r="K11" s="2315"/>
      <c r="L11" s="2290"/>
      <c r="M11" s="2290"/>
    </row>
    <row r="12" spans="1:23" s="1432" customFormat="1" ht="21" customHeight="1">
      <c r="A12" s="2244" t="s">
        <v>450</v>
      </c>
      <c r="B12" s="2294">
        <v>1019</v>
      </c>
      <c r="C12" s="2294">
        <v>0</v>
      </c>
      <c r="D12" s="2294">
        <v>0</v>
      </c>
      <c r="E12" s="2294">
        <v>0</v>
      </c>
      <c r="F12" s="2294">
        <v>0</v>
      </c>
      <c r="G12" s="2294">
        <v>0</v>
      </c>
      <c r="H12" s="2294">
        <v>0</v>
      </c>
      <c r="I12" s="2294">
        <v>0</v>
      </c>
      <c r="J12" s="2294">
        <v>1019</v>
      </c>
      <c r="K12" s="2315"/>
      <c r="L12" s="2290"/>
      <c r="M12" s="2290"/>
    </row>
    <row r="13" spans="1:23" s="2236" customFormat="1" ht="21" customHeight="1">
      <c r="A13" s="908" t="s">
        <v>931</v>
      </c>
      <c r="B13" s="2258" t="s">
        <v>2028</v>
      </c>
      <c r="C13" s="2258" t="s">
        <v>2028</v>
      </c>
      <c r="D13" s="2258" t="s">
        <v>2028</v>
      </c>
      <c r="E13" s="2258" t="s">
        <v>2028</v>
      </c>
      <c r="F13" s="2258" t="s">
        <v>2028</v>
      </c>
      <c r="G13" s="2258" t="s">
        <v>2028</v>
      </c>
      <c r="H13" s="2258" t="s">
        <v>2028</v>
      </c>
      <c r="I13" s="2314">
        <v>0</v>
      </c>
      <c r="J13" s="2258" t="s">
        <v>2028</v>
      </c>
      <c r="L13" s="2292"/>
    </row>
    <row r="14" spans="1:23" s="2236" customFormat="1" ht="21" customHeight="1">
      <c r="A14" s="908" t="s">
        <v>933</v>
      </c>
      <c r="B14" s="2258" t="s">
        <v>2028</v>
      </c>
      <c r="C14" s="2258" t="s">
        <v>2028</v>
      </c>
      <c r="D14" s="2258" t="s">
        <v>2028</v>
      </c>
      <c r="E14" s="2258" t="s">
        <v>2028</v>
      </c>
      <c r="F14" s="2258" t="s">
        <v>2028</v>
      </c>
      <c r="G14" s="2258" t="s">
        <v>2028</v>
      </c>
      <c r="H14" s="2258" t="s">
        <v>2028</v>
      </c>
      <c r="I14" s="2314">
        <v>0</v>
      </c>
      <c r="J14" s="2258" t="s">
        <v>2028</v>
      </c>
      <c r="L14" s="2292"/>
    </row>
    <row r="15" spans="1:23" s="1086" customFormat="1" ht="18" customHeight="1">
      <c r="A15" s="3627"/>
      <c r="B15" s="3654" t="s">
        <v>1951</v>
      </c>
      <c r="C15" s="3602" t="s">
        <v>3308</v>
      </c>
      <c r="D15" s="3613"/>
      <c r="E15" s="3613"/>
      <c r="F15" s="3613"/>
      <c r="G15" s="3603"/>
      <c r="H15" s="2233"/>
      <c r="I15" s="3610" t="s">
        <v>3307</v>
      </c>
      <c r="J15" s="3602" t="s">
        <v>3242</v>
      </c>
      <c r="M15" s="2290"/>
      <c r="O15" s="2229"/>
      <c r="P15" s="2229"/>
      <c r="Q15" s="2229"/>
      <c r="R15" s="2229"/>
      <c r="S15" s="2229"/>
      <c r="T15" s="2229"/>
      <c r="U15" s="2229"/>
      <c r="V15" s="2229"/>
      <c r="W15" s="2229"/>
    </row>
    <row r="16" spans="1:23" ht="72" customHeight="1">
      <c r="A16" s="3627"/>
      <c r="B16" s="3654"/>
      <c r="C16" s="2313" t="s">
        <v>1951</v>
      </c>
      <c r="D16" s="2312" t="s">
        <v>3306</v>
      </c>
      <c r="E16" s="2269" t="s">
        <v>3305</v>
      </c>
      <c r="F16" s="2287" t="s">
        <v>3304</v>
      </c>
      <c r="G16" s="2254" t="s">
        <v>3303</v>
      </c>
      <c r="H16" s="2254" t="s">
        <v>3302</v>
      </c>
      <c r="I16" s="3610"/>
      <c r="J16" s="3602"/>
    </row>
    <row r="17" spans="1:19" ht="6" customHeight="1">
      <c r="A17" s="2304"/>
      <c r="B17" s="2304"/>
      <c r="C17" s="2304"/>
      <c r="D17" s="2297"/>
      <c r="E17" s="2230"/>
      <c r="F17" s="2283"/>
      <c r="G17" s="2252"/>
      <c r="H17" s="2252"/>
      <c r="I17" s="2230"/>
      <c r="J17" s="2230"/>
    </row>
    <row r="18" spans="1:19" s="2248" customFormat="1" ht="12.75" customHeight="1">
      <c r="A18" s="3609" t="s">
        <v>1843</v>
      </c>
      <c r="B18" s="3609"/>
      <c r="C18" s="3609"/>
      <c r="D18" s="3609"/>
      <c r="E18" s="3609"/>
      <c r="F18" s="3609"/>
      <c r="G18" s="3609"/>
      <c r="H18" s="3609"/>
      <c r="I18" s="3609"/>
      <c r="J18" s="3609"/>
      <c r="K18" s="2250"/>
      <c r="L18" s="2250"/>
      <c r="M18" s="2250"/>
      <c r="N18" s="2250"/>
      <c r="O18" s="2250"/>
      <c r="P18" s="2249"/>
      <c r="Q18" s="2249"/>
      <c r="R18" s="2249"/>
      <c r="S18" s="2249"/>
    </row>
    <row r="19" spans="1:19" s="2247" customFormat="1" ht="12.75" customHeight="1">
      <c r="A19" s="2945" t="s">
        <v>3223</v>
      </c>
      <c r="B19" s="2945"/>
      <c r="C19" s="2945"/>
      <c r="D19" s="2945"/>
      <c r="E19" s="2945"/>
      <c r="F19" s="2945"/>
      <c r="G19" s="2945"/>
      <c r="H19" s="2945"/>
      <c r="I19" s="2945"/>
      <c r="J19" s="2945"/>
      <c r="K19" s="555"/>
      <c r="L19" s="555"/>
      <c r="M19" s="555"/>
      <c r="N19" s="555"/>
      <c r="O19" s="555"/>
      <c r="P19" s="555"/>
      <c r="Q19" s="555"/>
      <c r="R19" s="555"/>
      <c r="S19" s="555"/>
    </row>
    <row r="20" spans="1:19" s="2247" customFormat="1" ht="12.75" customHeight="1">
      <c r="A20" s="2945" t="s">
        <v>3222</v>
      </c>
      <c r="B20" s="2945"/>
      <c r="C20" s="2945"/>
      <c r="D20" s="2945"/>
      <c r="E20" s="2945"/>
      <c r="F20" s="2945"/>
      <c r="G20" s="2945"/>
      <c r="H20" s="2945"/>
      <c r="I20" s="2945"/>
      <c r="J20" s="2945"/>
    </row>
    <row r="21" spans="1:19" ht="25.5" customHeight="1">
      <c r="A21" s="3607" t="s">
        <v>3187</v>
      </c>
      <c r="B21" s="3607"/>
      <c r="C21" s="3607"/>
      <c r="D21" s="3607"/>
      <c r="E21" s="3607"/>
      <c r="F21" s="3607"/>
      <c r="G21" s="3607"/>
      <c r="H21" s="3607"/>
      <c r="I21" s="3607"/>
      <c r="J21" s="3607"/>
      <c r="K21" s="2265"/>
      <c r="L21" s="2265"/>
    </row>
    <row r="22" spans="1:19" ht="25.5" customHeight="1">
      <c r="A22" s="3607" t="s">
        <v>3186</v>
      </c>
      <c r="B22" s="3607"/>
      <c r="C22" s="3607"/>
      <c r="D22" s="3607"/>
      <c r="E22" s="3607"/>
      <c r="F22" s="3607"/>
      <c r="G22" s="3607"/>
      <c r="H22" s="3607"/>
      <c r="I22" s="3607"/>
      <c r="J22" s="3607"/>
      <c r="K22" s="2265"/>
      <c r="L22" s="2265"/>
    </row>
    <row r="23" spans="1:19" ht="6" customHeight="1">
      <c r="B23" s="2268"/>
      <c r="C23" s="2268"/>
      <c r="D23" s="2268"/>
      <c r="E23" s="2268"/>
      <c r="F23" s="2268"/>
      <c r="G23" s="2268"/>
      <c r="H23" s="2268"/>
      <c r="I23" s="2268"/>
      <c r="J23" s="2268"/>
      <c r="K23" s="2268"/>
      <c r="L23" s="2268"/>
      <c r="M23" s="2268"/>
      <c r="N23" s="2268"/>
      <c r="O23" s="2268"/>
    </row>
    <row r="24" spans="1:19">
      <c r="B24" s="2268"/>
      <c r="C24" s="2268"/>
      <c r="D24" s="2268"/>
      <c r="E24" s="2268"/>
      <c r="F24" s="2268"/>
      <c r="G24" s="2268"/>
      <c r="H24" s="2268"/>
      <c r="I24" s="2268"/>
      <c r="J24" s="2268"/>
      <c r="K24" s="2268"/>
      <c r="L24" s="2268"/>
      <c r="M24" s="2268"/>
      <c r="N24" s="2268"/>
      <c r="O24" s="2268"/>
    </row>
    <row r="25" spans="1:19">
      <c r="B25" s="2246"/>
      <c r="C25" s="2246"/>
      <c r="D25" s="2246"/>
      <c r="E25" s="2246"/>
      <c r="F25" s="2246"/>
      <c r="G25" s="2246"/>
      <c r="H25" s="2246"/>
      <c r="I25" s="2246"/>
      <c r="J25" s="2246"/>
    </row>
    <row r="26" spans="1:19">
      <c r="B26" s="2246"/>
      <c r="C26" s="2246"/>
      <c r="D26" s="2246"/>
      <c r="E26" s="2246"/>
      <c r="F26" s="2246"/>
      <c r="G26" s="2246"/>
      <c r="H26" s="2246"/>
      <c r="I26" s="2246"/>
      <c r="J26" s="2246"/>
    </row>
    <row r="27" spans="1:19">
      <c r="B27" s="2246"/>
      <c r="C27" s="2246"/>
      <c r="D27" s="2246"/>
      <c r="E27" s="2246"/>
      <c r="F27" s="2246"/>
      <c r="G27" s="2246"/>
      <c r="H27" s="2246"/>
      <c r="I27" s="2246"/>
      <c r="J27" s="2246"/>
    </row>
    <row r="28" spans="1:19">
      <c r="B28" s="2246"/>
      <c r="C28" s="2246"/>
      <c r="D28" s="2246"/>
      <c r="E28" s="2246"/>
      <c r="F28" s="2246"/>
      <c r="G28" s="2246"/>
      <c r="H28" s="2246"/>
      <c r="I28" s="2246"/>
      <c r="J28" s="2246"/>
    </row>
    <row r="29" spans="1:19">
      <c r="B29" s="2246"/>
      <c r="C29" s="2246"/>
      <c r="D29" s="2246"/>
      <c r="E29" s="2246"/>
      <c r="F29" s="2246"/>
      <c r="G29" s="2246"/>
      <c r="H29" s="2246"/>
      <c r="I29" s="2246"/>
      <c r="J29" s="2246"/>
    </row>
    <row r="30" spans="1:19">
      <c r="B30" s="2246"/>
      <c r="C30" s="2246"/>
      <c r="D30" s="2246"/>
      <c r="E30" s="2246"/>
      <c r="F30" s="2246"/>
      <c r="G30" s="2246"/>
      <c r="H30" s="2246"/>
      <c r="I30" s="2246"/>
      <c r="J30" s="2246"/>
    </row>
    <row r="31" spans="1:19">
      <c r="B31" s="2246"/>
      <c r="C31" s="2246"/>
      <c r="D31" s="2246"/>
      <c r="E31" s="2246"/>
      <c r="F31" s="2246"/>
      <c r="G31" s="2246"/>
      <c r="H31" s="2246"/>
      <c r="I31" s="2246"/>
      <c r="J31" s="2246"/>
    </row>
    <row r="32" spans="1:19">
      <c r="B32" s="2246"/>
      <c r="C32" s="2246"/>
      <c r="D32" s="2246"/>
      <c r="E32" s="2246"/>
      <c r="F32" s="2246"/>
      <c r="G32" s="2246"/>
      <c r="H32" s="2246"/>
      <c r="I32" s="2246"/>
      <c r="J32" s="2246"/>
    </row>
    <row r="33" spans="2:10">
      <c r="B33" s="2246"/>
      <c r="C33" s="2246"/>
      <c r="D33" s="2246"/>
      <c r="E33" s="2246"/>
      <c r="F33" s="2246"/>
      <c r="G33" s="2246"/>
      <c r="H33" s="2246"/>
      <c r="I33" s="2246"/>
      <c r="J33" s="2246"/>
    </row>
    <row r="34" spans="2:10">
      <c r="B34" s="2246"/>
      <c r="C34" s="2246"/>
      <c r="D34" s="2246"/>
      <c r="E34" s="2246"/>
      <c r="F34" s="2246"/>
      <c r="G34" s="2246"/>
      <c r="H34" s="2246"/>
      <c r="I34" s="2246"/>
      <c r="J34" s="2246"/>
    </row>
  </sheetData>
  <mergeCells count="17">
    <mergeCell ref="A1:J1"/>
    <mergeCell ref="A2:J2"/>
    <mergeCell ref="A4:A5"/>
    <mergeCell ref="B4:B5"/>
    <mergeCell ref="C4:H4"/>
    <mergeCell ref="I4:I5"/>
    <mergeCell ref="J4:J5"/>
    <mergeCell ref="A21:J21"/>
    <mergeCell ref="A22:J22"/>
    <mergeCell ref="J15:J16"/>
    <mergeCell ref="A18:J18"/>
    <mergeCell ref="A19:J19"/>
    <mergeCell ref="A20:J20"/>
    <mergeCell ref="A15:A16"/>
    <mergeCell ref="B15:B16"/>
    <mergeCell ref="C15:G15"/>
    <mergeCell ref="I15:I16"/>
  </mergeCells>
  <hyperlinks>
    <hyperlink ref="L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86.xml><?xml version="1.0" encoding="utf-8"?>
<worksheet xmlns="http://schemas.openxmlformats.org/spreadsheetml/2006/main" xmlns:r="http://schemas.openxmlformats.org/officeDocument/2006/relationships">
  <sheetPr>
    <pageSetUpPr fitToPage="1"/>
  </sheetPr>
  <dimension ref="A1:U31"/>
  <sheetViews>
    <sheetView showGridLines="0" workbookViewId="0">
      <selection sqref="A1:K22"/>
    </sheetView>
  </sheetViews>
  <sheetFormatPr defaultRowHeight="12.75"/>
  <cols>
    <col min="1" max="1" width="14.7109375" style="1098" customWidth="1"/>
    <col min="2" max="11" width="10.28515625" style="1098" customWidth="1"/>
    <col min="12" max="12" width="7.7109375" style="1098" customWidth="1"/>
    <col min="13" max="13" width="14.5703125" style="1098" bestFit="1" customWidth="1"/>
    <col min="14" max="16384" width="9.140625" style="1098"/>
  </cols>
  <sheetData>
    <row r="1" spans="1:14" s="1086" customFormat="1" ht="30" customHeight="1">
      <c r="A1" s="2980" t="s">
        <v>3337</v>
      </c>
      <c r="B1" s="2980"/>
      <c r="C1" s="2980"/>
      <c r="D1" s="2980"/>
      <c r="E1" s="2980"/>
      <c r="F1" s="2980"/>
      <c r="G1" s="2980"/>
      <c r="H1" s="2980"/>
      <c r="I1" s="2980"/>
      <c r="J1" s="2980"/>
      <c r="K1" s="2980"/>
      <c r="L1" s="1085"/>
      <c r="M1" s="1469" t="s">
        <v>303</v>
      </c>
    </row>
    <row r="2" spans="1:14" s="1086" customFormat="1" ht="30" customHeight="1">
      <c r="A2" s="2980" t="s">
        <v>3336</v>
      </c>
      <c r="B2" s="2980"/>
      <c r="C2" s="2980"/>
      <c r="D2" s="2980"/>
      <c r="E2" s="2980"/>
      <c r="F2" s="2980"/>
      <c r="G2" s="2980"/>
      <c r="H2" s="2980"/>
      <c r="I2" s="2980"/>
      <c r="J2" s="2980"/>
      <c r="K2" s="2980"/>
      <c r="L2" s="1085"/>
    </row>
    <row r="3" spans="1:14" s="1086" customFormat="1" ht="12" customHeight="1">
      <c r="A3" s="2263" t="s">
        <v>1078</v>
      </c>
      <c r="B3" s="2277"/>
      <c r="C3" s="2277"/>
      <c r="D3" s="2277"/>
      <c r="E3" s="1087"/>
      <c r="F3" s="1087"/>
      <c r="G3" s="1087"/>
      <c r="H3" s="1087"/>
      <c r="I3" s="1087"/>
      <c r="J3" s="1087"/>
      <c r="K3" s="2261" t="s">
        <v>1079</v>
      </c>
      <c r="L3" s="2261"/>
    </row>
    <row r="4" spans="1:14" s="1086" customFormat="1" ht="18" customHeight="1">
      <c r="A4" s="3655"/>
      <c r="B4" s="3656" t="s">
        <v>1951</v>
      </c>
      <c r="C4" s="3628" t="s">
        <v>3335</v>
      </c>
      <c r="D4" s="3643" t="s">
        <v>3334</v>
      </c>
      <c r="E4" s="3644"/>
      <c r="F4" s="3644"/>
      <c r="G4" s="3644"/>
      <c r="H4" s="3645"/>
      <c r="I4" s="3635" t="s">
        <v>3333</v>
      </c>
      <c r="J4" s="3628" t="s">
        <v>3332</v>
      </c>
      <c r="K4" s="3630" t="s">
        <v>3331</v>
      </c>
      <c r="L4" s="2231"/>
    </row>
    <row r="5" spans="1:14" ht="78.75" customHeight="1">
      <c r="A5" s="3655"/>
      <c r="B5" s="3656"/>
      <c r="C5" s="3629"/>
      <c r="D5" s="2306" t="s">
        <v>1951</v>
      </c>
      <c r="E5" s="2306" t="s">
        <v>3330</v>
      </c>
      <c r="F5" s="2306" t="s">
        <v>3329</v>
      </c>
      <c r="G5" s="2306" t="s">
        <v>3328</v>
      </c>
      <c r="H5" s="2254" t="s">
        <v>3327</v>
      </c>
      <c r="I5" s="3636"/>
      <c r="J5" s="3629"/>
      <c r="K5" s="3653"/>
      <c r="L5" s="2231"/>
    </row>
    <row r="6" spans="1:14" s="2245" customFormat="1" ht="21" customHeight="1">
      <c r="A6" s="2320" t="s">
        <v>1793</v>
      </c>
      <c r="B6" s="2293">
        <v>1977792</v>
      </c>
      <c r="C6" s="2293">
        <v>84928</v>
      </c>
      <c r="D6" s="2293">
        <v>293976</v>
      </c>
      <c r="E6" s="2293">
        <v>124399</v>
      </c>
      <c r="F6" s="2293">
        <v>134743</v>
      </c>
      <c r="G6" s="2293">
        <v>6612</v>
      </c>
      <c r="H6" s="2293">
        <v>28221</v>
      </c>
      <c r="I6" s="2293">
        <v>26146</v>
      </c>
      <c r="J6" s="2293">
        <v>26699</v>
      </c>
      <c r="K6" s="2293">
        <v>73891</v>
      </c>
      <c r="L6" s="2319"/>
      <c r="M6" s="2292"/>
    </row>
    <row r="7" spans="1:14" s="2236" customFormat="1" ht="21" customHeight="1">
      <c r="A7" s="904" t="s">
        <v>1794</v>
      </c>
      <c r="B7" s="2293">
        <v>1910452</v>
      </c>
      <c r="C7" s="2293">
        <v>81444</v>
      </c>
      <c r="D7" s="2293">
        <v>281604</v>
      </c>
      <c r="E7" s="2293">
        <v>118547</v>
      </c>
      <c r="F7" s="2293">
        <v>130571</v>
      </c>
      <c r="G7" s="2293">
        <v>6480</v>
      </c>
      <c r="H7" s="2293">
        <v>26006</v>
      </c>
      <c r="I7" s="2293">
        <v>25697</v>
      </c>
      <c r="J7" s="2293">
        <v>26462</v>
      </c>
      <c r="K7" s="2293">
        <v>73617</v>
      </c>
      <c r="L7" s="2293"/>
      <c r="M7" s="2292"/>
      <c r="N7" s="2237"/>
    </row>
    <row r="8" spans="1:14" s="1432" customFormat="1" ht="21" customHeight="1">
      <c r="A8" s="2244" t="s">
        <v>404</v>
      </c>
      <c r="B8" s="2294">
        <v>404270</v>
      </c>
      <c r="C8" s="2294">
        <v>21674</v>
      </c>
      <c r="D8" s="2294">
        <v>84926</v>
      </c>
      <c r="E8" s="2294">
        <v>32472</v>
      </c>
      <c r="F8" s="2294">
        <v>46046</v>
      </c>
      <c r="G8" s="2294">
        <v>1640</v>
      </c>
      <c r="H8" s="2294">
        <v>4767</v>
      </c>
      <c r="I8" s="2294">
        <v>2434</v>
      </c>
      <c r="J8" s="2294">
        <v>10314</v>
      </c>
      <c r="K8" s="2294">
        <v>4599</v>
      </c>
      <c r="L8" s="2318"/>
      <c r="M8" s="2290"/>
      <c r="N8" s="2237"/>
    </row>
    <row r="9" spans="1:14" s="1432" customFormat="1" ht="21" customHeight="1">
      <c r="A9" s="2244" t="s">
        <v>425</v>
      </c>
      <c r="B9" s="2294">
        <v>129480</v>
      </c>
      <c r="C9" s="2294">
        <v>3775</v>
      </c>
      <c r="D9" s="2294">
        <v>23659</v>
      </c>
      <c r="E9" s="2294">
        <v>9904</v>
      </c>
      <c r="F9" s="2294">
        <v>10152</v>
      </c>
      <c r="G9" s="2294">
        <v>745</v>
      </c>
      <c r="H9" s="2294">
        <v>2858</v>
      </c>
      <c r="I9" s="2294">
        <v>3043</v>
      </c>
      <c r="J9" s="2294">
        <v>1469</v>
      </c>
      <c r="K9" s="2294">
        <v>4259</v>
      </c>
      <c r="L9" s="2318"/>
      <c r="M9" s="2290"/>
      <c r="N9" s="2237"/>
    </row>
    <row r="10" spans="1:14" s="1432" customFormat="1" ht="21" customHeight="1">
      <c r="A10" s="2244" t="s">
        <v>432</v>
      </c>
      <c r="B10" s="2294">
        <v>1276239</v>
      </c>
      <c r="C10" s="2294">
        <v>49831</v>
      </c>
      <c r="D10" s="2294">
        <v>154216</v>
      </c>
      <c r="E10" s="2294">
        <v>61642</v>
      </c>
      <c r="F10" s="2294">
        <v>70832</v>
      </c>
      <c r="G10" s="2294">
        <v>3911</v>
      </c>
      <c r="H10" s="2294">
        <v>17832</v>
      </c>
      <c r="I10" s="2294">
        <v>19049</v>
      </c>
      <c r="J10" s="2294">
        <v>13103</v>
      </c>
      <c r="K10" s="2294">
        <v>63993</v>
      </c>
      <c r="L10" s="2318"/>
      <c r="M10" s="2290"/>
      <c r="N10" s="2237"/>
    </row>
    <row r="11" spans="1:14" s="1432" customFormat="1" ht="21" customHeight="1">
      <c r="A11" s="2244" t="s">
        <v>441</v>
      </c>
      <c r="B11" s="2294">
        <v>36297</v>
      </c>
      <c r="C11" s="2294">
        <v>1001</v>
      </c>
      <c r="D11" s="2294">
        <v>5773</v>
      </c>
      <c r="E11" s="2294">
        <v>3346</v>
      </c>
      <c r="F11" s="2294">
        <v>2186</v>
      </c>
      <c r="G11" s="2294">
        <v>66</v>
      </c>
      <c r="H11" s="2294">
        <v>175</v>
      </c>
      <c r="I11" s="2294">
        <v>384</v>
      </c>
      <c r="J11" s="2294">
        <v>1218</v>
      </c>
      <c r="K11" s="2294">
        <v>700</v>
      </c>
      <c r="L11" s="2318"/>
      <c r="M11" s="2290"/>
      <c r="N11" s="2237"/>
    </row>
    <row r="12" spans="1:14" s="1432" customFormat="1" ht="21" customHeight="1">
      <c r="A12" s="2244" t="s">
        <v>450</v>
      </c>
      <c r="B12" s="2294">
        <v>64166</v>
      </c>
      <c r="C12" s="2294">
        <v>5163</v>
      </c>
      <c r="D12" s="2294">
        <v>13030</v>
      </c>
      <c r="E12" s="2294">
        <v>11183</v>
      </c>
      <c r="F12" s="2294">
        <v>1355</v>
      </c>
      <c r="G12" s="2294">
        <v>118</v>
      </c>
      <c r="H12" s="2294">
        <v>374</v>
      </c>
      <c r="I12" s="2294">
        <v>787</v>
      </c>
      <c r="J12" s="2294">
        <v>358</v>
      </c>
      <c r="K12" s="2294">
        <v>66</v>
      </c>
      <c r="L12" s="2318"/>
      <c r="M12" s="2290"/>
      <c r="N12" s="2237"/>
    </row>
    <row r="13" spans="1:14" s="2236" customFormat="1" ht="21" customHeight="1">
      <c r="A13" s="908" t="s">
        <v>931</v>
      </c>
      <c r="B13" s="2293">
        <v>43416</v>
      </c>
      <c r="C13" s="2293">
        <v>776</v>
      </c>
      <c r="D13" s="2293">
        <v>5140</v>
      </c>
      <c r="E13" s="2293">
        <v>1524</v>
      </c>
      <c r="F13" s="2293">
        <v>2396</v>
      </c>
      <c r="G13" s="2293">
        <v>131</v>
      </c>
      <c r="H13" s="2293">
        <v>1089</v>
      </c>
      <c r="I13" s="2293">
        <v>401</v>
      </c>
      <c r="J13" s="2293">
        <v>218</v>
      </c>
      <c r="K13" s="2293">
        <v>246</v>
      </c>
      <c r="M13" s="2292"/>
    </row>
    <row r="14" spans="1:14" s="2236" customFormat="1" ht="21" customHeight="1">
      <c r="A14" s="908" t="s">
        <v>933</v>
      </c>
      <c r="B14" s="2293">
        <v>23924</v>
      </c>
      <c r="C14" s="2293">
        <v>2708</v>
      </c>
      <c r="D14" s="2293">
        <v>7232</v>
      </c>
      <c r="E14" s="2293">
        <v>4328</v>
      </c>
      <c r="F14" s="2293">
        <v>1776</v>
      </c>
      <c r="G14" s="2293">
        <v>1</v>
      </c>
      <c r="H14" s="2293">
        <v>1126</v>
      </c>
      <c r="I14" s="2293">
        <v>48</v>
      </c>
      <c r="J14" s="2293">
        <v>19</v>
      </c>
      <c r="K14" s="2293">
        <v>28</v>
      </c>
      <c r="M14" s="2292"/>
    </row>
    <row r="15" spans="1:14" s="1086" customFormat="1" ht="18" customHeight="1">
      <c r="A15" s="3655"/>
      <c r="B15" s="3656" t="s">
        <v>1951</v>
      </c>
      <c r="C15" s="3622" t="s">
        <v>3326</v>
      </c>
      <c r="D15" s="3643" t="s">
        <v>3325</v>
      </c>
      <c r="E15" s="3644"/>
      <c r="F15" s="3644"/>
      <c r="G15" s="3644"/>
      <c r="H15" s="3645"/>
      <c r="I15" s="3637" t="s">
        <v>3324</v>
      </c>
      <c r="J15" s="3622" t="s">
        <v>3323</v>
      </c>
      <c r="K15" s="3630" t="s">
        <v>3322</v>
      </c>
      <c r="L15" s="2231"/>
    </row>
    <row r="16" spans="1:14" ht="64.5" customHeight="1">
      <c r="A16" s="3655"/>
      <c r="B16" s="3656"/>
      <c r="C16" s="3623"/>
      <c r="D16" s="2306" t="s">
        <v>1951</v>
      </c>
      <c r="E16" s="2305" t="s">
        <v>3321</v>
      </c>
      <c r="F16" s="2305" t="s">
        <v>3320</v>
      </c>
      <c r="G16" s="2305" t="s">
        <v>3319</v>
      </c>
      <c r="H16" s="2305" t="s">
        <v>3318</v>
      </c>
      <c r="I16" s="3638"/>
      <c r="J16" s="3623"/>
      <c r="K16" s="3653"/>
      <c r="L16" s="2231"/>
    </row>
    <row r="17" spans="1:21" ht="6" customHeight="1">
      <c r="A17" s="2317"/>
      <c r="B17" s="2317"/>
      <c r="C17" s="2282"/>
      <c r="D17" s="2303"/>
      <c r="E17" s="2302"/>
      <c r="F17" s="2302"/>
      <c r="G17" s="2302"/>
      <c r="H17" s="2302"/>
      <c r="I17" s="2300"/>
      <c r="J17" s="2282"/>
      <c r="K17" s="2267"/>
      <c r="L17" s="2231"/>
    </row>
    <row r="18" spans="1:21" s="2248" customFormat="1" ht="12.75" customHeight="1">
      <c r="A18" s="3609" t="s">
        <v>1843</v>
      </c>
      <c r="B18" s="3609"/>
      <c r="C18" s="3609"/>
      <c r="D18" s="3609"/>
      <c r="E18" s="3609"/>
      <c r="F18" s="3609"/>
      <c r="G18" s="3609"/>
      <c r="H18" s="3609"/>
      <c r="I18" s="3609"/>
      <c r="J18" s="3609"/>
      <c r="K18" s="3609"/>
      <c r="L18" s="2250"/>
      <c r="M18" s="2250"/>
      <c r="N18" s="2250"/>
      <c r="O18" s="2250"/>
      <c r="P18" s="2249"/>
      <c r="Q18" s="2249"/>
      <c r="R18" s="2249"/>
      <c r="S18" s="2249"/>
    </row>
    <row r="19" spans="1:21" s="2247" customFormat="1" ht="12.75" customHeight="1">
      <c r="A19" s="2945" t="s">
        <v>3223</v>
      </c>
      <c r="B19" s="2945"/>
      <c r="C19" s="2945"/>
      <c r="D19" s="2945"/>
      <c r="E19" s="2945"/>
      <c r="F19" s="2945"/>
      <c r="G19" s="2945"/>
      <c r="H19" s="2945"/>
      <c r="I19" s="2945"/>
      <c r="J19" s="2945"/>
      <c r="K19" s="2945"/>
      <c r="L19" s="1430"/>
      <c r="M19" s="555"/>
      <c r="N19" s="555"/>
      <c r="O19" s="555"/>
      <c r="P19" s="555"/>
      <c r="Q19" s="555"/>
      <c r="R19" s="555"/>
      <c r="S19" s="555"/>
      <c r="T19" s="555"/>
      <c r="U19" s="555"/>
    </row>
    <row r="20" spans="1:21" s="2247" customFormat="1" ht="12.75" customHeight="1">
      <c r="A20" s="2945" t="s">
        <v>3222</v>
      </c>
      <c r="B20" s="2945"/>
      <c r="C20" s="2945"/>
      <c r="D20" s="2945"/>
      <c r="E20" s="2945"/>
      <c r="F20" s="2945"/>
      <c r="G20" s="2945"/>
      <c r="H20" s="2945"/>
      <c r="I20" s="2945"/>
      <c r="J20" s="2945"/>
      <c r="K20" s="2945"/>
      <c r="L20" s="1430"/>
    </row>
    <row r="21" spans="1:21" ht="25.5" customHeight="1">
      <c r="A21" s="3607" t="s">
        <v>3187</v>
      </c>
      <c r="B21" s="3607"/>
      <c r="C21" s="3607"/>
      <c r="D21" s="3607"/>
      <c r="E21" s="3607"/>
      <c r="F21" s="3607"/>
      <c r="G21" s="3607"/>
      <c r="H21" s="3607"/>
      <c r="I21" s="3607"/>
      <c r="J21" s="3607"/>
      <c r="K21" s="3607"/>
      <c r="L21" s="2265"/>
    </row>
    <row r="22" spans="1:21" ht="25.5" customHeight="1">
      <c r="A22" s="3607" t="s">
        <v>3186</v>
      </c>
      <c r="B22" s="3607"/>
      <c r="C22" s="3607"/>
      <c r="D22" s="3607"/>
      <c r="E22" s="3607"/>
      <c r="F22" s="3607"/>
      <c r="G22" s="3607"/>
      <c r="H22" s="3607"/>
      <c r="I22" s="3607"/>
      <c r="J22" s="3607"/>
      <c r="K22" s="3607"/>
      <c r="L22" s="2265"/>
    </row>
    <row r="23" spans="1:21" ht="6" customHeight="1">
      <c r="B23" s="2268"/>
      <c r="C23" s="2268"/>
      <c r="D23" s="2268"/>
      <c r="E23" s="2268"/>
      <c r="F23" s="2268"/>
      <c r="G23" s="2268"/>
      <c r="H23" s="2268"/>
      <c r="I23" s="2268"/>
      <c r="J23" s="2268"/>
      <c r="K23" s="2268"/>
      <c r="L23" s="2268"/>
      <c r="M23" s="2268"/>
      <c r="N23" s="2268"/>
      <c r="O23" s="2268"/>
    </row>
    <row r="24" spans="1:21">
      <c r="B24" s="2268"/>
      <c r="C24" s="2268"/>
      <c r="D24" s="2268"/>
      <c r="E24" s="2268"/>
      <c r="F24" s="2268"/>
      <c r="G24" s="2268"/>
      <c r="H24" s="2268"/>
      <c r="I24" s="2268"/>
      <c r="J24" s="2268"/>
      <c r="K24" s="2268"/>
      <c r="L24" s="2268"/>
      <c r="M24" s="2268"/>
      <c r="N24" s="2268"/>
      <c r="O24" s="2268"/>
    </row>
    <row r="25" spans="1:21">
      <c r="B25" s="2246"/>
      <c r="C25" s="2246"/>
      <c r="D25" s="2246"/>
      <c r="E25" s="2246"/>
      <c r="F25" s="2246"/>
      <c r="G25" s="2246"/>
      <c r="H25" s="2246"/>
      <c r="I25" s="2246"/>
      <c r="J25" s="2246"/>
      <c r="K25" s="2246"/>
    </row>
    <row r="26" spans="1:21">
      <c r="B26" s="2246"/>
      <c r="C26" s="2246"/>
      <c r="D26" s="2246"/>
      <c r="E26" s="2246"/>
      <c r="F26" s="2246"/>
      <c r="G26" s="2246"/>
      <c r="H26" s="2246"/>
      <c r="I26" s="2246"/>
      <c r="J26" s="2246"/>
      <c r="K26" s="2246"/>
    </row>
    <row r="27" spans="1:21">
      <c r="B27" s="2246"/>
      <c r="C27" s="2246"/>
      <c r="D27" s="2246"/>
      <c r="E27" s="2246"/>
      <c r="F27" s="2246"/>
      <c r="G27" s="2246"/>
      <c r="H27" s="2246"/>
      <c r="I27" s="2246"/>
      <c r="J27" s="2246"/>
      <c r="K27" s="2246"/>
    </row>
    <row r="28" spans="1:21">
      <c r="B28" s="2246"/>
      <c r="C28" s="2246"/>
      <c r="D28" s="2246"/>
      <c r="E28" s="2246"/>
      <c r="F28" s="2246"/>
      <c r="G28" s="2246"/>
      <c r="H28" s="2246"/>
      <c r="I28" s="2246"/>
      <c r="J28" s="2246"/>
      <c r="K28" s="2246"/>
    </row>
    <row r="29" spans="1:21">
      <c r="B29" s="2246"/>
      <c r="C29" s="2246"/>
      <c r="D29" s="2246"/>
      <c r="E29" s="2246"/>
      <c r="F29" s="2246"/>
      <c r="G29" s="2246"/>
      <c r="H29" s="2246"/>
      <c r="I29" s="2246"/>
      <c r="J29" s="2246"/>
      <c r="K29" s="2246"/>
    </row>
    <row r="30" spans="1:21">
      <c r="B30" s="2246"/>
      <c r="C30" s="2246"/>
      <c r="D30" s="2246"/>
      <c r="E30" s="2246"/>
      <c r="F30" s="2246"/>
      <c r="G30" s="2246"/>
      <c r="H30" s="2246"/>
      <c r="I30" s="2246"/>
      <c r="J30" s="2246"/>
      <c r="K30" s="2246"/>
    </row>
    <row r="31" spans="1:21">
      <c r="B31" s="2246"/>
      <c r="C31" s="2246"/>
      <c r="D31" s="2246"/>
      <c r="E31" s="2246"/>
      <c r="F31" s="2246"/>
      <c r="G31" s="2246"/>
      <c r="H31" s="2246"/>
      <c r="I31" s="2246"/>
      <c r="J31" s="2246"/>
      <c r="K31" s="2246"/>
    </row>
  </sheetData>
  <mergeCells count="21">
    <mergeCell ref="A1:K1"/>
    <mergeCell ref="A2:K2"/>
    <mergeCell ref="A4:A5"/>
    <mergeCell ref="B4:B5"/>
    <mergeCell ref="C4:C5"/>
    <mergeCell ref="D4:H4"/>
    <mergeCell ref="J4:J5"/>
    <mergeCell ref="I4:I5"/>
    <mergeCell ref="K4:K5"/>
    <mergeCell ref="A19:K19"/>
    <mergeCell ref="A20:K20"/>
    <mergeCell ref="A21:K21"/>
    <mergeCell ref="A22:K22"/>
    <mergeCell ref="I15:I16"/>
    <mergeCell ref="J15:J16"/>
    <mergeCell ref="K15:K16"/>
    <mergeCell ref="A18:K18"/>
    <mergeCell ref="A15:A16"/>
    <mergeCell ref="C15:C16"/>
    <mergeCell ref="D15:H15"/>
    <mergeCell ref="B15:B16"/>
  </mergeCells>
  <hyperlinks>
    <hyperlink ref="M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87.xml><?xml version="1.0" encoding="utf-8"?>
<worksheet xmlns="http://schemas.openxmlformats.org/spreadsheetml/2006/main" xmlns:r="http://schemas.openxmlformats.org/officeDocument/2006/relationships">
  <sheetPr>
    <pageSetUpPr fitToPage="1"/>
  </sheetPr>
  <dimension ref="A1:V32"/>
  <sheetViews>
    <sheetView showGridLines="0" workbookViewId="0">
      <selection sqref="A1:N22"/>
    </sheetView>
  </sheetViews>
  <sheetFormatPr defaultRowHeight="12.75"/>
  <cols>
    <col min="1" max="1" width="11.7109375" style="1098" customWidth="1"/>
    <col min="2" max="5" width="8.140625" style="1098" customWidth="1"/>
    <col min="6" max="6" width="8.28515625" style="1098" customWidth="1"/>
    <col min="7" max="7" width="8.85546875" style="1098" customWidth="1"/>
    <col min="8" max="9" width="8.28515625" style="1098" customWidth="1"/>
    <col min="10" max="10" width="9.140625" style="1098"/>
    <col min="11" max="11" width="8.140625" style="1098" customWidth="1"/>
    <col min="12" max="12" width="8.28515625" style="1098" customWidth="1"/>
    <col min="13" max="13" width="8.85546875" style="1098" customWidth="1"/>
    <col min="14" max="14" width="8.140625" style="1098" customWidth="1"/>
    <col min="15" max="15" width="6.7109375" style="1098" customWidth="1"/>
    <col min="16" max="16" width="14.5703125" style="1098" bestFit="1" customWidth="1"/>
    <col min="17" max="16384" width="9.140625" style="1098"/>
  </cols>
  <sheetData>
    <row r="1" spans="1:19" s="1086" customFormat="1" ht="30" customHeight="1">
      <c r="A1" s="2980" t="s">
        <v>3362</v>
      </c>
      <c r="B1" s="2980"/>
      <c r="C1" s="2980"/>
      <c r="D1" s="2980"/>
      <c r="E1" s="2980"/>
      <c r="F1" s="2980"/>
      <c r="G1" s="2980"/>
      <c r="H1" s="2980"/>
      <c r="I1" s="2980"/>
      <c r="J1" s="2980"/>
      <c r="K1" s="2980"/>
      <c r="L1" s="2980"/>
      <c r="M1" s="2980"/>
      <c r="N1" s="2980"/>
      <c r="P1" s="1469" t="s">
        <v>303</v>
      </c>
    </row>
    <row r="2" spans="1:19" s="1086" customFormat="1" ht="30" customHeight="1">
      <c r="A2" s="2980" t="s">
        <v>3361</v>
      </c>
      <c r="B2" s="2980"/>
      <c r="C2" s="2980"/>
      <c r="D2" s="2980"/>
      <c r="E2" s="2980"/>
      <c r="F2" s="2980"/>
      <c r="G2" s="2980"/>
      <c r="H2" s="2980"/>
      <c r="I2" s="2980"/>
      <c r="J2" s="2980"/>
      <c r="K2" s="2980"/>
      <c r="L2" s="2980"/>
      <c r="M2" s="2980"/>
      <c r="N2" s="2980"/>
      <c r="O2" s="1085"/>
      <c r="P2" s="1085"/>
      <c r="Q2" s="1085"/>
      <c r="R2" s="1085"/>
      <c r="S2" s="1085"/>
    </row>
    <row r="3" spans="1:19" s="1086" customFormat="1" ht="12" customHeight="1">
      <c r="A3" s="2263" t="s">
        <v>1078</v>
      </c>
      <c r="B3" s="2263"/>
      <c r="N3" s="2261" t="s">
        <v>1079</v>
      </c>
    </row>
    <row r="4" spans="1:19" s="1086" customFormat="1" ht="18" customHeight="1">
      <c r="A4" s="3627"/>
      <c r="B4" s="3614" t="s">
        <v>3360</v>
      </c>
      <c r="C4" s="3615"/>
      <c r="D4" s="3615"/>
      <c r="E4" s="3615"/>
      <c r="F4" s="3615"/>
      <c r="G4" s="3615"/>
      <c r="H4" s="3615"/>
      <c r="I4" s="3615"/>
      <c r="J4" s="3615"/>
      <c r="K4" s="3616"/>
      <c r="L4" s="3628" t="s">
        <v>3359</v>
      </c>
      <c r="M4" s="3641" t="s">
        <v>3358</v>
      </c>
      <c r="N4" s="3602" t="s">
        <v>3249</v>
      </c>
    </row>
    <row r="5" spans="1:19" ht="141" customHeight="1">
      <c r="A5" s="3627"/>
      <c r="B5" s="2296" t="s">
        <v>1951</v>
      </c>
      <c r="C5" s="2296" t="s">
        <v>3357</v>
      </c>
      <c r="D5" s="2296" t="s">
        <v>3356</v>
      </c>
      <c r="E5" s="2296" t="s">
        <v>3355</v>
      </c>
      <c r="F5" s="2296" t="s">
        <v>3354</v>
      </c>
      <c r="G5" s="2296" t="s">
        <v>3353</v>
      </c>
      <c r="H5" s="2296" t="s">
        <v>3352</v>
      </c>
      <c r="I5" s="2296" t="s">
        <v>3351</v>
      </c>
      <c r="J5" s="2296" t="s">
        <v>3350</v>
      </c>
      <c r="K5" s="2296" t="s">
        <v>3349</v>
      </c>
      <c r="L5" s="3629"/>
      <c r="M5" s="3642"/>
      <c r="N5" s="3602"/>
    </row>
    <row r="6" spans="1:19" s="2245" customFormat="1" ht="21" customHeight="1">
      <c r="A6" s="898" t="s">
        <v>1793</v>
      </c>
      <c r="B6" s="2293">
        <v>867733</v>
      </c>
      <c r="C6" s="2293">
        <v>180684</v>
      </c>
      <c r="D6" s="2293">
        <v>228547</v>
      </c>
      <c r="E6" s="2293">
        <v>69574</v>
      </c>
      <c r="F6" s="2293">
        <v>99133</v>
      </c>
      <c r="G6" s="2293">
        <v>3246</v>
      </c>
      <c r="H6" s="2293">
        <v>68705</v>
      </c>
      <c r="I6" s="2293">
        <v>88314</v>
      </c>
      <c r="J6" s="2293">
        <v>95885</v>
      </c>
      <c r="K6" s="2293">
        <v>33648</v>
      </c>
      <c r="L6" s="2293">
        <v>191049</v>
      </c>
      <c r="M6" s="2293">
        <v>39913</v>
      </c>
      <c r="N6" s="2293">
        <v>373457</v>
      </c>
      <c r="O6" s="2292"/>
      <c r="P6" s="2292"/>
    </row>
    <row r="7" spans="1:19" s="2236" customFormat="1" ht="21" customHeight="1">
      <c r="A7" s="904" t="s">
        <v>1794</v>
      </c>
      <c r="B7" s="2293">
        <v>847790</v>
      </c>
      <c r="C7" s="2293">
        <v>173855</v>
      </c>
      <c r="D7" s="2293">
        <v>220680</v>
      </c>
      <c r="E7" s="2293">
        <v>68112</v>
      </c>
      <c r="F7" s="2293">
        <v>99101</v>
      </c>
      <c r="G7" s="2293">
        <v>3209</v>
      </c>
      <c r="H7" s="2293">
        <v>68124</v>
      </c>
      <c r="I7" s="2293">
        <v>87891</v>
      </c>
      <c r="J7" s="2293">
        <v>93643</v>
      </c>
      <c r="K7" s="2293">
        <v>33176</v>
      </c>
      <c r="L7" s="2293">
        <v>166375</v>
      </c>
      <c r="M7" s="2293">
        <v>38296</v>
      </c>
      <c r="N7" s="2293">
        <v>369168</v>
      </c>
      <c r="O7" s="2292"/>
      <c r="P7" s="2292"/>
      <c r="Q7" s="2237"/>
    </row>
    <row r="8" spans="1:19" s="1432" customFormat="1" ht="21" customHeight="1">
      <c r="A8" s="2244" t="s">
        <v>404</v>
      </c>
      <c r="B8" s="2294">
        <v>157745</v>
      </c>
      <c r="C8" s="2294">
        <v>27549</v>
      </c>
      <c r="D8" s="2294">
        <v>63980</v>
      </c>
      <c r="E8" s="2294">
        <v>4836</v>
      </c>
      <c r="F8" s="2294">
        <v>6590</v>
      </c>
      <c r="G8" s="2294">
        <v>540</v>
      </c>
      <c r="H8" s="2294">
        <v>6897</v>
      </c>
      <c r="I8" s="2294">
        <v>11421</v>
      </c>
      <c r="J8" s="2294">
        <v>34381</v>
      </c>
      <c r="K8" s="2294">
        <v>1551</v>
      </c>
      <c r="L8" s="2294">
        <v>56113</v>
      </c>
      <c r="M8" s="2294">
        <v>680</v>
      </c>
      <c r="N8" s="2294">
        <v>65786</v>
      </c>
      <c r="O8" s="2290"/>
      <c r="P8" s="2290"/>
      <c r="Q8" s="2237"/>
    </row>
    <row r="9" spans="1:19" s="1432" customFormat="1" ht="21" customHeight="1">
      <c r="A9" s="2244" t="s">
        <v>425</v>
      </c>
      <c r="B9" s="2294">
        <v>73686</v>
      </c>
      <c r="C9" s="2294">
        <v>14988</v>
      </c>
      <c r="D9" s="2294">
        <v>28597</v>
      </c>
      <c r="E9" s="2294">
        <v>4662</v>
      </c>
      <c r="F9" s="2294">
        <v>45</v>
      </c>
      <c r="G9" s="2294">
        <v>75</v>
      </c>
      <c r="H9" s="2294">
        <v>6403</v>
      </c>
      <c r="I9" s="2294">
        <v>4583</v>
      </c>
      <c r="J9" s="2294">
        <v>9573</v>
      </c>
      <c r="K9" s="2294">
        <v>4759</v>
      </c>
      <c r="L9" s="2294">
        <v>4669</v>
      </c>
      <c r="M9" s="2294">
        <v>290</v>
      </c>
      <c r="N9" s="2294">
        <v>14630</v>
      </c>
      <c r="O9" s="2290"/>
      <c r="P9" s="2290"/>
      <c r="Q9" s="2237"/>
    </row>
    <row r="10" spans="1:19" s="1432" customFormat="1" ht="21" customHeight="1">
      <c r="A10" s="2244" t="s">
        <v>432</v>
      </c>
      <c r="B10" s="2294">
        <v>582653</v>
      </c>
      <c r="C10" s="2294">
        <v>122520</v>
      </c>
      <c r="D10" s="2294">
        <v>116342</v>
      </c>
      <c r="E10" s="2294">
        <v>52477</v>
      </c>
      <c r="F10" s="2294">
        <v>92360</v>
      </c>
      <c r="G10" s="2294">
        <v>1756</v>
      </c>
      <c r="H10" s="2294">
        <v>52796</v>
      </c>
      <c r="I10" s="2294">
        <v>70492</v>
      </c>
      <c r="J10" s="2294">
        <v>48281</v>
      </c>
      <c r="K10" s="2294">
        <v>25630</v>
      </c>
      <c r="L10" s="2294">
        <v>99247</v>
      </c>
      <c r="M10" s="2294">
        <v>22105</v>
      </c>
      <c r="N10" s="2294">
        <v>272043</v>
      </c>
      <c r="O10" s="2290"/>
      <c r="P10" s="2290"/>
      <c r="Q10" s="2237"/>
    </row>
    <row r="11" spans="1:19" s="1432" customFormat="1" ht="21" customHeight="1">
      <c r="A11" s="2244" t="s">
        <v>441</v>
      </c>
      <c r="B11" s="2294">
        <v>8689</v>
      </c>
      <c r="C11" s="2294">
        <v>1318</v>
      </c>
      <c r="D11" s="2294">
        <v>3007</v>
      </c>
      <c r="E11" s="2294">
        <v>1726</v>
      </c>
      <c r="F11" s="2294">
        <v>106</v>
      </c>
      <c r="G11" s="2294">
        <v>314</v>
      </c>
      <c r="H11" s="2294">
        <v>428</v>
      </c>
      <c r="I11" s="2294">
        <v>910</v>
      </c>
      <c r="J11" s="2294">
        <v>503</v>
      </c>
      <c r="K11" s="2294">
        <v>378</v>
      </c>
      <c r="L11" s="2294">
        <v>1367</v>
      </c>
      <c r="M11" s="2294">
        <v>14814</v>
      </c>
      <c r="N11" s="2294">
        <v>2350</v>
      </c>
      <c r="O11" s="2290"/>
      <c r="P11" s="2290"/>
      <c r="Q11" s="2237"/>
    </row>
    <row r="12" spans="1:19" s="1432" customFormat="1" ht="21" customHeight="1">
      <c r="A12" s="2244" t="s">
        <v>450</v>
      </c>
      <c r="B12" s="2294">
        <v>25017</v>
      </c>
      <c r="C12" s="2294">
        <v>7480</v>
      </c>
      <c r="D12" s="2294">
        <v>8754</v>
      </c>
      <c r="E12" s="2294">
        <v>4411</v>
      </c>
      <c r="F12" s="2294">
        <v>0</v>
      </c>
      <c r="G12" s="2294">
        <v>524</v>
      </c>
      <c r="H12" s="2294">
        <v>1600</v>
      </c>
      <c r="I12" s="2294">
        <v>485</v>
      </c>
      <c r="J12" s="2294">
        <v>905</v>
      </c>
      <c r="K12" s="2294">
        <v>858</v>
      </c>
      <c r="L12" s="2294">
        <v>4979</v>
      </c>
      <c r="M12" s="2294">
        <v>407</v>
      </c>
      <c r="N12" s="2294">
        <v>14359</v>
      </c>
      <c r="O12" s="2290"/>
      <c r="P12" s="2290"/>
      <c r="Q12" s="2237"/>
    </row>
    <row r="13" spans="1:19" s="2236" customFormat="1" ht="21" customHeight="1">
      <c r="A13" s="908" t="s">
        <v>931</v>
      </c>
      <c r="B13" s="2293">
        <v>10817</v>
      </c>
      <c r="C13" s="2293">
        <v>2138</v>
      </c>
      <c r="D13" s="2293">
        <v>5344</v>
      </c>
      <c r="E13" s="2293">
        <v>826</v>
      </c>
      <c r="F13" s="2293">
        <v>0</v>
      </c>
      <c r="G13" s="2293">
        <v>37</v>
      </c>
      <c r="H13" s="2293">
        <v>379</v>
      </c>
      <c r="I13" s="2293">
        <v>419</v>
      </c>
      <c r="J13" s="2293">
        <v>1424</v>
      </c>
      <c r="K13" s="2293">
        <v>251</v>
      </c>
      <c r="L13" s="2293">
        <v>22522</v>
      </c>
      <c r="M13" s="2293">
        <v>1617</v>
      </c>
      <c r="N13" s="2293">
        <v>1677</v>
      </c>
      <c r="P13" s="2292"/>
    </row>
    <row r="14" spans="1:19" s="2236" customFormat="1" ht="21" customHeight="1">
      <c r="A14" s="908" t="s">
        <v>933</v>
      </c>
      <c r="B14" s="2293">
        <v>9126</v>
      </c>
      <c r="C14" s="2293">
        <v>4691</v>
      </c>
      <c r="D14" s="2293">
        <v>2523</v>
      </c>
      <c r="E14" s="2293">
        <v>636</v>
      </c>
      <c r="F14" s="2293">
        <v>32</v>
      </c>
      <c r="G14" s="2293">
        <v>0</v>
      </c>
      <c r="H14" s="2293">
        <v>202</v>
      </c>
      <c r="I14" s="2293">
        <v>4</v>
      </c>
      <c r="J14" s="2293">
        <v>818</v>
      </c>
      <c r="K14" s="2293">
        <v>221</v>
      </c>
      <c r="L14" s="2293">
        <v>2152</v>
      </c>
      <c r="M14" s="2293">
        <v>0</v>
      </c>
      <c r="N14" s="2293">
        <v>2612</v>
      </c>
      <c r="P14" s="2292"/>
    </row>
    <row r="15" spans="1:19" s="1086" customFormat="1" ht="18" customHeight="1">
      <c r="A15" s="3627"/>
      <c r="B15" s="3618" t="s">
        <v>3348</v>
      </c>
      <c r="C15" s="3619"/>
      <c r="D15" s="3619"/>
      <c r="E15" s="3619"/>
      <c r="F15" s="3619"/>
      <c r="G15" s="3619"/>
      <c r="H15" s="3619"/>
      <c r="I15" s="3619"/>
      <c r="J15" s="3619"/>
      <c r="K15" s="3649"/>
      <c r="L15" s="3622" t="s">
        <v>3347</v>
      </c>
      <c r="M15" s="3641" t="s">
        <v>3346</v>
      </c>
      <c r="N15" s="3611" t="s">
        <v>3242</v>
      </c>
    </row>
    <row r="16" spans="1:19" ht="118.5" customHeight="1">
      <c r="A16" s="3627"/>
      <c r="B16" s="2286" t="s">
        <v>1951</v>
      </c>
      <c r="C16" s="2286" t="s">
        <v>3318</v>
      </c>
      <c r="D16" s="2286" t="s">
        <v>3345</v>
      </c>
      <c r="E16" s="2286" t="s">
        <v>3344</v>
      </c>
      <c r="F16" s="2286" t="s">
        <v>3343</v>
      </c>
      <c r="G16" s="2286" t="s">
        <v>3342</v>
      </c>
      <c r="H16" s="2286" t="s">
        <v>3341</v>
      </c>
      <c r="I16" s="2286" t="s">
        <v>3340</v>
      </c>
      <c r="J16" s="2286" t="s">
        <v>3339</v>
      </c>
      <c r="K16" s="2286" t="s">
        <v>3338</v>
      </c>
      <c r="L16" s="3623"/>
      <c r="M16" s="3642"/>
      <c r="N16" s="3648"/>
    </row>
    <row r="17" spans="1:22" ht="6" customHeight="1">
      <c r="A17" s="2304"/>
      <c r="B17" s="2282"/>
      <c r="C17" s="2282"/>
      <c r="D17" s="2282"/>
      <c r="E17" s="2282"/>
      <c r="F17" s="2282"/>
      <c r="G17" s="2282"/>
      <c r="H17" s="2282"/>
      <c r="I17" s="2282"/>
      <c r="J17" s="2282"/>
      <c r="K17" s="2282"/>
      <c r="L17" s="2282"/>
      <c r="M17" s="2231"/>
      <c r="N17" s="2231"/>
    </row>
    <row r="18" spans="1:22" s="2248" customFormat="1" ht="12.75" customHeight="1">
      <c r="A18" s="3609" t="s">
        <v>1843</v>
      </c>
      <c r="B18" s="3609"/>
      <c r="C18" s="3609"/>
      <c r="D18" s="3609"/>
      <c r="E18" s="3609"/>
      <c r="F18" s="3609"/>
      <c r="G18" s="3609"/>
      <c r="H18" s="3609"/>
      <c r="I18" s="3609"/>
      <c r="J18" s="3609"/>
      <c r="K18" s="3609"/>
      <c r="L18" s="3609"/>
      <c r="M18" s="3609"/>
      <c r="N18" s="3609"/>
      <c r="O18" s="2250"/>
      <c r="P18" s="2249"/>
      <c r="Q18" s="2249"/>
      <c r="R18" s="2249"/>
      <c r="S18" s="2249"/>
    </row>
    <row r="19" spans="1:22" s="2247" customFormat="1" ht="12.75" customHeight="1">
      <c r="A19" s="2945" t="s">
        <v>3223</v>
      </c>
      <c r="B19" s="2945"/>
      <c r="C19" s="2945"/>
      <c r="D19" s="2945"/>
      <c r="E19" s="2945"/>
      <c r="F19" s="2945"/>
      <c r="G19" s="2945"/>
      <c r="H19" s="2945"/>
      <c r="I19" s="2945"/>
      <c r="J19" s="2945"/>
      <c r="K19" s="2945"/>
      <c r="L19" s="2945"/>
      <c r="M19" s="2945"/>
      <c r="N19" s="2945"/>
      <c r="O19" s="555"/>
      <c r="P19" s="555"/>
      <c r="Q19" s="555"/>
      <c r="R19" s="555"/>
      <c r="S19" s="555"/>
      <c r="T19" s="555"/>
      <c r="U19" s="555"/>
      <c r="V19" s="555"/>
    </row>
    <row r="20" spans="1:22" s="2247" customFormat="1" ht="12.75" customHeight="1">
      <c r="A20" s="2945" t="s">
        <v>3222</v>
      </c>
      <c r="B20" s="2945"/>
      <c r="C20" s="2945"/>
      <c r="D20" s="2945"/>
      <c r="E20" s="2945"/>
      <c r="F20" s="2945"/>
      <c r="G20" s="2945"/>
      <c r="H20" s="2945"/>
      <c r="I20" s="2945"/>
      <c r="J20" s="2945"/>
      <c r="K20" s="2945"/>
      <c r="L20" s="2945"/>
      <c r="M20" s="2945"/>
      <c r="N20" s="2945"/>
    </row>
    <row r="21" spans="1:22" ht="25.5" customHeight="1">
      <c r="A21" s="3607" t="s">
        <v>3187</v>
      </c>
      <c r="B21" s="3607"/>
      <c r="C21" s="3607"/>
      <c r="D21" s="3607"/>
      <c r="E21" s="3607"/>
      <c r="F21" s="3607"/>
      <c r="G21" s="3607"/>
      <c r="H21" s="3607"/>
      <c r="I21" s="3607"/>
      <c r="J21" s="3607"/>
      <c r="K21" s="3607"/>
      <c r="L21" s="3607"/>
      <c r="M21" s="3607"/>
      <c r="N21" s="3607"/>
    </row>
    <row r="22" spans="1:22" ht="25.5" customHeight="1">
      <c r="A22" s="3607" t="s">
        <v>3186</v>
      </c>
      <c r="B22" s="3607"/>
      <c r="C22" s="3607"/>
      <c r="D22" s="3607"/>
      <c r="E22" s="3607"/>
      <c r="F22" s="3607"/>
      <c r="G22" s="3607"/>
      <c r="H22" s="3607"/>
      <c r="I22" s="3607"/>
      <c r="J22" s="3607"/>
      <c r="K22" s="3607"/>
      <c r="L22" s="3607"/>
      <c r="M22" s="3607"/>
      <c r="N22" s="3607"/>
    </row>
    <row r="23" spans="1:22" ht="6" customHeight="1">
      <c r="B23" s="2268"/>
      <c r="C23" s="2268"/>
      <c r="D23" s="2268"/>
      <c r="E23" s="2268"/>
      <c r="F23" s="2268"/>
      <c r="G23" s="2268"/>
      <c r="H23" s="2268"/>
      <c r="I23" s="2268"/>
      <c r="J23" s="2268"/>
      <c r="K23" s="2268"/>
      <c r="L23" s="2268"/>
      <c r="M23" s="2268"/>
      <c r="N23" s="2268"/>
      <c r="O23" s="2268"/>
    </row>
    <row r="24" spans="1:22" ht="9.75" customHeight="1">
      <c r="B24" s="2268"/>
      <c r="C24" s="2268"/>
      <c r="D24" s="2268"/>
      <c r="E24" s="2268"/>
      <c r="F24" s="2268"/>
      <c r="G24" s="2268"/>
      <c r="H24" s="2268"/>
      <c r="I24" s="2268"/>
      <c r="J24" s="2268"/>
      <c r="K24" s="2268"/>
      <c r="L24" s="2268"/>
      <c r="M24" s="2268"/>
      <c r="N24" s="2268"/>
      <c r="O24" s="2268"/>
    </row>
    <row r="25" spans="1:22">
      <c r="B25" s="2246"/>
      <c r="C25" s="2246"/>
      <c r="D25" s="2246"/>
      <c r="E25" s="2246"/>
      <c r="F25" s="2246"/>
      <c r="G25" s="2246"/>
      <c r="H25" s="2246"/>
      <c r="I25" s="2246"/>
      <c r="J25" s="2246"/>
      <c r="K25" s="2246"/>
      <c r="L25" s="2246"/>
      <c r="M25" s="2246"/>
      <c r="N25" s="2246"/>
    </row>
    <row r="26" spans="1:22">
      <c r="B26" s="2246"/>
      <c r="C26" s="2246"/>
      <c r="D26" s="2246"/>
      <c r="E26" s="2246"/>
      <c r="F26" s="2246"/>
      <c r="G26" s="2246"/>
      <c r="H26" s="2246"/>
      <c r="I26" s="2246"/>
      <c r="J26" s="2246"/>
      <c r="K26" s="2246"/>
      <c r="L26" s="2246"/>
      <c r="M26" s="2246"/>
      <c r="N26" s="2246"/>
    </row>
    <row r="27" spans="1:22">
      <c r="B27" s="2246"/>
      <c r="C27" s="2246"/>
      <c r="D27" s="2246"/>
      <c r="E27" s="2246"/>
      <c r="F27" s="2246"/>
      <c r="G27" s="2246"/>
      <c r="H27" s="2246"/>
      <c r="I27" s="2246"/>
      <c r="J27" s="2246"/>
      <c r="K27" s="2246"/>
      <c r="L27" s="2246"/>
      <c r="M27" s="2246"/>
      <c r="N27" s="2246"/>
    </row>
    <row r="28" spans="1:22">
      <c r="B28" s="2246"/>
      <c r="C28" s="2246"/>
      <c r="D28" s="2246"/>
      <c r="E28" s="2246"/>
      <c r="F28" s="2246"/>
      <c r="G28" s="2246"/>
      <c r="H28" s="2246"/>
      <c r="I28" s="2246"/>
      <c r="J28" s="2246"/>
      <c r="K28" s="2246"/>
      <c r="L28" s="2246"/>
      <c r="M28" s="2246"/>
      <c r="N28" s="2246"/>
    </row>
    <row r="29" spans="1:22">
      <c r="B29" s="2246"/>
      <c r="C29" s="2246"/>
      <c r="D29" s="2246"/>
      <c r="E29" s="2246"/>
      <c r="F29" s="2246"/>
      <c r="G29" s="2246"/>
      <c r="H29" s="2246"/>
      <c r="I29" s="2246"/>
      <c r="J29" s="2246"/>
      <c r="K29" s="2246"/>
      <c r="L29" s="2246"/>
      <c r="M29" s="2246"/>
      <c r="N29" s="2246"/>
    </row>
    <row r="30" spans="1:22">
      <c r="B30" s="2246"/>
      <c r="C30" s="2246"/>
      <c r="D30" s="2246"/>
      <c r="E30" s="2246"/>
      <c r="F30" s="2246"/>
      <c r="G30" s="2246"/>
      <c r="H30" s="2246"/>
      <c r="I30" s="2246"/>
      <c r="J30" s="2246"/>
      <c r="K30" s="2246"/>
      <c r="L30" s="2246"/>
      <c r="M30" s="2246"/>
      <c r="N30" s="2246"/>
    </row>
    <row r="31" spans="1:22">
      <c r="B31" s="2246"/>
      <c r="C31" s="2246"/>
      <c r="D31" s="2246"/>
      <c r="E31" s="2246"/>
      <c r="F31" s="2246"/>
      <c r="G31" s="2246"/>
      <c r="H31" s="2246"/>
      <c r="I31" s="2246"/>
      <c r="J31" s="2246"/>
      <c r="K31" s="2246"/>
      <c r="L31" s="2246"/>
      <c r="M31" s="2246"/>
      <c r="N31" s="2246"/>
    </row>
    <row r="32" spans="1:22">
      <c r="B32" s="2246"/>
      <c r="C32" s="2246"/>
      <c r="D32" s="2246"/>
      <c r="E32" s="2246"/>
      <c r="F32" s="2246"/>
      <c r="G32" s="2246"/>
      <c r="H32" s="2246"/>
      <c r="I32" s="2246"/>
      <c r="J32" s="2246"/>
      <c r="K32" s="2246"/>
      <c r="L32" s="2246"/>
      <c r="M32" s="2246"/>
      <c r="N32" s="2246"/>
    </row>
  </sheetData>
  <mergeCells count="17">
    <mergeCell ref="A1:N1"/>
    <mergeCell ref="A2:N2"/>
    <mergeCell ref="A4:A5"/>
    <mergeCell ref="B4:K4"/>
    <mergeCell ref="L4:L5"/>
    <mergeCell ref="M4:M5"/>
    <mergeCell ref="N4:N5"/>
    <mergeCell ref="A21:N21"/>
    <mergeCell ref="A22:N22"/>
    <mergeCell ref="N15:N16"/>
    <mergeCell ref="A18:N18"/>
    <mergeCell ref="A19:N19"/>
    <mergeCell ref="A20:N20"/>
    <mergeCell ref="A15:A16"/>
    <mergeCell ref="B15:K15"/>
    <mergeCell ref="L15:L16"/>
    <mergeCell ref="M15:M16"/>
  </mergeCells>
  <hyperlinks>
    <hyperlink ref="P1"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headerFooter alignWithMargins="0"/>
</worksheet>
</file>

<file path=xl/worksheets/sheet188.xml><?xml version="1.0" encoding="utf-8"?>
<worksheet xmlns="http://schemas.openxmlformats.org/spreadsheetml/2006/main" xmlns:r="http://schemas.openxmlformats.org/officeDocument/2006/relationships">
  <sheetPr>
    <pageSetUpPr fitToPage="1"/>
  </sheetPr>
  <dimension ref="A1:S33"/>
  <sheetViews>
    <sheetView showGridLines="0" workbookViewId="0">
      <selection sqref="A1:G22"/>
    </sheetView>
  </sheetViews>
  <sheetFormatPr defaultRowHeight="12.75"/>
  <cols>
    <col min="1" max="1" width="16.140625" style="1098" customWidth="1"/>
    <col min="2" max="7" width="16.7109375" style="1098" customWidth="1"/>
    <col min="8" max="8" width="7.42578125" style="1098" customWidth="1"/>
    <col min="9" max="9" width="14.5703125" style="1098" bestFit="1" customWidth="1"/>
    <col min="10" max="16384" width="9.140625" style="1098"/>
  </cols>
  <sheetData>
    <row r="1" spans="1:10" s="1086" customFormat="1" ht="30" customHeight="1">
      <c r="A1" s="2980" t="s">
        <v>3374</v>
      </c>
      <c r="B1" s="2980"/>
      <c r="C1" s="2980"/>
      <c r="D1" s="2980"/>
      <c r="E1" s="2980"/>
      <c r="F1" s="2980"/>
      <c r="G1" s="2980"/>
      <c r="H1" s="2299"/>
      <c r="I1" s="1469" t="s">
        <v>303</v>
      </c>
    </row>
    <row r="2" spans="1:10" s="1086" customFormat="1" ht="30" customHeight="1">
      <c r="A2" s="2980" t="s">
        <v>3373</v>
      </c>
      <c r="B2" s="2980"/>
      <c r="C2" s="2980"/>
      <c r="D2" s="2980"/>
      <c r="E2" s="2980"/>
      <c r="F2" s="2980"/>
      <c r="G2" s="2980"/>
      <c r="H2" s="2299"/>
    </row>
    <row r="3" spans="1:10" s="1086" customFormat="1" ht="12" customHeight="1">
      <c r="A3" s="2263" t="s">
        <v>1078</v>
      </c>
      <c r="B3" s="2277"/>
      <c r="C3" s="2277"/>
      <c r="G3" s="2261" t="s">
        <v>1079</v>
      </c>
    </row>
    <row r="4" spans="1:10" s="1086" customFormat="1" ht="18" customHeight="1">
      <c r="A4" s="3655"/>
      <c r="B4" s="3656" t="s">
        <v>1951</v>
      </c>
      <c r="C4" s="3659" t="s">
        <v>3372</v>
      </c>
      <c r="D4" s="3660"/>
      <c r="E4" s="3660"/>
      <c r="F4" s="3660"/>
      <c r="G4" s="3660"/>
    </row>
    <row r="5" spans="1:10" ht="60" customHeight="1">
      <c r="A5" s="3655"/>
      <c r="B5" s="3656"/>
      <c r="C5" s="2311" t="s">
        <v>1951</v>
      </c>
      <c r="D5" s="2254" t="s">
        <v>3371</v>
      </c>
      <c r="E5" s="2254" t="s">
        <v>3370</v>
      </c>
      <c r="F5" s="2254" t="s">
        <v>3369</v>
      </c>
      <c r="G5" s="2253" t="s">
        <v>3368</v>
      </c>
    </row>
    <row r="6" spans="1:10" s="2245" customFormat="1" ht="21" customHeight="1">
      <c r="A6" s="2320" t="s">
        <v>1793</v>
      </c>
      <c r="B6" s="2293">
        <v>2370909</v>
      </c>
      <c r="C6" s="2293">
        <v>703388</v>
      </c>
      <c r="D6" s="2293">
        <v>416162</v>
      </c>
      <c r="E6" s="2293">
        <v>42257</v>
      </c>
      <c r="F6" s="2293">
        <v>123268</v>
      </c>
      <c r="G6" s="2293">
        <v>121701</v>
      </c>
      <c r="I6" s="2292"/>
      <c r="J6" s="2292"/>
    </row>
    <row r="7" spans="1:10" s="2236" customFormat="1" ht="21" customHeight="1">
      <c r="A7" s="904" t="s">
        <v>1794</v>
      </c>
      <c r="B7" s="2293">
        <v>2361193</v>
      </c>
      <c r="C7" s="2293">
        <v>695795</v>
      </c>
      <c r="D7" s="2293">
        <v>411628</v>
      </c>
      <c r="E7" s="2293">
        <v>41661</v>
      </c>
      <c r="F7" s="2293">
        <v>122319</v>
      </c>
      <c r="G7" s="2293">
        <v>120187</v>
      </c>
      <c r="I7" s="2292"/>
      <c r="J7" s="2292"/>
    </row>
    <row r="8" spans="1:10" s="1432" customFormat="1" ht="21" customHeight="1">
      <c r="A8" s="2244" t="s">
        <v>404</v>
      </c>
      <c r="B8" s="2294">
        <v>134587</v>
      </c>
      <c r="C8" s="2294">
        <v>91084</v>
      </c>
      <c r="D8" s="2294">
        <v>45363</v>
      </c>
      <c r="E8" s="2294">
        <v>12471</v>
      </c>
      <c r="F8" s="2294">
        <v>9239</v>
      </c>
      <c r="G8" s="2294">
        <v>24011</v>
      </c>
      <c r="I8" s="2290"/>
      <c r="J8" s="2290"/>
    </row>
    <row r="9" spans="1:10" s="1432" customFormat="1" ht="21" customHeight="1">
      <c r="A9" s="2244" t="s">
        <v>425</v>
      </c>
      <c r="B9" s="2294">
        <v>47393</v>
      </c>
      <c r="C9" s="2294">
        <v>32683</v>
      </c>
      <c r="D9" s="2294">
        <v>11256</v>
      </c>
      <c r="E9" s="2294">
        <v>358</v>
      </c>
      <c r="F9" s="2294">
        <v>16476</v>
      </c>
      <c r="G9" s="2294">
        <v>4594</v>
      </c>
      <c r="I9" s="2290"/>
      <c r="J9" s="2290"/>
    </row>
    <row r="10" spans="1:10" s="1432" customFormat="1" ht="21" customHeight="1">
      <c r="A10" s="2244" t="s">
        <v>432</v>
      </c>
      <c r="B10" s="2294">
        <v>2154316</v>
      </c>
      <c r="C10" s="2294">
        <v>555746</v>
      </c>
      <c r="D10" s="2294">
        <v>347521</v>
      </c>
      <c r="E10" s="2294">
        <v>27957</v>
      </c>
      <c r="F10" s="2294">
        <v>93540</v>
      </c>
      <c r="G10" s="2294">
        <v>86727</v>
      </c>
      <c r="I10" s="2290"/>
      <c r="J10" s="2290"/>
    </row>
    <row r="11" spans="1:10" s="1432" customFormat="1" ht="21" customHeight="1">
      <c r="A11" s="2244" t="s">
        <v>441</v>
      </c>
      <c r="B11" s="2294">
        <v>4084</v>
      </c>
      <c r="C11" s="2294">
        <v>2656</v>
      </c>
      <c r="D11" s="2294">
        <v>942</v>
      </c>
      <c r="E11" s="2294">
        <v>5</v>
      </c>
      <c r="F11" s="2294">
        <v>562</v>
      </c>
      <c r="G11" s="2294">
        <v>1147</v>
      </c>
      <c r="I11" s="2290"/>
      <c r="J11" s="2290"/>
    </row>
    <row r="12" spans="1:10" s="1432" customFormat="1" ht="21" customHeight="1">
      <c r="A12" s="2244" t="s">
        <v>450</v>
      </c>
      <c r="B12" s="2294">
        <v>20813</v>
      </c>
      <c r="C12" s="2294">
        <v>13626</v>
      </c>
      <c r="D12" s="2294">
        <v>6546</v>
      </c>
      <c r="E12" s="2294">
        <v>870</v>
      </c>
      <c r="F12" s="2294">
        <v>2502</v>
      </c>
      <c r="G12" s="2294">
        <v>3708</v>
      </c>
      <c r="I12" s="2290"/>
      <c r="J12" s="2290"/>
    </row>
    <row r="13" spans="1:10" s="2236" customFormat="1" ht="21" customHeight="1">
      <c r="A13" s="908" t="s">
        <v>931</v>
      </c>
      <c r="B13" s="2293">
        <v>4766</v>
      </c>
      <c r="C13" s="2293">
        <v>3034</v>
      </c>
      <c r="D13" s="2293">
        <v>1220</v>
      </c>
      <c r="E13" s="2293">
        <v>316</v>
      </c>
      <c r="F13" s="2293">
        <v>316</v>
      </c>
      <c r="G13" s="2293">
        <v>1182</v>
      </c>
      <c r="I13" s="2292"/>
    </row>
    <row r="14" spans="1:10" s="2236" customFormat="1" ht="21" customHeight="1">
      <c r="A14" s="908" t="s">
        <v>933</v>
      </c>
      <c r="B14" s="2293">
        <v>4950</v>
      </c>
      <c r="C14" s="2293">
        <v>4559</v>
      </c>
      <c r="D14" s="2293">
        <v>3314</v>
      </c>
      <c r="E14" s="2293">
        <v>280</v>
      </c>
      <c r="F14" s="2293">
        <v>633</v>
      </c>
      <c r="G14" s="2293">
        <v>332</v>
      </c>
      <c r="I14" s="2292"/>
    </row>
    <row r="15" spans="1:10" s="1086" customFormat="1" ht="18" customHeight="1">
      <c r="A15" s="3655"/>
      <c r="B15" s="3656" t="s">
        <v>1951</v>
      </c>
      <c r="C15" s="3657" t="s">
        <v>3367</v>
      </c>
      <c r="D15" s="3658"/>
      <c r="E15" s="3658"/>
      <c r="F15" s="3658"/>
      <c r="G15" s="3658"/>
    </row>
    <row r="16" spans="1:10" ht="60" customHeight="1">
      <c r="A16" s="3655"/>
      <c r="B16" s="3656"/>
      <c r="C16" s="2310" t="s">
        <v>1951</v>
      </c>
      <c r="D16" s="2287" t="s">
        <v>3366</v>
      </c>
      <c r="E16" s="2287" t="s">
        <v>3365</v>
      </c>
      <c r="F16" s="2287" t="s">
        <v>3364</v>
      </c>
      <c r="G16" s="2291" t="s">
        <v>3363</v>
      </c>
    </row>
    <row r="17" spans="1:19" ht="6" customHeight="1">
      <c r="A17" s="2317"/>
      <c r="B17" s="2317"/>
      <c r="C17" s="2309"/>
      <c r="D17" s="2283"/>
      <c r="E17" s="2283"/>
      <c r="F17" s="2283"/>
      <c r="G17" s="2283"/>
    </row>
    <row r="18" spans="1:19" s="2248" customFormat="1" ht="12" customHeight="1">
      <c r="A18" s="3609" t="s">
        <v>1843</v>
      </c>
      <c r="B18" s="3609"/>
      <c r="C18" s="3609"/>
      <c r="D18" s="3609"/>
      <c r="E18" s="3609"/>
      <c r="F18" s="3609"/>
      <c r="G18" s="3609"/>
      <c r="H18" s="2250"/>
      <c r="I18" s="2250"/>
      <c r="J18" s="2250"/>
      <c r="K18" s="2250"/>
      <c r="L18" s="2250"/>
      <c r="M18" s="2250"/>
      <c r="N18" s="2250"/>
      <c r="O18" s="2250"/>
      <c r="P18" s="2249"/>
      <c r="Q18" s="2249"/>
      <c r="R18" s="2249"/>
      <c r="S18" s="2249"/>
    </row>
    <row r="19" spans="1:19" s="2247" customFormat="1" ht="12" customHeight="1">
      <c r="A19" s="2945" t="s">
        <v>3223</v>
      </c>
      <c r="B19" s="2945"/>
      <c r="C19" s="2945"/>
      <c r="D19" s="2945"/>
      <c r="E19" s="2945"/>
      <c r="F19" s="2945"/>
      <c r="G19" s="2945"/>
      <c r="H19" s="555"/>
      <c r="I19" s="555"/>
      <c r="J19" s="555"/>
      <c r="K19" s="555"/>
      <c r="L19" s="555"/>
      <c r="M19" s="555"/>
      <c r="N19" s="555"/>
    </row>
    <row r="20" spans="1:19" s="2247" customFormat="1" ht="12" customHeight="1">
      <c r="A20" s="2945" t="s">
        <v>3222</v>
      </c>
      <c r="B20" s="2945"/>
      <c r="C20" s="2945"/>
      <c r="D20" s="2945"/>
      <c r="E20" s="2945"/>
      <c r="F20" s="2945"/>
      <c r="G20" s="2945"/>
    </row>
    <row r="21" spans="1:19" ht="25.5" customHeight="1">
      <c r="A21" s="3607" t="s">
        <v>3187</v>
      </c>
      <c r="B21" s="3607"/>
      <c r="C21" s="3607"/>
      <c r="D21" s="3607"/>
      <c r="E21" s="3607"/>
      <c r="F21" s="3607"/>
      <c r="G21" s="3607"/>
      <c r="H21" s="2265"/>
      <c r="I21" s="2265"/>
      <c r="J21" s="2265"/>
      <c r="K21" s="2265"/>
      <c r="L21" s="2265"/>
    </row>
    <row r="22" spans="1:19" ht="25.5" customHeight="1">
      <c r="A22" s="3607" t="s">
        <v>3186</v>
      </c>
      <c r="B22" s="3607"/>
      <c r="C22" s="3607"/>
      <c r="D22" s="3607"/>
      <c r="E22" s="3607"/>
      <c r="F22" s="3607"/>
      <c r="G22" s="3607"/>
      <c r="H22" s="2265"/>
      <c r="I22" s="2265"/>
      <c r="J22" s="2265"/>
      <c r="K22" s="2265"/>
      <c r="L22" s="2265"/>
      <c r="M22" s="2246"/>
    </row>
    <row r="23" spans="1:19" ht="6" customHeight="1">
      <c r="B23" s="2268"/>
      <c r="C23" s="2268"/>
      <c r="D23" s="2268"/>
      <c r="E23" s="2268"/>
      <c r="F23" s="2268"/>
      <c r="G23" s="2268"/>
      <c r="H23" s="2268"/>
      <c r="I23" s="2268"/>
      <c r="J23" s="2268"/>
      <c r="K23" s="2268"/>
      <c r="L23" s="2268"/>
      <c r="M23" s="2268"/>
      <c r="N23" s="2268"/>
      <c r="O23" s="2268"/>
    </row>
    <row r="24" spans="1:19">
      <c r="B24" s="2268"/>
      <c r="C24" s="2268"/>
      <c r="D24" s="2268"/>
      <c r="E24" s="2268"/>
      <c r="F24" s="2268"/>
      <c r="G24" s="2268"/>
      <c r="H24" s="2268"/>
      <c r="I24" s="2268"/>
      <c r="J24" s="2268"/>
      <c r="K24" s="2268"/>
      <c r="L24" s="2268"/>
      <c r="M24" s="2268"/>
      <c r="N24" s="2268"/>
      <c r="O24" s="2268"/>
    </row>
    <row r="25" spans="1:19">
      <c r="B25" s="2246"/>
      <c r="C25" s="2246"/>
      <c r="D25" s="2246"/>
      <c r="E25" s="2246"/>
      <c r="F25" s="2246"/>
      <c r="G25" s="2246"/>
    </row>
    <row r="26" spans="1:19">
      <c r="B26" s="2246"/>
      <c r="C26" s="2246"/>
      <c r="D26" s="2246"/>
      <c r="E26" s="2246"/>
      <c r="F26" s="2246"/>
      <c r="G26" s="2246"/>
    </row>
    <row r="27" spans="1:19">
      <c r="B27" s="2246"/>
      <c r="C27" s="2246"/>
      <c r="D27" s="2246"/>
      <c r="E27" s="2246"/>
      <c r="F27" s="2246"/>
      <c r="G27" s="2246"/>
    </row>
    <row r="28" spans="1:19">
      <c r="B28" s="2246"/>
      <c r="C28" s="2246"/>
      <c r="D28" s="2246"/>
      <c r="E28" s="2246"/>
      <c r="F28" s="2246"/>
      <c r="G28" s="2246"/>
    </row>
    <row r="29" spans="1:19">
      <c r="B29" s="2246"/>
      <c r="C29" s="2246"/>
      <c r="D29" s="2246"/>
      <c r="E29" s="2246"/>
      <c r="F29" s="2246"/>
      <c r="G29" s="2246"/>
    </row>
    <row r="30" spans="1:19">
      <c r="B30" s="2246"/>
      <c r="C30" s="2246"/>
      <c r="D30" s="2246"/>
      <c r="E30" s="2246"/>
      <c r="F30" s="2246"/>
      <c r="G30" s="2246"/>
    </row>
    <row r="31" spans="1:19">
      <c r="B31" s="2246"/>
      <c r="C31" s="2246"/>
      <c r="D31" s="2246"/>
      <c r="E31" s="2246"/>
      <c r="F31" s="2246"/>
      <c r="G31" s="2246"/>
    </row>
    <row r="32" spans="1:19">
      <c r="B32" s="2246"/>
      <c r="C32" s="2246"/>
      <c r="D32" s="2246"/>
      <c r="E32" s="2246"/>
      <c r="F32" s="2246"/>
      <c r="G32" s="2246"/>
    </row>
    <row r="33" spans="2:7">
      <c r="B33" s="2246"/>
      <c r="C33" s="2246"/>
      <c r="D33" s="2246"/>
      <c r="E33" s="2246"/>
      <c r="F33" s="2246"/>
      <c r="G33" s="2246"/>
    </row>
  </sheetData>
  <mergeCells count="13">
    <mergeCell ref="A1:G1"/>
    <mergeCell ref="A2:G2"/>
    <mergeCell ref="A4:A5"/>
    <mergeCell ref="B4:B5"/>
    <mergeCell ref="C4:G4"/>
    <mergeCell ref="A19:G19"/>
    <mergeCell ref="A20:G20"/>
    <mergeCell ref="A21:G21"/>
    <mergeCell ref="A22:G22"/>
    <mergeCell ref="A15:A16"/>
    <mergeCell ref="B15:B16"/>
    <mergeCell ref="C15:G15"/>
    <mergeCell ref="A18:G18"/>
  </mergeCells>
  <hyperlinks>
    <hyperlink ref="I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89.xml><?xml version="1.0" encoding="utf-8"?>
<worksheet xmlns="http://schemas.openxmlformats.org/spreadsheetml/2006/main" xmlns:r="http://schemas.openxmlformats.org/officeDocument/2006/relationships">
  <sheetPr>
    <pageSetUpPr fitToPage="1"/>
  </sheetPr>
  <dimension ref="A1:U32"/>
  <sheetViews>
    <sheetView showGridLines="0" workbookViewId="0">
      <selection sqref="A1:J22"/>
    </sheetView>
  </sheetViews>
  <sheetFormatPr defaultRowHeight="12.75"/>
  <cols>
    <col min="1" max="1" width="14.85546875" style="1098" customWidth="1"/>
    <col min="2" max="10" width="11.42578125" style="1098" customWidth="1"/>
    <col min="11" max="11" width="7.42578125" style="1098" customWidth="1"/>
    <col min="12" max="12" width="14.5703125" style="1098" bestFit="1" customWidth="1"/>
    <col min="13" max="16" width="7.42578125" style="1098" customWidth="1"/>
    <col min="17" max="16384" width="9.140625" style="1098"/>
  </cols>
  <sheetData>
    <row r="1" spans="1:19" s="1086" customFormat="1" ht="30" customHeight="1">
      <c r="A1" s="2980" t="s">
        <v>3388</v>
      </c>
      <c r="B1" s="2980"/>
      <c r="C1" s="2980"/>
      <c r="D1" s="2980"/>
      <c r="E1" s="2980"/>
      <c r="F1" s="2980"/>
      <c r="G1" s="2980"/>
      <c r="H1" s="2980"/>
      <c r="I1" s="2980"/>
      <c r="J1" s="2980"/>
      <c r="K1" s="2299"/>
      <c r="L1" s="1469" t="s">
        <v>303</v>
      </c>
      <c r="M1" s="2299"/>
    </row>
    <row r="2" spans="1:19" s="1086" customFormat="1" ht="30" customHeight="1">
      <c r="A2" s="2980" t="s">
        <v>3387</v>
      </c>
      <c r="B2" s="2980"/>
      <c r="C2" s="2980"/>
      <c r="D2" s="2980"/>
      <c r="E2" s="2980"/>
      <c r="F2" s="2980"/>
      <c r="G2" s="2980"/>
      <c r="H2" s="2980"/>
      <c r="I2" s="2980"/>
      <c r="J2" s="2980"/>
      <c r="K2" s="2299"/>
      <c r="L2" s="2299"/>
      <c r="M2" s="2299"/>
      <c r="N2" s="1085"/>
      <c r="O2" s="1085"/>
      <c r="P2" s="1085"/>
      <c r="Q2" s="1085"/>
      <c r="R2" s="1085"/>
      <c r="S2" s="1085"/>
    </row>
    <row r="3" spans="1:19" s="1086" customFormat="1" ht="12" customHeight="1">
      <c r="A3" s="2263" t="s">
        <v>1078</v>
      </c>
      <c r="B3" s="2263"/>
      <c r="D3" s="2277"/>
      <c r="I3" s="2276"/>
      <c r="J3" s="2261" t="s">
        <v>1079</v>
      </c>
    </row>
    <row r="4" spans="1:19" s="1086" customFormat="1" ht="18" customHeight="1">
      <c r="A4" s="3655"/>
      <c r="B4" s="3659" t="s">
        <v>3386</v>
      </c>
      <c r="C4" s="3660"/>
      <c r="D4" s="3660"/>
      <c r="E4" s="3660"/>
      <c r="F4" s="3660"/>
      <c r="G4" s="3660"/>
      <c r="H4" s="3660"/>
      <c r="I4" s="3655"/>
      <c r="J4" s="3630" t="s">
        <v>3249</v>
      </c>
      <c r="K4" s="1432"/>
      <c r="L4" s="1432"/>
      <c r="M4" s="1432"/>
      <c r="N4" s="1432"/>
      <c r="O4" s="1432"/>
    </row>
    <row r="5" spans="1:19" s="1086" customFormat="1" ht="42" customHeight="1">
      <c r="A5" s="3655"/>
      <c r="B5" s="2311" t="s">
        <v>1951</v>
      </c>
      <c r="C5" s="2254" t="s">
        <v>3385</v>
      </c>
      <c r="D5" s="2254" t="s">
        <v>3384</v>
      </c>
      <c r="E5" s="2254" t="s">
        <v>3383</v>
      </c>
      <c r="F5" s="2321" t="s">
        <v>3377</v>
      </c>
      <c r="G5" s="2254" t="s">
        <v>3382</v>
      </c>
      <c r="H5" s="2321" t="s">
        <v>3375</v>
      </c>
      <c r="I5" s="2254" t="s">
        <v>260</v>
      </c>
      <c r="J5" s="3653"/>
    </row>
    <row r="6" spans="1:19" s="2245" customFormat="1" ht="21" customHeight="1">
      <c r="A6" s="2320" t="s">
        <v>1793</v>
      </c>
      <c r="B6" s="2293">
        <v>1525092</v>
      </c>
      <c r="C6" s="2293">
        <v>261691</v>
      </c>
      <c r="D6" s="2293">
        <v>768448</v>
      </c>
      <c r="E6" s="2293">
        <v>92243</v>
      </c>
      <c r="F6" s="2293">
        <v>43176</v>
      </c>
      <c r="G6" s="2293">
        <v>3839</v>
      </c>
      <c r="H6" s="2293">
        <v>289068</v>
      </c>
      <c r="I6" s="2293">
        <v>66631</v>
      </c>
      <c r="J6" s="2293">
        <v>142429</v>
      </c>
      <c r="K6" s="2292"/>
      <c r="L6" s="2292"/>
    </row>
    <row r="7" spans="1:19" s="2236" customFormat="1" ht="21" customHeight="1">
      <c r="A7" s="904" t="s">
        <v>1794</v>
      </c>
      <c r="B7" s="2293">
        <v>1524215</v>
      </c>
      <c r="C7" s="2293">
        <v>261675</v>
      </c>
      <c r="D7" s="2293">
        <v>768371</v>
      </c>
      <c r="E7" s="2293">
        <v>92235</v>
      </c>
      <c r="F7" s="2293">
        <v>42832</v>
      </c>
      <c r="G7" s="2293">
        <v>3824</v>
      </c>
      <c r="H7" s="2293">
        <v>288733</v>
      </c>
      <c r="I7" s="2293">
        <v>66548</v>
      </c>
      <c r="J7" s="2293">
        <v>141184</v>
      </c>
      <c r="K7" s="2292"/>
      <c r="L7" s="2292"/>
      <c r="M7" s="2237"/>
    </row>
    <row r="8" spans="1:19" s="1432" customFormat="1" ht="21" customHeight="1">
      <c r="A8" s="2244" t="s">
        <v>404</v>
      </c>
      <c r="B8" s="2294">
        <v>20883</v>
      </c>
      <c r="C8" s="2294">
        <v>11235</v>
      </c>
      <c r="D8" s="2294">
        <v>1462</v>
      </c>
      <c r="E8" s="2294">
        <v>3948</v>
      </c>
      <c r="F8" s="2294">
        <v>427</v>
      </c>
      <c r="G8" s="2294">
        <v>257</v>
      </c>
      <c r="H8" s="2294">
        <v>3401</v>
      </c>
      <c r="I8" s="2294">
        <v>153</v>
      </c>
      <c r="J8" s="2294">
        <v>22620</v>
      </c>
      <c r="K8" s="2290"/>
      <c r="L8" s="2290"/>
      <c r="M8" s="2237"/>
    </row>
    <row r="9" spans="1:19" s="1432" customFormat="1" ht="21" customHeight="1">
      <c r="A9" s="2244" t="s">
        <v>425</v>
      </c>
      <c r="B9" s="2294">
        <v>8220</v>
      </c>
      <c r="C9" s="2294">
        <v>2576</v>
      </c>
      <c r="D9" s="2294">
        <v>6</v>
      </c>
      <c r="E9" s="2294">
        <v>6</v>
      </c>
      <c r="F9" s="2294">
        <v>98</v>
      </c>
      <c r="G9" s="2294">
        <v>476</v>
      </c>
      <c r="H9" s="2294">
        <v>678</v>
      </c>
      <c r="I9" s="2294">
        <v>4381</v>
      </c>
      <c r="J9" s="2294">
        <v>6490</v>
      </c>
      <c r="K9" s="2290"/>
      <c r="L9" s="2290"/>
      <c r="M9" s="2237"/>
    </row>
    <row r="10" spans="1:19" s="1432" customFormat="1" ht="21" customHeight="1">
      <c r="A10" s="2244" t="s">
        <v>432</v>
      </c>
      <c r="B10" s="2294">
        <v>1490779</v>
      </c>
      <c r="C10" s="2294">
        <v>247260</v>
      </c>
      <c r="D10" s="2294">
        <v>766900</v>
      </c>
      <c r="E10" s="2294">
        <v>88188</v>
      </c>
      <c r="F10" s="2294">
        <v>42298</v>
      </c>
      <c r="G10" s="2294">
        <v>3089</v>
      </c>
      <c r="H10" s="2294">
        <v>282015</v>
      </c>
      <c r="I10" s="2294">
        <v>61031</v>
      </c>
      <c r="J10" s="2294">
        <v>107791</v>
      </c>
      <c r="K10" s="2290"/>
      <c r="L10" s="2290"/>
      <c r="M10" s="2237"/>
    </row>
    <row r="11" spans="1:19" s="1432" customFormat="1" ht="21" customHeight="1">
      <c r="A11" s="2244" t="s">
        <v>441</v>
      </c>
      <c r="B11" s="2294">
        <v>493</v>
      </c>
      <c r="C11" s="2294">
        <v>455</v>
      </c>
      <c r="D11" s="2294">
        <v>3</v>
      </c>
      <c r="E11" s="2294">
        <v>3</v>
      </c>
      <c r="F11" s="2294">
        <v>0</v>
      </c>
      <c r="G11" s="2294">
        <v>2</v>
      </c>
      <c r="H11" s="2294">
        <v>10</v>
      </c>
      <c r="I11" s="2294">
        <v>20</v>
      </c>
      <c r="J11" s="2294">
        <v>935</v>
      </c>
      <c r="K11" s="2290"/>
      <c r="L11" s="2290"/>
      <c r="M11" s="2237"/>
    </row>
    <row r="12" spans="1:19" s="1432" customFormat="1" ht="21" customHeight="1">
      <c r="A12" s="2244" t="s">
        <v>450</v>
      </c>
      <c r="B12" s="2294">
        <v>3840</v>
      </c>
      <c r="C12" s="2294">
        <v>149</v>
      </c>
      <c r="D12" s="2294">
        <v>0</v>
      </c>
      <c r="E12" s="2294">
        <v>90</v>
      </c>
      <c r="F12" s="2294">
        <v>9</v>
      </c>
      <c r="G12" s="2294">
        <v>0</v>
      </c>
      <c r="H12" s="2294">
        <v>2629</v>
      </c>
      <c r="I12" s="2294">
        <v>963</v>
      </c>
      <c r="J12" s="2294">
        <v>3348</v>
      </c>
      <c r="K12" s="2290"/>
      <c r="L12" s="2290"/>
      <c r="M12" s="2237"/>
    </row>
    <row r="13" spans="1:19" s="2236" customFormat="1" ht="21" customHeight="1">
      <c r="A13" s="908" t="s">
        <v>931</v>
      </c>
      <c r="B13" s="2293">
        <v>523</v>
      </c>
      <c r="C13" s="2293">
        <v>16</v>
      </c>
      <c r="D13" s="2293">
        <v>77</v>
      </c>
      <c r="E13" s="2293">
        <v>8</v>
      </c>
      <c r="F13" s="2293">
        <v>339</v>
      </c>
      <c r="G13" s="2293">
        <v>15</v>
      </c>
      <c r="H13" s="2293">
        <v>60</v>
      </c>
      <c r="I13" s="2293">
        <v>8</v>
      </c>
      <c r="J13" s="2293">
        <v>1209</v>
      </c>
      <c r="L13" s="2292"/>
    </row>
    <row r="14" spans="1:19" s="2236" customFormat="1" ht="21" customHeight="1">
      <c r="A14" s="908" t="s">
        <v>933</v>
      </c>
      <c r="B14" s="2293">
        <v>354</v>
      </c>
      <c r="C14" s="2293">
        <v>0</v>
      </c>
      <c r="D14" s="2293">
        <v>0</v>
      </c>
      <c r="E14" s="2293">
        <v>0</v>
      </c>
      <c r="F14" s="2293">
        <v>5</v>
      </c>
      <c r="G14" s="2293">
        <v>0</v>
      </c>
      <c r="H14" s="2293">
        <v>275</v>
      </c>
      <c r="I14" s="2293">
        <v>75</v>
      </c>
      <c r="J14" s="2293">
        <v>36</v>
      </c>
      <c r="L14" s="2292"/>
    </row>
    <row r="15" spans="1:19" s="1086" customFormat="1" ht="18" customHeight="1">
      <c r="A15" s="3655"/>
      <c r="B15" s="3657" t="s">
        <v>3381</v>
      </c>
      <c r="C15" s="3658"/>
      <c r="D15" s="3658"/>
      <c r="E15" s="3658"/>
      <c r="F15" s="3658"/>
      <c r="G15" s="3658"/>
      <c r="H15" s="3658"/>
      <c r="I15" s="3661"/>
      <c r="J15" s="3630" t="s">
        <v>3242</v>
      </c>
    </row>
    <row r="16" spans="1:19" s="1086" customFormat="1" ht="42" customHeight="1">
      <c r="A16" s="3655"/>
      <c r="B16" s="2311" t="s">
        <v>1951</v>
      </c>
      <c r="C16" s="2254" t="s">
        <v>3380</v>
      </c>
      <c r="D16" s="2254" t="s">
        <v>3379</v>
      </c>
      <c r="E16" s="2254" t="s">
        <v>3378</v>
      </c>
      <c r="F16" s="2254" t="s">
        <v>3377</v>
      </c>
      <c r="G16" s="2254" t="s">
        <v>3376</v>
      </c>
      <c r="H16" s="2254" t="s">
        <v>3375</v>
      </c>
      <c r="I16" s="2254" t="s">
        <v>850</v>
      </c>
      <c r="J16" s="3653"/>
    </row>
    <row r="17" spans="1:21" s="1086" customFormat="1" ht="6" customHeight="1">
      <c r="A17" s="2317"/>
      <c r="B17" s="2317"/>
      <c r="C17" s="2252"/>
      <c r="D17" s="2252"/>
      <c r="E17" s="2252"/>
      <c r="F17" s="2252"/>
      <c r="G17" s="2252"/>
      <c r="H17" s="2252"/>
      <c r="I17" s="2252"/>
      <c r="J17" s="2267"/>
    </row>
    <row r="18" spans="1:21" s="2248" customFormat="1" ht="12.75" customHeight="1">
      <c r="A18" s="3609" t="s">
        <v>1843</v>
      </c>
      <c r="B18" s="3609"/>
      <c r="C18" s="3609"/>
      <c r="D18" s="3609"/>
      <c r="E18" s="3609"/>
      <c r="F18" s="3609"/>
      <c r="G18" s="3609"/>
      <c r="H18" s="3609"/>
      <c r="I18" s="3609"/>
      <c r="J18" s="3609"/>
      <c r="K18" s="2250"/>
      <c r="L18" s="2250"/>
      <c r="M18" s="2250"/>
      <c r="N18" s="2250"/>
      <c r="O18" s="2250"/>
      <c r="P18" s="2249"/>
      <c r="Q18" s="2249"/>
      <c r="R18" s="2249"/>
      <c r="S18" s="2249"/>
    </row>
    <row r="19" spans="1:21" s="2247" customFormat="1" ht="12.75" customHeight="1">
      <c r="A19" s="2945" t="s">
        <v>3223</v>
      </c>
      <c r="B19" s="2945"/>
      <c r="C19" s="2945"/>
      <c r="D19" s="2945"/>
      <c r="E19" s="2945"/>
      <c r="F19" s="2945"/>
      <c r="G19" s="2945"/>
      <c r="H19" s="2945"/>
      <c r="I19" s="2945"/>
      <c r="J19" s="2945"/>
      <c r="K19" s="555"/>
      <c r="L19" s="555"/>
      <c r="M19" s="555"/>
      <c r="N19" s="555"/>
      <c r="O19" s="555"/>
      <c r="P19" s="555"/>
      <c r="Q19" s="555"/>
      <c r="R19" s="555"/>
      <c r="S19" s="555"/>
      <c r="T19" s="555"/>
      <c r="U19" s="555"/>
    </row>
    <row r="20" spans="1:21" s="2247" customFormat="1" ht="12.75" customHeight="1">
      <c r="A20" s="2945" t="s">
        <v>3222</v>
      </c>
      <c r="B20" s="2945"/>
      <c r="C20" s="2945"/>
      <c r="D20" s="2945"/>
      <c r="E20" s="2945"/>
      <c r="F20" s="2945"/>
      <c r="G20" s="2945"/>
      <c r="H20" s="2945"/>
      <c r="I20" s="2945"/>
      <c r="J20" s="2945"/>
    </row>
    <row r="21" spans="1:21" ht="25.5" customHeight="1">
      <c r="A21" s="3607" t="s">
        <v>3187</v>
      </c>
      <c r="B21" s="3607"/>
      <c r="C21" s="3607"/>
      <c r="D21" s="3607"/>
      <c r="E21" s="3607"/>
      <c r="F21" s="3607"/>
      <c r="G21" s="3607"/>
      <c r="H21" s="3607"/>
      <c r="I21" s="3607"/>
      <c r="J21" s="3607"/>
      <c r="K21" s="2265"/>
      <c r="L21" s="2265"/>
    </row>
    <row r="22" spans="1:21" ht="25.5" customHeight="1">
      <c r="A22" s="3607" t="s">
        <v>3186</v>
      </c>
      <c r="B22" s="3607"/>
      <c r="C22" s="3607"/>
      <c r="D22" s="3607"/>
      <c r="E22" s="3607"/>
      <c r="F22" s="3607"/>
      <c r="G22" s="3607"/>
      <c r="H22" s="3607"/>
      <c r="I22" s="3607"/>
      <c r="J22" s="3607"/>
      <c r="K22" s="2265"/>
      <c r="L22" s="2265"/>
    </row>
    <row r="23" spans="1:21" ht="6" customHeight="1">
      <c r="B23" s="2268"/>
      <c r="C23" s="2268"/>
      <c r="D23" s="2268"/>
      <c r="E23" s="2268"/>
      <c r="F23" s="2268"/>
      <c r="G23" s="2268"/>
      <c r="H23" s="2268"/>
      <c r="I23" s="2268"/>
      <c r="J23" s="2268"/>
      <c r="K23" s="2268"/>
      <c r="L23" s="2268"/>
      <c r="M23" s="2268"/>
      <c r="N23" s="2268"/>
      <c r="O23" s="2268"/>
    </row>
    <row r="24" spans="1:21">
      <c r="B24" s="2268"/>
      <c r="C24" s="2268"/>
      <c r="D24" s="2268"/>
      <c r="E24" s="2268"/>
      <c r="F24" s="2268"/>
      <c r="G24" s="2268"/>
      <c r="H24" s="2268"/>
      <c r="I24" s="2268"/>
      <c r="J24" s="2268"/>
      <c r="K24" s="2268"/>
      <c r="L24" s="2268"/>
      <c r="M24" s="2268"/>
      <c r="N24" s="2268"/>
      <c r="O24" s="2268"/>
    </row>
    <row r="25" spans="1:21">
      <c r="B25" s="2246"/>
      <c r="C25" s="2246"/>
      <c r="D25" s="2246"/>
      <c r="E25" s="2246"/>
      <c r="F25" s="2246"/>
      <c r="G25" s="2246"/>
      <c r="H25" s="2246"/>
      <c r="I25" s="2246"/>
      <c r="J25" s="2246"/>
    </row>
    <row r="26" spans="1:21">
      <c r="B26" s="2246"/>
      <c r="C26" s="2246"/>
      <c r="D26" s="2246"/>
      <c r="E26" s="2246"/>
      <c r="F26" s="2246"/>
      <c r="G26" s="2246"/>
      <c r="H26" s="2246"/>
      <c r="I26" s="2246"/>
      <c r="J26" s="2246"/>
    </row>
    <row r="27" spans="1:21">
      <c r="B27" s="2246"/>
      <c r="C27" s="2246"/>
      <c r="D27" s="2246"/>
      <c r="E27" s="2246"/>
      <c r="F27" s="2246"/>
      <c r="G27" s="2246"/>
      <c r="H27" s="2246"/>
      <c r="I27" s="2246"/>
      <c r="J27" s="2246"/>
    </row>
    <row r="28" spans="1:21">
      <c r="B28" s="2246"/>
      <c r="C28" s="2246"/>
      <c r="D28" s="2246"/>
      <c r="E28" s="2246"/>
      <c r="F28" s="2246"/>
      <c r="G28" s="2246"/>
      <c r="H28" s="2246"/>
      <c r="I28" s="2246"/>
      <c r="J28" s="2246"/>
    </row>
    <row r="29" spans="1:21">
      <c r="B29" s="2246"/>
      <c r="C29" s="2246"/>
      <c r="D29" s="2246"/>
      <c r="E29" s="2246"/>
      <c r="F29" s="2246"/>
      <c r="G29" s="2246"/>
      <c r="H29" s="2246"/>
      <c r="I29" s="2246"/>
      <c r="J29" s="2246"/>
    </row>
    <row r="30" spans="1:21">
      <c r="B30" s="2246"/>
      <c r="C30" s="2246"/>
      <c r="D30" s="2246"/>
      <c r="E30" s="2246"/>
      <c r="F30" s="2246"/>
      <c r="G30" s="2246"/>
      <c r="H30" s="2246"/>
      <c r="I30" s="2246"/>
      <c r="J30" s="2246"/>
    </row>
    <row r="31" spans="1:21">
      <c r="B31" s="2246"/>
      <c r="C31" s="2246"/>
      <c r="D31" s="2246"/>
      <c r="E31" s="2246"/>
      <c r="F31" s="2246"/>
      <c r="G31" s="2246"/>
      <c r="H31" s="2246"/>
      <c r="I31" s="2246"/>
      <c r="J31" s="2246"/>
    </row>
    <row r="32" spans="1:21">
      <c r="B32" s="2246"/>
      <c r="C32" s="2246"/>
      <c r="D32" s="2246"/>
      <c r="E32" s="2246"/>
      <c r="F32" s="2246"/>
      <c r="G32" s="2246"/>
      <c r="H32" s="2246"/>
      <c r="I32" s="2246"/>
      <c r="J32" s="2246"/>
    </row>
  </sheetData>
  <mergeCells count="13">
    <mergeCell ref="A1:J1"/>
    <mergeCell ref="A2:J2"/>
    <mergeCell ref="A4:A5"/>
    <mergeCell ref="B4:I4"/>
    <mergeCell ref="J4:J5"/>
    <mergeCell ref="A19:J19"/>
    <mergeCell ref="A20:J20"/>
    <mergeCell ref="A21:J21"/>
    <mergeCell ref="A22:J22"/>
    <mergeCell ref="A15:A16"/>
    <mergeCell ref="B15:I15"/>
    <mergeCell ref="J15:J16"/>
    <mergeCell ref="A18:J18"/>
  </mergeCells>
  <hyperlinks>
    <hyperlink ref="L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9.xml><?xml version="1.0" encoding="utf-8"?>
<worksheet xmlns="http://schemas.openxmlformats.org/spreadsheetml/2006/main" xmlns:r="http://schemas.openxmlformats.org/officeDocument/2006/relationships">
  <sheetPr>
    <pageSetUpPr fitToPage="1"/>
  </sheetPr>
  <dimension ref="A1:W30"/>
  <sheetViews>
    <sheetView showGridLines="0" workbookViewId="0">
      <selection sqref="A1:J1"/>
    </sheetView>
  </sheetViews>
  <sheetFormatPr defaultRowHeight="12.75"/>
  <cols>
    <col min="1" max="1" width="18.7109375" style="477" customWidth="1"/>
    <col min="2" max="10" width="11.5703125" style="479" customWidth="1"/>
    <col min="11" max="11" width="7.7109375" style="434" customWidth="1"/>
    <col min="12" max="12" width="14.5703125" style="434" bestFit="1" customWidth="1"/>
    <col min="13" max="16384" width="9.140625" style="434"/>
  </cols>
  <sheetData>
    <row r="1" spans="1:23" s="438" customFormat="1" ht="30" customHeight="1">
      <c r="A1" s="2686" t="s">
        <v>1261</v>
      </c>
      <c r="B1" s="2686"/>
      <c r="C1" s="2686"/>
      <c r="D1" s="2686"/>
      <c r="E1" s="2686"/>
      <c r="F1" s="2686"/>
      <c r="G1" s="2686"/>
      <c r="H1" s="2686"/>
      <c r="I1" s="2686"/>
      <c r="J1" s="2686"/>
      <c r="L1" s="1419" t="s">
        <v>303</v>
      </c>
    </row>
    <row r="2" spans="1:23" s="438" customFormat="1" ht="30" customHeight="1">
      <c r="A2" s="2686" t="s">
        <v>1262</v>
      </c>
      <c r="B2" s="2686"/>
      <c r="C2" s="2686"/>
      <c r="D2" s="2686"/>
      <c r="E2" s="2686"/>
      <c r="F2" s="2686"/>
      <c r="G2" s="2686"/>
      <c r="H2" s="2686"/>
      <c r="I2" s="2686"/>
      <c r="J2" s="2686"/>
    </row>
    <row r="3" spans="1:23" s="2" customFormat="1" ht="12" customHeight="1">
      <c r="A3" s="17" t="s">
        <v>1012</v>
      </c>
      <c r="B3" s="451"/>
      <c r="C3" s="451"/>
      <c r="D3" s="451"/>
      <c r="E3" s="451"/>
      <c r="F3" s="451"/>
      <c r="G3" s="451"/>
      <c r="H3" s="451"/>
      <c r="I3" s="451"/>
      <c r="J3" s="452" t="s">
        <v>1013</v>
      </c>
    </row>
    <row r="4" spans="1:23" ht="18" customHeight="1">
      <c r="A4" s="2722"/>
      <c r="B4" s="2709" t="s">
        <v>1263</v>
      </c>
      <c r="C4" s="2709"/>
      <c r="D4" s="2709"/>
      <c r="E4" s="2709"/>
      <c r="F4" s="2709"/>
      <c r="G4" s="2717" t="s">
        <v>1264</v>
      </c>
      <c r="H4" s="2718"/>
      <c r="I4" s="2718"/>
      <c r="J4" s="2718"/>
    </row>
    <row r="5" spans="1:23" ht="18" customHeight="1">
      <c r="A5" s="2723"/>
      <c r="B5" s="2709" t="s">
        <v>1951</v>
      </c>
      <c r="C5" s="2709"/>
      <c r="D5" s="2709"/>
      <c r="E5" s="2709" t="s">
        <v>1265</v>
      </c>
      <c r="F5" s="2709"/>
      <c r="G5" s="2725" t="s">
        <v>1951</v>
      </c>
      <c r="H5" s="2726"/>
      <c r="I5" s="2726"/>
      <c r="J5" s="2727" t="s">
        <v>1266</v>
      </c>
    </row>
    <row r="6" spans="1:23" ht="45" customHeight="1">
      <c r="A6" s="2724"/>
      <c r="B6" s="455" t="s">
        <v>1247</v>
      </c>
      <c r="C6" s="455" t="s">
        <v>1021</v>
      </c>
      <c r="D6" s="455" t="s">
        <v>1027</v>
      </c>
      <c r="E6" s="455" t="s">
        <v>1951</v>
      </c>
      <c r="F6" s="473" t="s">
        <v>1267</v>
      </c>
      <c r="G6" s="457" t="s">
        <v>1247</v>
      </c>
      <c r="H6" s="457" t="s">
        <v>1021</v>
      </c>
      <c r="I6" s="457" t="s">
        <v>1027</v>
      </c>
      <c r="J6" s="2728"/>
    </row>
    <row r="7" spans="1:23" s="424" customFormat="1" ht="21.75" customHeight="1">
      <c r="A7" s="11" t="s">
        <v>1793</v>
      </c>
      <c r="B7" s="459">
        <v>99491</v>
      </c>
      <c r="C7" s="459">
        <v>50873</v>
      </c>
      <c r="D7" s="459">
        <v>48618</v>
      </c>
      <c r="E7" s="459">
        <v>37928</v>
      </c>
      <c r="F7" s="459">
        <v>30088</v>
      </c>
      <c r="G7" s="459">
        <v>104434</v>
      </c>
      <c r="H7" s="459">
        <v>53310</v>
      </c>
      <c r="I7" s="459">
        <v>51124</v>
      </c>
      <c r="J7" s="459">
        <v>362</v>
      </c>
      <c r="K7" s="474"/>
      <c r="L7" s="474"/>
      <c r="M7" s="474"/>
      <c r="N7" s="474"/>
      <c r="O7" s="474"/>
      <c r="P7" s="474"/>
      <c r="Q7" s="474"/>
      <c r="R7" s="474"/>
      <c r="S7" s="474"/>
      <c r="T7" s="474"/>
      <c r="U7" s="474"/>
      <c r="V7" s="474"/>
      <c r="W7" s="474"/>
    </row>
    <row r="8" spans="1:23" s="424" customFormat="1" ht="21.75" customHeight="1">
      <c r="A8" s="425" t="s">
        <v>1993</v>
      </c>
      <c r="B8" s="459">
        <v>94324</v>
      </c>
      <c r="C8" s="459">
        <v>48231</v>
      </c>
      <c r="D8" s="459">
        <v>46093</v>
      </c>
      <c r="E8" s="459">
        <v>36377</v>
      </c>
      <c r="F8" s="459">
        <v>28909</v>
      </c>
      <c r="G8" s="459">
        <v>99335</v>
      </c>
      <c r="H8" s="459">
        <v>50678</v>
      </c>
      <c r="I8" s="459">
        <v>48657</v>
      </c>
      <c r="J8" s="459">
        <v>338</v>
      </c>
    </row>
    <row r="9" spans="1:23" s="475" customFormat="1" ht="21.75" customHeight="1">
      <c r="A9" s="425" t="s">
        <v>1994</v>
      </c>
      <c r="B9" s="459">
        <v>2380</v>
      </c>
      <c r="C9" s="459">
        <v>1224</v>
      </c>
      <c r="D9" s="459">
        <v>1156</v>
      </c>
      <c r="E9" s="459">
        <v>794</v>
      </c>
      <c r="F9" s="459">
        <v>587</v>
      </c>
      <c r="G9" s="459">
        <v>2642</v>
      </c>
      <c r="H9" s="459">
        <v>1324</v>
      </c>
      <c r="I9" s="459">
        <v>1318</v>
      </c>
      <c r="J9" s="459">
        <v>8</v>
      </c>
      <c r="K9" s="424"/>
    </row>
    <row r="10" spans="1:23" s="476" customFormat="1" ht="21.75" customHeight="1">
      <c r="A10" s="429" t="s">
        <v>1995</v>
      </c>
      <c r="B10" s="461">
        <v>88</v>
      </c>
      <c r="C10" s="461">
        <v>40</v>
      </c>
      <c r="D10" s="461">
        <v>48</v>
      </c>
      <c r="E10" s="461">
        <v>23</v>
      </c>
      <c r="F10" s="461">
        <v>19</v>
      </c>
      <c r="G10" s="461">
        <v>190</v>
      </c>
      <c r="H10" s="461">
        <v>98</v>
      </c>
      <c r="I10" s="461">
        <v>92</v>
      </c>
      <c r="J10" s="461">
        <v>0</v>
      </c>
      <c r="K10" s="434"/>
    </row>
    <row r="11" spans="1:23" s="477" customFormat="1" ht="21.75" customHeight="1">
      <c r="A11" s="429" t="s">
        <v>1996</v>
      </c>
      <c r="B11" s="461">
        <v>375</v>
      </c>
      <c r="C11" s="461">
        <v>189</v>
      </c>
      <c r="D11" s="461">
        <v>186</v>
      </c>
      <c r="E11" s="461">
        <v>110</v>
      </c>
      <c r="F11" s="461">
        <v>70</v>
      </c>
      <c r="G11" s="461">
        <v>224</v>
      </c>
      <c r="H11" s="461">
        <v>118</v>
      </c>
      <c r="I11" s="461">
        <v>106</v>
      </c>
      <c r="J11" s="461">
        <v>1</v>
      </c>
    </row>
    <row r="12" spans="1:23" ht="21.75" customHeight="1">
      <c r="A12" s="429" t="s">
        <v>1997</v>
      </c>
      <c r="B12" s="461">
        <v>900</v>
      </c>
      <c r="C12" s="461">
        <v>457</v>
      </c>
      <c r="D12" s="461">
        <v>443</v>
      </c>
      <c r="E12" s="461">
        <v>367</v>
      </c>
      <c r="F12" s="461">
        <v>266</v>
      </c>
      <c r="G12" s="461">
        <v>1201</v>
      </c>
      <c r="H12" s="461">
        <v>585</v>
      </c>
      <c r="I12" s="461">
        <v>616</v>
      </c>
      <c r="J12" s="461">
        <v>5</v>
      </c>
    </row>
    <row r="13" spans="1:23" ht="21.75" customHeight="1">
      <c r="A13" s="429" t="s">
        <v>1998</v>
      </c>
      <c r="B13" s="461">
        <v>161</v>
      </c>
      <c r="C13" s="461">
        <v>80</v>
      </c>
      <c r="D13" s="461">
        <v>81</v>
      </c>
      <c r="E13" s="461">
        <v>37</v>
      </c>
      <c r="F13" s="461">
        <v>25</v>
      </c>
      <c r="G13" s="461">
        <v>199</v>
      </c>
      <c r="H13" s="461">
        <v>118</v>
      </c>
      <c r="I13" s="461">
        <v>81</v>
      </c>
      <c r="J13" s="461">
        <v>2</v>
      </c>
    </row>
    <row r="14" spans="1:23" ht="21.75" customHeight="1">
      <c r="A14" s="429" t="s">
        <v>1999</v>
      </c>
      <c r="B14" s="461">
        <v>88</v>
      </c>
      <c r="C14" s="461">
        <v>54</v>
      </c>
      <c r="D14" s="461">
        <v>34</v>
      </c>
      <c r="E14" s="461">
        <v>18</v>
      </c>
      <c r="F14" s="461">
        <v>16</v>
      </c>
      <c r="G14" s="461">
        <v>98</v>
      </c>
      <c r="H14" s="461">
        <v>41</v>
      </c>
      <c r="I14" s="461">
        <v>57</v>
      </c>
      <c r="J14" s="461">
        <v>0</v>
      </c>
    </row>
    <row r="15" spans="1:23" ht="21.75" customHeight="1">
      <c r="A15" s="429" t="s">
        <v>2000</v>
      </c>
      <c r="B15" s="461">
        <v>14</v>
      </c>
      <c r="C15" s="461">
        <v>8</v>
      </c>
      <c r="D15" s="461">
        <v>6</v>
      </c>
      <c r="E15" s="461">
        <v>5</v>
      </c>
      <c r="F15" s="461">
        <v>4</v>
      </c>
      <c r="G15" s="461">
        <v>41</v>
      </c>
      <c r="H15" s="461">
        <v>25</v>
      </c>
      <c r="I15" s="461">
        <v>16</v>
      </c>
      <c r="J15" s="461">
        <v>0</v>
      </c>
    </row>
    <row r="16" spans="1:23" ht="21.75" customHeight="1">
      <c r="A16" s="429" t="s">
        <v>2001</v>
      </c>
      <c r="B16" s="461">
        <v>123</v>
      </c>
      <c r="C16" s="461">
        <v>59</v>
      </c>
      <c r="D16" s="461">
        <v>64</v>
      </c>
      <c r="E16" s="461">
        <v>28</v>
      </c>
      <c r="F16" s="461">
        <v>22</v>
      </c>
      <c r="G16" s="461">
        <v>165</v>
      </c>
      <c r="H16" s="461">
        <v>73</v>
      </c>
      <c r="I16" s="461">
        <v>92</v>
      </c>
      <c r="J16" s="461">
        <v>0</v>
      </c>
    </row>
    <row r="17" spans="1:10" ht="21.75" customHeight="1">
      <c r="A17" s="429" t="s">
        <v>2002</v>
      </c>
      <c r="B17" s="461">
        <v>517</v>
      </c>
      <c r="C17" s="461">
        <v>276</v>
      </c>
      <c r="D17" s="461">
        <v>241</v>
      </c>
      <c r="E17" s="461">
        <v>170</v>
      </c>
      <c r="F17" s="461">
        <v>133</v>
      </c>
      <c r="G17" s="461">
        <v>269</v>
      </c>
      <c r="H17" s="461">
        <v>138</v>
      </c>
      <c r="I17" s="461">
        <v>131</v>
      </c>
      <c r="J17" s="461">
        <v>0</v>
      </c>
    </row>
    <row r="18" spans="1:10" ht="21.75" customHeight="1">
      <c r="A18" s="429" t="s">
        <v>2003</v>
      </c>
      <c r="B18" s="461">
        <v>41</v>
      </c>
      <c r="C18" s="461">
        <v>21</v>
      </c>
      <c r="D18" s="461">
        <v>20</v>
      </c>
      <c r="E18" s="461">
        <v>9</v>
      </c>
      <c r="F18" s="461">
        <v>9</v>
      </c>
      <c r="G18" s="461">
        <v>124</v>
      </c>
      <c r="H18" s="461">
        <v>62</v>
      </c>
      <c r="I18" s="461">
        <v>62</v>
      </c>
      <c r="J18" s="461">
        <v>0</v>
      </c>
    </row>
    <row r="19" spans="1:10" ht="21.75" customHeight="1">
      <c r="A19" s="429" t="s">
        <v>2004</v>
      </c>
      <c r="B19" s="461">
        <v>33</v>
      </c>
      <c r="C19" s="461">
        <v>22</v>
      </c>
      <c r="D19" s="461">
        <v>11</v>
      </c>
      <c r="E19" s="461">
        <v>6</v>
      </c>
      <c r="F19" s="461">
        <v>5</v>
      </c>
      <c r="G19" s="461">
        <v>87</v>
      </c>
      <c r="H19" s="461">
        <v>40</v>
      </c>
      <c r="I19" s="461">
        <v>47</v>
      </c>
      <c r="J19" s="461">
        <v>0</v>
      </c>
    </row>
    <row r="20" spans="1:10" ht="21.75" customHeight="1">
      <c r="A20" s="429" t="s">
        <v>2005</v>
      </c>
      <c r="B20" s="461">
        <v>40</v>
      </c>
      <c r="C20" s="461">
        <v>18</v>
      </c>
      <c r="D20" s="461">
        <v>22</v>
      </c>
      <c r="E20" s="461">
        <v>21</v>
      </c>
      <c r="F20" s="461">
        <v>18</v>
      </c>
      <c r="G20" s="461">
        <v>44</v>
      </c>
      <c r="H20" s="461">
        <v>26</v>
      </c>
      <c r="I20" s="461">
        <v>18</v>
      </c>
      <c r="J20" s="461">
        <v>0</v>
      </c>
    </row>
    <row r="21" spans="1:10" ht="18" customHeight="1">
      <c r="A21" s="2729"/>
      <c r="B21" s="2709" t="s">
        <v>1268</v>
      </c>
      <c r="C21" s="2709"/>
      <c r="D21" s="2709"/>
      <c r="E21" s="2709"/>
      <c r="F21" s="2709"/>
      <c r="G21" s="2709" t="s">
        <v>1269</v>
      </c>
      <c r="H21" s="2709"/>
      <c r="I21" s="2709"/>
      <c r="J21" s="2717"/>
    </row>
    <row r="22" spans="1:10" ht="18" customHeight="1">
      <c r="A22" s="2729"/>
      <c r="B22" s="2709" t="s">
        <v>1951</v>
      </c>
      <c r="C22" s="2709"/>
      <c r="D22" s="2709"/>
      <c r="E22" s="2709" t="s">
        <v>1270</v>
      </c>
      <c r="F22" s="2709"/>
      <c r="G22" s="2717" t="s">
        <v>1951</v>
      </c>
      <c r="H22" s="2718"/>
      <c r="I22" s="2718"/>
      <c r="J22" s="2730" t="s">
        <v>1271</v>
      </c>
    </row>
    <row r="23" spans="1:10" ht="33" customHeight="1">
      <c r="A23" s="2729"/>
      <c r="B23" s="455" t="s">
        <v>1250</v>
      </c>
      <c r="C23" s="455" t="s">
        <v>1027</v>
      </c>
      <c r="D23" s="455" t="s">
        <v>1019</v>
      </c>
      <c r="E23" s="455" t="s">
        <v>1951</v>
      </c>
      <c r="F23" s="473" t="s">
        <v>1272</v>
      </c>
      <c r="G23" s="457" t="s">
        <v>1250</v>
      </c>
      <c r="H23" s="457" t="s">
        <v>1027</v>
      </c>
      <c r="I23" s="457" t="s">
        <v>1019</v>
      </c>
      <c r="J23" s="2730"/>
    </row>
    <row r="24" spans="1:10" s="476" customFormat="1" ht="6" customHeight="1">
      <c r="A24" s="331"/>
      <c r="B24" s="472"/>
      <c r="C24" s="472"/>
      <c r="D24" s="472"/>
      <c r="E24" s="472"/>
      <c r="F24" s="478"/>
      <c r="G24" s="472"/>
      <c r="H24" s="472"/>
      <c r="I24" s="472"/>
      <c r="J24" s="478"/>
    </row>
    <row r="25" spans="1:10" s="476" customFormat="1" ht="12.75" customHeight="1">
      <c r="A25" s="2669" t="s">
        <v>1843</v>
      </c>
      <c r="B25" s="2669"/>
      <c r="C25" s="2669"/>
      <c r="D25" s="2669"/>
      <c r="E25" s="2669"/>
      <c r="F25" s="2669"/>
      <c r="G25" s="2669"/>
      <c r="H25" s="2669"/>
      <c r="I25" s="2669"/>
      <c r="J25" s="2669"/>
    </row>
    <row r="26" spans="1:10" s="476" customFormat="1" ht="12.75" customHeight="1">
      <c r="A26" s="2669" t="s">
        <v>1273</v>
      </c>
      <c r="B26" s="2669"/>
      <c r="C26" s="2669"/>
      <c r="D26" s="2669"/>
      <c r="E26" s="2669"/>
      <c r="F26" s="2669"/>
      <c r="G26" s="2669"/>
      <c r="H26" s="2669"/>
      <c r="I26" s="2669"/>
      <c r="J26" s="2669"/>
    </row>
    <row r="27" spans="1:10" s="438" customFormat="1" ht="12.75" customHeight="1">
      <c r="A27" s="2669" t="s">
        <v>1274</v>
      </c>
      <c r="B27" s="2669"/>
      <c r="C27" s="2669"/>
      <c r="D27" s="2669"/>
      <c r="E27" s="2669"/>
      <c r="F27" s="2669"/>
      <c r="G27" s="2669"/>
      <c r="H27" s="2669"/>
      <c r="I27" s="2669"/>
      <c r="J27" s="2669"/>
    </row>
    <row r="28" spans="1:10" ht="25.5" customHeight="1">
      <c r="A28" s="2712" t="s">
        <v>1275</v>
      </c>
      <c r="B28" s="2712"/>
      <c r="C28" s="2712"/>
      <c r="D28" s="2712"/>
      <c r="E28" s="2712"/>
      <c r="F28" s="2712"/>
      <c r="G28" s="2712"/>
      <c r="H28" s="2712"/>
      <c r="I28" s="2712"/>
      <c r="J28" s="2712"/>
    </row>
    <row r="29" spans="1:10" ht="25.5" customHeight="1">
      <c r="A29" s="2712" t="s">
        <v>1276</v>
      </c>
      <c r="B29" s="2712"/>
      <c r="C29" s="2712"/>
      <c r="D29" s="2712"/>
      <c r="E29" s="2712"/>
      <c r="F29" s="2712"/>
      <c r="G29" s="2712"/>
      <c r="H29" s="2712"/>
      <c r="I29" s="2712"/>
      <c r="J29" s="2712"/>
    </row>
    <row r="30" spans="1:10" ht="6" customHeight="1">
      <c r="A30" s="2731"/>
      <c r="B30" s="2732"/>
      <c r="C30" s="2732"/>
      <c r="D30" s="2732"/>
      <c r="E30" s="2732"/>
      <c r="F30" s="2732"/>
      <c r="G30" s="2732"/>
      <c r="H30" s="2732"/>
      <c r="I30" s="2732"/>
      <c r="J30" s="2732"/>
    </row>
  </sheetData>
  <mergeCells count="22">
    <mergeCell ref="A29:J29"/>
    <mergeCell ref="A30:J30"/>
    <mergeCell ref="A25:J25"/>
    <mergeCell ref="A26:J26"/>
    <mergeCell ref="A27:J27"/>
    <mergeCell ref="A28:J28"/>
    <mergeCell ref="A21:A23"/>
    <mergeCell ref="B21:F21"/>
    <mergeCell ref="G21:J21"/>
    <mergeCell ref="B22:D22"/>
    <mergeCell ref="E22:F22"/>
    <mergeCell ref="G22:I22"/>
    <mergeCell ref="J22:J23"/>
    <mergeCell ref="A1:J1"/>
    <mergeCell ref="A2:J2"/>
    <mergeCell ref="A4:A6"/>
    <mergeCell ref="B4:F4"/>
    <mergeCell ref="G4:J4"/>
    <mergeCell ref="B5:D5"/>
    <mergeCell ref="E5:F5"/>
    <mergeCell ref="G5:I5"/>
    <mergeCell ref="J5:J6"/>
  </mergeCells>
  <phoneticPr fontId="32" type="noConversion"/>
  <hyperlinks>
    <hyperlink ref="L1"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headerFooter alignWithMargins="0"/>
</worksheet>
</file>

<file path=xl/worksheets/sheet190.xml><?xml version="1.0" encoding="utf-8"?>
<worksheet xmlns="http://schemas.openxmlformats.org/spreadsheetml/2006/main" xmlns:r="http://schemas.openxmlformats.org/officeDocument/2006/relationships">
  <sheetPr>
    <pageSetUpPr fitToPage="1"/>
  </sheetPr>
  <dimension ref="A1:S34"/>
  <sheetViews>
    <sheetView showGridLines="0" workbookViewId="0">
      <selection sqref="A1:K22"/>
    </sheetView>
  </sheetViews>
  <sheetFormatPr defaultRowHeight="12.75"/>
  <cols>
    <col min="1" max="1" width="14.7109375" style="1098" customWidth="1"/>
    <col min="2" max="9" width="10.140625" style="1098" customWidth="1"/>
    <col min="10" max="10" width="10.42578125" style="1098" customWidth="1"/>
    <col min="11" max="11" width="10.140625" style="1098" customWidth="1"/>
    <col min="12" max="12" width="6.7109375" style="1098" customWidth="1"/>
    <col min="13" max="13" width="14.5703125" style="1098" bestFit="1" customWidth="1"/>
    <col min="14" max="16384" width="9.140625" style="1098"/>
  </cols>
  <sheetData>
    <row r="1" spans="1:16" s="1086" customFormat="1" ht="30" customHeight="1">
      <c r="A1" s="2980" t="s">
        <v>3408</v>
      </c>
      <c r="B1" s="2980"/>
      <c r="C1" s="2980"/>
      <c r="D1" s="2980"/>
      <c r="E1" s="2980"/>
      <c r="F1" s="2980"/>
      <c r="G1" s="2980"/>
      <c r="H1" s="2980"/>
      <c r="I1" s="2980"/>
      <c r="J1" s="2980"/>
      <c r="K1" s="2980"/>
      <c r="M1" s="1469" t="s">
        <v>303</v>
      </c>
    </row>
    <row r="2" spans="1:16" s="1086" customFormat="1" ht="30" customHeight="1">
      <c r="A2" s="2980" t="s">
        <v>3407</v>
      </c>
      <c r="B2" s="2980"/>
      <c r="C2" s="2980"/>
      <c r="D2" s="2980"/>
      <c r="E2" s="2980"/>
      <c r="F2" s="2980"/>
      <c r="G2" s="2980"/>
      <c r="H2" s="2980"/>
      <c r="I2" s="2980"/>
      <c r="J2" s="2980"/>
      <c r="K2" s="2980"/>
      <c r="L2" s="1085"/>
      <c r="M2" s="1085"/>
      <c r="N2" s="1085"/>
      <c r="O2" s="1085"/>
      <c r="P2" s="1085"/>
    </row>
    <row r="3" spans="1:16" s="1086" customFormat="1" ht="12" customHeight="1">
      <c r="A3" s="2263" t="s">
        <v>1078</v>
      </c>
      <c r="B3" s="2263"/>
      <c r="K3" s="2261" t="s">
        <v>1079</v>
      </c>
    </row>
    <row r="4" spans="1:16" s="1086" customFormat="1" ht="18" customHeight="1">
      <c r="A4" s="3662"/>
      <c r="B4" s="3664" t="s">
        <v>1951</v>
      </c>
      <c r="C4" s="3614" t="s">
        <v>3406</v>
      </c>
      <c r="D4" s="3615"/>
      <c r="E4" s="3615"/>
      <c r="F4" s="3615"/>
      <c r="G4" s="3615"/>
      <c r="H4" s="3615"/>
      <c r="I4" s="3615"/>
      <c r="J4" s="3615"/>
      <c r="K4" s="3615"/>
    </row>
    <row r="5" spans="1:16" ht="115.5" customHeight="1">
      <c r="A5" s="3663"/>
      <c r="B5" s="3665"/>
      <c r="C5" s="2324" t="s">
        <v>1951</v>
      </c>
      <c r="D5" s="2296" t="s">
        <v>3405</v>
      </c>
      <c r="E5" s="2296" t="s">
        <v>3404</v>
      </c>
      <c r="F5" s="2296" t="s">
        <v>3403</v>
      </c>
      <c r="G5" s="2296" t="s">
        <v>3402</v>
      </c>
      <c r="H5" s="2296" t="s">
        <v>3401</v>
      </c>
      <c r="I5" s="2296" t="s">
        <v>3400</v>
      </c>
      <c r="J5" s="2296" t="s">
        <v>3399</v>
      </c>
      <c r="K5" s="2295" t="s">
        <v>3398</v>
      </c>
    </row>
    <row r="6" spans="1:16" s="2245" customFormat="1" ht="21" customHeight="1">
      <c r="A6" s="2320" t="s">
        <v>1793</v>
      </c>
      <c r="B6" s="2325">
        <v>1270982</v>
      </c>
      <c r="C6" s="2325">
        <v>1070310</v>
      </c>
      <c r="D6" s="2325">
        <v>179817</v>
      </c>
      <c r="E6" s="2325">
        <v>122074</v>
      </c>
      <c r="F6" s="2325">
        <v>47966</v>
      </c>
      <c r="G6" s="2325">
        <v>267108</v>
      </c>
      <c r="H6" s="2325">
        <v>95304</v>
      </c>
      <c r="I6" s="2325">
        <v>1745</v>
      </c>
      <c r="J6" s="2325">
        <v>199485</v>
      </c>
      <c r="K6" s="2325">
        <v>156811</v>
      </c>
      <c r="L6" s="2292"/>
      <c r="M6" s="2292"/>
    </row>
    <row r="7" spans="1:16" s="2236" customFormat="1" ht="21" customHeight="1">
      <c r="A7" s="904" t="s">
        <v>1794</v>
      </c>
      <c r="B7" s="2325">
        <v>1266758</v>
      </c>
      <c r="C7" s="2325">
        <v>1070221</v>
      </c>
      <c r="D7" s="2325">
        <v>179817</v>
      </c>
      <c r="E7" s="2325">
        <v>122065</v>
      </c>
      <c r="F7" s="2325">
        <v>47966</v>
      </c>
      <c r="G7" s="2325">
        <v>267108</v>
      </c>
      <c r="H7" s="2325">
        <v>95304</v>
      </c>
      <c r="I7" s="2325">
        <v>1745</v>
      </c>
      <c r="J7" s="2325">
        <v>199405</v>
      </c>
      <c r="K7" s="2325">
        <v>156811</v>
      </c>
      <c r="L7" s="2292"/>
      <c r="M7" s="2292"/>
      <c r="N7" s="2237"/>
    </row>
    <row r="8" spans="1:16" s="1432" customFormat="1" ht="21" customHeight="1">
      <c r="A8" s="2244" t="s">
        <v>404</v>
      </c>
      <c r="B8" s="2326">
        <v>111829</v>
      </c>
      <c r="C8" s="2326">
        <v>102868</v>
      </c>
      <c r="D8" s="2326">
        <v>31</v>
      </c>
      <c r="E8" s="2326">
        <v>2920</v>
      </c>
      <c r="F8" s="2326">
        <v>196</v>
      </c>
      <c r="G8" s="2326">
        <v>47244</v>
      </c>
      <c r="H8" s="2326">
        <v>1974</v>
      </c>
      <c r="I8" s="2326">
        <v>0</v>
      </c>
      <c r="J8" s="2326">
        <v>22498</v>
      </c>
      <c r="K8" s="2326">
        <v>28005</v>
      </c>
      <c r="L8" s="2290"/>
      <c r="M8" s="2290"/>
      <c r="N8" s="2237"/>
    </row>
    <row r="9" spans="1:16" s="1432" customFormat="1" ht="21" customHeight="1">
      <c r="A9" s="2244" t="s">
        <v>425</v>
      </c>
      <c r="B9" s="2326">
        <v>35068</v>
      </c>
      <c r="C9" s="2326">
        <v>26571</v>
      </c>
      <c r="D9" s="2326">
        <v>146</v>
      </c>
      <c r="E9" s="2326">
        <v>610</v>
      </c>
      <c r="F9" s="2326">
        <v>394</v>
      </c>
      <c r="G9" s="2326">
        <v>13962</v>
      </c>
      <c r="H9" s="2326">
        <v>142</v>
      </c>
      <c r="I9" s="2326">
        <v>60</v>
      </c>
      <c r="J9" s="2326">
        <v>10005</v>
      </c>
      <c r="K9" s="2326">
        <v>1252</v>
      </c>
      <c r="L9" s="2290"/>
      <c r="M9" s="2290"/>
      <c r="N9" s="2237"/>
    </row>
    <row r="10" spans="1:16" s="1432" customFormat="1" ht="21" customHeight="1">
      <c r="A10" s="2244" t="s">
        <v>432</v>
      </c>
      <c r="B10" s="2326">
        <v>1083315</v>
      </c>
      <c r="C10" s="2326">
        <v>906381</v>
      </c>
      <c r="D10" s="2326">
        <v>179640</v>
      </c>
      <c r="E10" s="2326">
        <v>118431</v>
      </c>
      <c r="F10" s="2326">
        <v>47376</v>
      </c>
      <c r="G10" s="2326">
        <v>196403</v>
      </c>
      <c r="H10" s="2326">
        <v>83482</v>
      </c>
      <c r="I10" s="2326">
        <v>1685</v>
      </c>
      <c r="J10" s="2326">
        <v>161711</v>
      </c>
      <c r="K10" s="2326">
        <v>117653</v>
      </c>
      <c r="L10" s="2290"/>
      <c r="M10" s="2290"/>
      <c r="N10" s="2237"/>
    </row>
    <row r="11" spans="1:16" s="1432" customFormat="1" ht="21" customHeight="1">
      <c r="A11" s="2244" t="s">
        <v>441</v>
      </c>
      <c r="B11" s="2326">
        <v>24822</v>
      </c>
      <c r="C11" s="2326">
        <v>22677</v>
      </c>
      <c r="D11" s="2326">
        <v>0</v>
      </c>
      <c r="E11" s="2326">
        <v>0</v>
      </c>
      <c r="F11" s="2326">
        <v>0</v>
      </c>
      <c r="G11" s="2326">
        <v>9499</v>
      </c>
      <c r="H11" s="2326">
        <v>0</v>
      </c>
      <c r="I11" s="2326">
        <v>0</v>
      </c>
      <c r="J11" s="2326">
        <v>3284</v>
      </c>
      <c r="K11" s="2326">
        <v>9894</v>
      </c>
      <c r="L11" s="2290"/>
      <c r="M11" s="2290"/>
      <c r="N11" s="2237"/>
    </row>
    <row r="12" spans="1:16" s="1432" customFormat="1" ht="21" customHeight="1">
      <c r="A12" s="2244" t="s">
        <v>450</v>
      </c>
      <c r="B12" s="2326">
        <v>11724</v>
      </c>
      <c r="C12" s="2326">
        <v>11724</v>
      </c>
      <c r="D12" s="2326">
        <v>0</v>
      </c>
      <c r="E12" s="2326">
        <v>104</v>
      </c>
      <c r="F12" s="2326">
        <v>0</v>
      </c>
      <c r="G12" s="2326">
        <v>0</v>
      </c>
      <c r="H12" s="2326">
        <v>9706</v>
      </c>
      <c r="I12" s="2326">
        <v>0</v>
      </c>
      <c r="J12" s="2326">
        <v>1907</v>
      </c>
      <c r="K12" s="2326">
        <v>7</v>
      </c>
      <c r="L12" s="2290"/>
      <c r="M12" s="2290"/>
      <c r="N12" s="2237"/>
    </row>
    <row r="13" spans="1:16" s="2236" customFormat="1" ht="21" customHeight="1">
      <c r="A13" s="908" t="s">
        <v>931</v>
      </c>
      <c r="B13" s="2258" t="s">
        <v>2028</v>
      </c>
      <c r="C13" s="2258" t="s">
        <v>2028</v>
      </c>
      <c r="D13" s="2325">
        <v>0</v>
      </c>
      <c r="E13" s="2258" t="s">
        <v>2028</v>
      </c>
      <c r="F13" s="2325">
        <v>0</v>
      </c>
      <c r="G13" s="2325">
        <v>0</v>
      </c>
      <c r="H13" s="2325">
        <v>0</v>
      </c>
      <c r="I13" s="2325">
        <v>0</v>
      </c>
      <c r="J13" s="2258" t="s">
        <v>2028</v>
      </c>
      <c r="K13" s="2325">
        <v>0</v>
      </c>
      <c r="M13" s="2292"/>
    </row>
    <row r="14" spans="1:16" s="2236" customFormat="1" ht="21" customHeight="1">
      <c r="A14" s="908" t="s">
        <v>933</v>
      </c>
      <c r="B14" s="2258" t="s">
        <v>2028</v>
      </c>
      <c r="C14" s="2258" t="s">
        <v>2028</v>
      </c>
      <c r="D14" s="2325">
        <v>0</v>
      </c>
      <c r="E14" s="2258" t="s">
        <v>2028</v>
      </c>
      <c r="F14" s="2325">
        <v>0</v>
      </c>
      <c r="G14" s="2325">
        <v>0</v>
      </c>
      <c r="H14" s="2325">
        <v>0</v>
      </c>
      <c r="I14" s="2325">
        <v>0</v>
      </c>
      <c r="J14" s="2258" t="s">
        <v>2028</v>
      </c>
      <c r="K14" s="2325">
        <v>0</v>
      </c>
      <c r="M14" s="2292"/>
    </row>
    <row r="15" spans="1:16" s="1086" customFormat="1" ht="18" customHeight="1">
      <c r="A15" s="3662"/>
      <c r="B15" s="3664" t="s">
        <v>1951</v>
      </c>
      <c r="C15" s="3618" t="s">
        <v>3397</v>
      </c>
      <c r="D15" s="3619"/>
      <c r="E15" s="3619"/>
      <c r="F15" s="3619"/>
      <c r="G15" s="3619"/>
      <c r="H15" s="3619"/>
      <c r="I15" s="3619"/>
      <c r="J15" s="3619"/>
      <c r="K15" s="3619"/>
    </row>
    <row r="16" spans="1:16" ht="108" customHeight="1">
      <c r="A16" s="3663"/>
      <c r="B16" s="3665"/>
      <c r="C16" s="2323" t="s">
        <v>1951</v>
      </c>
      <c r="D16" s="2286" t="s">
        <v>3396</v>
      </c>
      <c r="E16" s="2286" t="s">
        <v>3395</v>
      </c>
      <c r="F16" s="2286" t="s">
        <v>3394</v>
      </c>
      <c r="G16" s="2286" t="s">
        <v>3393</v>
      </c>
      <c r="H16" s="2286" t="s">
        <v>3392</v>
      </c>
      <c r="I16" s="2286" t="s">
        <v>3391</v>
      </c>
      <c r="J16" s="2286" t="s">
        <v>3390</v>
      </c>
      <c r="K16" s="2285" t="s">
        <v>3389</v>
      </c>
    </row>
    <row r="17" spans="1:19" ht="6" customHeight="1">
      <c r="A17" s="2249"/>
      <c r="B17" s="2249"/>
      <c r="C17" s="2322"/>
      <c r="D17" s="2282"/>
      <c r="E17" s="2282"/>
      <c r="F17" s="2282"/>
      <c r="G17" s="2282"/>
      <c r="H17" s="2282"/>
      <c r="I17" s="2282"/>
      <c r="J17" s="2282"/>
      <c r="K17" s="2282"/>
    </row>
    <row r="18" spans="1:19" s="2248" customFormat="1" ht="12.75" customHeight="1">
      <c r="A18" s="3609" t="s">
        <v>1843</v>
      </c>
      <c r="B18" s="3609"/>
      <c r="C18" s="3609"/>
      <c r="D18" s="3609"/>
      <c r="E18" s="3609"/>
      <c r="F18" s="3609"/>
      <c r="G18" s="3609"/>
      <c r="H18" s="3609"/>
      <c r="I18" s="3609"/>
      <c r="J18" s="3609"/>
      <c r="K18" s="3609"/>
      <c r="L18" s="2250"/>
      <c r="M18" s="2250"/>
      <c r="N18" s="2250"/>
      <c r="O18" s="2250"/>
      <c r="P18" s="2249"/>
      <c r="Q18" s="2249"/>
      <c r="R18" s="2249"/>
      <c r="S18" s="2249"/>
    </row>
    <row r="19" spans="1:19" s="2247" customFormat="1" ht="12.75" customHeight="1">
      <c r="A19" s="2945" t="s">
        <v>3223</v>
      </c>
      <c r="B19" s="2945"/>
      <c r="C19" s="2945"/>
      <c r="D19" s="2945"/>
      <c r="E19" s="2945"/>
      <c r="F19" s="2945"/>
      <c r="G19" s="2945"/>
      <c r="H19" s="2945"/>
      <c r="I19" s="2945"/>
      <c r="J19" s="2945"/>
      <c r="K19" s="2945"/>
      <c r="L19" s="555"/>
      <c r="M19" s="555"/>
      <c r="N19" s="555"/>
      <c r="O19" s="555"/>
      <c r="P19" s="555"/>
      <c r="Q19" s="555"/>
      <c r="R19" s="555"/>
      <c r="S19" s="555"/>
    </row>
    <row r="20" spans="1:19" s="2247" customFormat="1" ht="12.75" customHeight="1">
      <c r="A20" s="2945" t="s">
        <v>3222</v>
      </c>
      <c r="B20" s="2945"/>
      <c r="C20" s="2945"/>
      <c r="D20" s="2945"/>
      <c r="E20" s="2945"/>
      <c r="F20" s="2945"/>
      <c r="G20" s="2945"/>
      <c r="H20" s="2945"/>
      <c r="I20" s="2945"/>
      <c r="J20" s="2945"/>
      <c r="K20" s="2945"/>
    </row>
    <row r="21" spans="1:19" ht="25.5" customHeight="1">
      <c r="A21" s="3607" t="s">
        <v>3187</v>
      </c>
      <c r="B21" s="3607"/>
      <c r="C21" s="3607"/>
      <c r="D21" s="3607"/>
      <c r="E21" s="3607"/>
      <c r="F21" s="3607"/>
      <c r="G21" s="3607"/>
      <c r="H21" s="3607"/>
      <c r="I21" s="3607"/>
      <c r="J21" s="3607"/>
      <c r="K21" s="3607"/>
      <c r="L21" s="2265"/>
    </row>
    <row r="22" spans="1:19" ht="25.5" customHeight="1">
      <c r="A22" s="3607" t="s">
        <v>3186</v>
      </c>
      <c r="B22" s="3607"/>
      <c r="C22" s="3607"/>
      <c r="D22" s="3607"/>
      <c r="E22" s="3607"/>
      <c r="F22" s="3607"/>
      <c r="G22" s="3607"/>
      <c r="H22" s="3607"/>
      <c r="I22" s="3607"/>
      <c r="J22" s="3607"/>
      <c r="K22" s="3607"/>
      <c r="L22" s="2265"/>
    </row>
    <row r="23" spans="1:19" ht="6" customHeight="1">
      <c r="B23" s="2268"/>
      <c r="C23" s="2268"/>
      <c r="D23" s="2268"/>
      <c r="E23" s="2268"/>
      <c r="F23" s="2268"/>
      <c r="G23" s="2268"/>
      <c r="H23" s="2268"/>
      <c r="I23" s="2268"/>
      <c r="J23" s="2268"/>
      <c r="K23" s="2268"/>
      <c r="L23" s="2268"/>
      <c r="M23" s="2268"/>
      <c r="N23" s="2268"/>
      <c r="O23" s="2268"/>
    </row>
    <row r="24" spans="1:19">
      <c r="B24" s="2268"/>
      <c r="C24" s="2268"/>
      <c r="D24" s="2268"/>
      <c r="E24" s="2268"/>
      <c r="F24" s="2268"/>
      <c r="G24" s="2268"/>
      <c r="H24" s="2268"/>
      <c r="I24" s="2268"/>
      <c r="J24" s="2268"/>
      <c r="K24" s="2268"/>
      <c r="L24" s="2268"/>
      <c r="M24" s="2268"/>
      <c r="N24" s="2268"/>
      <c r="O24" s="2268"/>
    </row>
    <row r="25" spans="1:19">
      <c r="B25" s="2246"/>
      <c r="C25" s="2246"/>
      <c r="D25" s="2246"/>
      <c r="E25" s="2246"/>
      <c r="F25" s="2246"/>
      <c r="G25" s="2246"/>
      <c r="H25" s="2246"/>
      <c r="I25" s="2246"/>
      <c r="J25" s="2246"/>
      <c r="K25" s="2246"/>
    </row>
    <row r="26" spans="1:19">
      <c r="B26" s="2246"/>
      <c r="C26" s="2246"/>
      <c r="D26" s="2246"/>
      <c r="E26" s="2246"/>
      <c r="F26" s="2246"/>
      <c r="G26" s="2246"/>
      <c r="H26" s="2246"/>
      <c r="I26" s="2246"/>
      <c r="J26" s="2246"/>
      <c r="K26" s="2246"/>
    </row>
    <row r="27" spans="1:19">
      <c r="B27" s="2246"/>
      <c r="C27" s="2246"/>
      <c r="D27" s="2246"/>
      <c r="E27" s="2246"/>
      <c r="F27" s="2246"/>
      <c r="G27" s="2246"/>
      <c r="H27" s="2246"/>
      <c r="I27" s="2246"/>
      <c r="J27" s="2246"/>
      <c r="K27" s="2246"/>
    </row>
    <row r="28" spans="1:19">
      <c r="B28" s="2246"/>
      <c r="C28" s="2246"/>
      <c r="D28" s="2246"/>
      <c r="E28" s="2246"/>
      <c r="F28" s="2246"/>
      <c r="G28" s="2246"/>
      <c r="H28" s="2246"/>
      <c r="I28" s="2246"/>
      <c r="J28" s="2246"/>
      <c r="K28" s="2246"/>
    </row>
    <row r="29" spans="1:19">
      <c r="B29" s="2246"/>
      <c r="C29" s="2246"/>
      <c r="D29" s="2246"/>
      <c r="E29" s="2246"/>
      <c r="F29" s="2246"/>
      <c r="G29" s="2246"/>
      <c r="H29" s="2246"/>
      <c r="I29" s="2246"/>
      <c r="J29" s="2246"/>
      <c r="K29" s="2246"/>
    </row>
    <row r="30" spans="1:19">
      <c r="B30" s="2246"/>
      <c r="C30" s="2246"/>
      <c r="D30" s="2246"/>
      <c r="E30" s="2246"/>
      <c r="F30" s="2246"/>
      <c r="G30" s="2246"/>
      <c r="H30" s="2246"/>
      <c r="I30" s="2246"/>
      <c r="J30" s="2246"/>
      <c r="K30" s="2246"/>
    </row>
    <row r="31" spans="1:19">
      <c r="B31" s="2246"/>
      <c r="C31" s="2246"/>
      <c r="D31" s="2246"/>
      <c r="E31" s="2246"/>
      <c r="F31" s="2246"/>
      <c r="G31" s="2246"/>
      <c r="H31" s="2246"/>
      <c r="I31" s="2246"/>
      <c r="J31" s="2246"/>
      <c r="K31" s="2246"/>
    </row>
    <row r="32" spans="1:19">
      <c r="B32" s="2246"/>
      <c r="C32" s="2246"/>
      <c r="D32" s="2246"/>
      <c r="E32" s="2246"/>
      <c r="F32" s="2246"/>
      <c r="G32" s="2246"/>
      <c r="H32" s="2246"/>
      <c r="I32" s="2246"/>
      <c r="J32" s="2246"/>
      <c r="K32" s="2246"/>
    </row>
    <row r="33" spans="2:11">
      <c r="B33" s="2246"/>
      <c r="C33" s="2246"/>
      <c r="D33" s="2246"/>
      <c r="E33" s="2246"/>
      <c r="F33" s="2246"/>
      <c r="G33" s="2246"/>
      <c r="H33" s="2246"/>
      <c r="I33" s="2246"/>
      <c r="J33" s="2246"/>
      <c r="K33" s="2246"/>
    </row>
    <row r="34" spans="2:11">
      <c r="B34" s="2246"/>
      <c r="C34" s="2246"/>
      <c r="D34" s="2246"/>
      <c r="E34" s="2246"/>
      <c r="F34" s="2246"/>
      <c r="G34" s="2246"/>
      <c r="H34" s="2246"/>
      <c r="I34" s="2246"/>
      <c r="J34" s="2246"/>
      <c r="K34" s="2246"/>
    </row>
  </sheetData>
  <mergeCells count="13">
    <mergeCell ref="A1:K1"/>
    <mergeCell ref="A2:K2"/>
    <mergeCell ref="A4:A5"/>
    <mergeCell ref="B4:B5"/>
    <mergeCell ref="C4:K4"/>
    <mergeCell ref="A19:K19"/>
    <mergeCell ref="A20:K20"/>
    <mergeCell ref="A21:K21"/>
    <mergeCell ref="A22:K22"/>
    <mergeCell ref="A15:A16"/>
    <mergeCell ref="B15:B16"/>
    <mergeCell ref="C15:K15"/>
    <mergeCell ref="A18:K18"/>
  </mergeCells>
  <hyperlinks>
    <hyperlink ref="M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91.xml><?xml version="1.0" encoding="utf-8"?>
<worksheet xmlns="http://schemas.openxmlformats.org/spreadsheetml/2006/main" xmlns:r="http://schemas.openxmlformats.org/officeDocument/2006/relationships">
  <sheetPr>
    <pageSetUpPr fitToPage="1"/>
  </sheetPr>
  <dimension ref="A1:S33"/>
  <sheetViews>
    <sheetView showGridLines="0" workbookViewId="0">
      <selection sqref="A1:F22"/>
    </sheetView>
  </sheetViews>
  <sheetFormatPr defaultRowHeight="12.75"/>
  <cols>
    <col min="1" max="1" width="17.85546875" style="1098" customWidth="1"/>
    <col min="2" max="6" width="20" style="1098" customWidth="1"/>
    <col min="7" max="7" width="6.7109375" style="1098" customWidth="1"/>
    <col min="8" max="8" width="14.5703125" style="1098" bestFit="1" customWidth="1"/>
    <col min="9" max="16384" width="9.140625" style="1098"/>
  </cols>
  <sheetData>
    <row r="1" spans="1:11" s="1086" customFormat="1" ht="30" customHeight="1">
      <c r="A1" s="2980" t="s">
        <v>3419</v>
      </c>
      <c r="B1" s="2980"/>
      <c r="C1" s="2980"/>
      <c r="D1" s="2980"/>
      <c r="E1" s="2980"/>
      <c r="F1" s="2980"/>
      <c r="H1" s="1469" t="s">
        <v>303</v>
      </c>
    </row>
    <row r="2" spans="1:11" s="1086" customFormat="1" ht="30" customHeight="1">
      <c r="A2" s="2980" t="s">
        <v>3418</v>
      </c>
      <c r="B2" s="2980"/>
      <c r="C2" s="2980"/>
      <c r="D2" s="2980"/>
      <c r="E2" s="2980"/>
      <c r="F2" s="2980"/>
      <c r="G2" s="1085"/>
      <c r="H2" s="1085"/>
      <c r="I2" s="1085"/>
      <c r="J2" s="1085"/>
      <c r="K2" s="1085"/>
    </row>
    <row r="3" spans="1:11" s="1086" customFormat="1" ht="12" customHeight="1">
      <c r="A3" s="2263" t="s">
        <v>1078</v>
      </c>
      <c r="B3" s="2263"/>
      <c r="E3" s="2261"/>
      <c r="F3" s="2261" t="s">
        <v>1079</v>
      </c>
    </row>
    <row r="4" spans="1:11" s="1086" customFormat="1" ht="18" customHeight="1">
      <c r="A4" s="3666"/>
      <c r="B4" s="3614" t="s">
        <v>3417</v>
      </c>
      <c r="C4" s="3615"/>
      <c r="D4" s="3615"/>
      <c r="E4" s="3628" t="s">
        <v>3416</v>
      </c>
      <c r="F4" s="3630" t="s">
        <v>3249</v>
      </c>
    </row>
    <row r="5" spans="1:11" ht="51" customHeight="1">
      <c r="A5" s="3667"/>
      <c r="B5" s="2324" t="s">
        <v>1951</v>
      </c>
      <c r="C5" s="2296" t="s">
        <v>3415</v>
      </c>
      <c r="D5" s="2296" t="s">
        <v>3414</v>
      </c>
      <c r="E5" s="3629"/>
      <c r="F5" s="3653"/>
    </row>
    <row r="6" spans="1:11" s="2245" customFormat="1" ht="21" customHeight="1">
      <c r="A6" s="898" t="s">
        <v>1793</v>
      </c>
      <c r="B6" s="2325">
        <v>29957</v>
      </c>
      <c r="C6" s="2325">
        <v>7565</v>
      </c>
      <c r="D6" s="2325">
        <v>22392</v>
      </c>
      <c r="E6" s="2325">
        <v>156364</v>
      </c>
      <c r="F6" s="2325">
        <v>14352</v>
      </c>
      <c r="G6" s="2292"/>
      <c r="H6" s="2292"/>
    </row>
    <row r="7" spans="1:11" s="2236" customFormat="1" ht="21" customHeight="1">
      <c r="A7" s="904" t="s">
        <v>1794</v>
      </c>
      <c r="B7" s="2325">
        <v>29957</v>
      </c>
      <c r="C7" s="2325">
        <v>7565</v>
      </c>
      <c r="D7" s="2325">
        <v>22392</v>
      </c>
      <c r="E7" s="2325">
        <v>155595</v>
      </c>
      <c r="F7" s="2325">
        <v>10986</v>
      </c>
      <c r="G7" s="2292"/>
      <c r="H7" s="2292"/>
      <c r="I7" s="2237"/>
    </row>
    <row r="8" spans="1:11" s="1432" customFormat="1" ht="21" customHeight="1">
      <c r="A8" s="2244" t="s">
        <v>404</v>
      </c>
      <c r="B8" s="2326">
        <v>1151</v>
      </c>
      <c r="C8" s="2326">
        <v>223</v>
      </c>
      <c r="D8" s="2326">
        <v>928</v>
      </c>
      <c r="E8" s="2326">
        <v>1005</v>
      </c>
      <c r="F8" s="2326">
        <v>6805</v>
      </c>
      <c r="G8" s="2290"/>
      <c r="H8" s="2290"/>
      <c r="I8" s="2237"/>
    </row>
    <row r="9" spans="1:11" s="1432" customFormat="1" ht="21" customHeight="1">
      <c r="A9" s="2244" t="s">
        <v>425</v>
      </c>
      <c r="B9" s="2326">
        <v>6686</v>
      </c>
      <c r="C9" s="2326">
        <v>0</v>
      </c>
      <c r="D9" s="2326">
        <v>6686</v>
      </c>
      <c r="E9" s="2326">
        <v>1319</v>
      </c>
      <c r="F9" s="2326">
        <v>492</v>
      </c>
      <c r="G9" s="2290"/>
      <c r="H9" s="2290"/>
      <c r="I9" s="2237"/>
    </row>
    <row r="10" spans="1:11" s="1432" customFormat="1" ht="21" customHeight="1">
      <c r="A10" s="2244" t="s">
        <v>432</v>
      </c>
      <c r="B10" s="2326">
        <v>19993</v>
      </c>
      <c r="C10" s="2326">
        <v>7342</v>
      </c>
      <c r="D10" s="2326">
        <v>12651</v>
      </c>
      <c r="E10" s="2326">
        <v>153253</v>
      </c>
      <c r="F10" s="2326">
        <v>3689</v>
      </c>
      <c r="G10" s="2290"/>
      <c r="H10" s="2290"/>
      <c r="I10" s="2237"/>
    </row>
    <row r="11" spans="1:11" s="1432" customFormat="1" ht="21" customHeight="1">
      <c r="A11" s="2244" t="s">
        <v>441</v>
      </c>
      <c r="B11" s="2326">
        <v>2127</v>
      </c>
      <c r="C11" s="2326">
        <v>0</v>
      </c>
      <c r="D11" s="2326">
        <v>2127</v>
      </c>
      <c r="E11" s="2326">
        <v>18</v>
      </c>
      <c r="F11" s="2326">
        <v>0</v>
      </c>
      <c r="G11" s="2290"/>
      <c r="H11" s="2290"/>
      <c r="I11" s="2237"/>
    </row>
    <row r="12" spans="1:11" s="1432" customFormat="1" ht="21" customHeight="1">
      <c r="A12" s="2244" t="s">
        <v>450</v>
      </c>
      <c r="B12" s="2326">
        <v>0</v>
      </c>
      <c r="C12" s="2326">
        <v>0</v>
      </c>
      <c r="D12" s="2326">
        <v>0</v>
      </c>
      <c r="E12" s="2326">
        <v>0</v>
      </c>
      <c r="F12" s="2326">
        <v>0</v>
      </c>
      <c r="G12" s="2290"/>
      <c r="H12" s="2290"/>
      <c r="I12" s="2237"/>
    </row>
    <row r="13" spans="1:11" s="2236" customFormat="1" ht="21" customHeight="1">
      <c r="A13" s="908" t="s">
        <v>931</v>
      </c>
      <c r="B13" s="2325">
        <v>0</v>
      </c>
      <c r="C13" s="2325">
        <v>0</v>
      </c>
      <c r="D13" s="2325">
        <v>0</v>
      </c>
      <c r="E13" s="2258" t="s">
        <v>2028</v>
      </c>
      <c r="F13" s="2258" t="s">
        <v>2028</v>
      </c>
      <c r="H13" s="2292"/>
      <c r="I13" s="2237"/>
    </row>
    <row r="14" spans="1:11" s="2236" customFormat="1" ht="21" customHeight="1">
      <c r="A14" s="908" t="s">
        <v>933</v>
      </c>
      <c r="B14" s="2325">
        <v>0</v>
      </c>
      <c r="C14" s="2325">
        <v>0</v>
      </c>
      <c r="D14" s="2325">
        <v>0</v>
      </c>
      <c r="E14" s="2258" t="s">
        <v>2028</v>
      </c>
      <c r="F14" s="2258" t="s">
        <v>2028</v>
      </c>
      <c r="H14" s="2292"/>
      <c r="I14" s="2237"/>
    </row>
    <row r="15" spans="1:11" s="1086" customFormat="1" ht="18" customHeight="1">
      <c r="A15" s="3666"/>
      <c r="B15" s="3618" t="s">
        <v>3413</v>
      </c>
      <c r="C15" s="3619"/>
      <c r="D15" s="3619"/>
      <c r="E15" s="3622" t="s">
        <v>3412</v>
      </c>
      <c r="F15" s="3624" t="s">
        <v>3411</v>
      </c>
    </row>
    <row r="16" spans="1:11" ht="61.5" customHeight="1">
      <c r="A16" s="3667"/>
      <c r="B16" s="2324" t="s">
        <v>1951</v>
      </c>
      <c r="C16" s="2287" t="s">
        <v>3410</v>
      </c>
      <c r="D16" s="2287" t="s">
        <v>3409</v>
      </c>
      <c r="E16" s="3623"/>
      <c r="F16" s="3651"/>
    </row>
    <row r="17" spans="1:19" ht="6" customHeight="1">
      <c r="A17" s="2229"/>
      <c r="B17" s="2249"/>
      <c r="C17" s="2283"/>
      <c r="D17" s="2283"/>
      <c r="E17" s="2282"/>
      <c r="F17" s="2282"/>
    </row>
    <row r="18" spans="1:19" s="2248" customFormat="1" ht="12.75" customHeight="1">
      <c r="A18" s="3609" t="s">
        <v>1843</v>
      </c>
      <c r="B18" s="3609"/>
      <c r="C18" s="3609"/>
      <c r="D18" s="3609"/>
      <c r="E18" s="3609"/>
      <c r="F18" s="3609"/>
      <c r="G18" s="2250"/>
      <c r="H18" s="2250"/>
      <c r="I18" s="2250"/>
      <c r="J18" s="2250"/>
      <c r="K18" s="2250"/>
      <c r="L18" s="2250"/>
      <c r="M18" s="2250"/>
      <c r="N18" s="2250"/>
      <c r="O18" s="2250"/>
      <c r="P18" s="2249"/>
      <c r="Q18" s="2249"/>
      <c r="R18" s="2249"/>
      <c r="S18" s="2249"/>
    </row>
    <row r="19" spans="1:19" s="2247" customFormat="1" ht="12.75" customHeight="1">
      <c r="A19" s="2945" t="s">
        <v>3223</v>
      </c>
      <c r="B19" s="2945"/>
      <c r="C19" s="2945"/>
      <c r="D19" s="2945"/>
      <c r="E19" s="2945"/>
      <c r="F19" s="2945"/>
      <c r="G19" s="555"/>
      <c r="H19" s="555"/>
      <c r="I19" s="555"/>
      <c r="J19" s="555"/>
      <c r="K19" s="555"/>
      <c r="L19" s="555"/>
      <c r="M19" s="555"/>
      <c r="N19" s="555"/>
    </row>
    <row r="20" spans="1:19" s="2247" customFormat="1" ht="12.75" customHeight="1">
      <c r="A20" s="2945" t="s">
        <v>3222</v>
      </c>
      <c r="B20" s="2945"/>
      <c r="C20" s="2945"/>
      <c r="D20" s="2945"/>
      <c r="E20" s="2945"/>
      <c r="F20" s="2945"/>
    </row>
    <row r="21" spans="1:19" ht="25.5" customHeight="1">
      <c r="A21" s="3607" t="s">
        <v>3187</v>
      </c>
      <c r="B21" s="3607"/>
      <c r="C21" s="3607"/>
      <c r="D21" s="3607"/>
      <c r="E21" s="3607"/>
      <c r="F21" s="3607"/>
      <c r="G21" s="2265"/>
      <c r="H21" s="2265"/>
      <c r="I21" s="2265"/>
      <c r="J21" s="2265"/>
      <c r="K21" s="2265"/>
      <c r="L21" s="2265"/>
      <c r="M21" s="2246"/>
      <c r="N21" s="2246"/>
      <c r="O21" s="2246"/>
    </row>
    <row r="22" spans="1:19" ht="25.5" customHeight="1">
      <c r="A22" s="3607" t="s">
        <v>3186</v>
      </c>
      <c r="B22" s="3607"/>
      <c r="C22" s="3607"/>
      <c r="D22" s="3607"/>
      <c r="E22" s="3607"/>
      <c r="F22" s="3607"/>
      <c r="G22" s="2265"/>
      <c r="H22" s="2265"/>
      <c r="I22" s="2265"/>
      <c r="J22" s="2265"/>
      <c r="K22" s="2265"/>
      <c r="L22" s="2265"/>
    </row>
    <row r="23" spans="1:19" ht="6" customHeight="1">
      <c r="B23" s="2268"/>
      <c r="C23" s="2268"/>
      <c r="D23" s="2268"/>
      <c r="E23" s="2268"/>
      <c r="F23" s="2268"/>
      <c r="G23" s="2268"/>
      <c r="H23" s="2268"/>
      <c r="I23" s="2268"/>
      <c r="J23" s="2268"/>
      <c r="K23" s="2268"/>
      <c r="L23" s="2268"/>
      <c r="M23" s="2268"/>
      <c r="N23" s="2268"/>
      <c r="O23" s="2268"/>
    </row>
    <row r="24" spans="1:19">
      <c r="B24" s="2268"/>
      <c r="C24" s="2268"/>
      <c r="D24" s="2268"/>
      <c r="E24" s="2268"/>
      <c r="F24" s="2268"/>
      <c r="G24" s="2268"/>
      <c r="H24" s="2268"/>
      <c r="I24" s="2268"/>
      <c r="J24" s="2268"/>
      <c r="K24" s="2268"/>
      <c r="L24" s="2268"/>
      <c r="M24" s="2268"/>
      <c r="N24" s="2268"/>
      <c r="O24" s="2268"/>
    </row>
    <row r="25" spans="1:19">
      <c r="B25" s="2246"/>
      <c r="C25" s="2246"/>
      <c r="D25" s="2246"/>
      <c r="E25" s="2246"/>
      <c r="F25" s="2246"/>
    </row>
    <row r="26" spans="1:19">
      <c r="B26" s="2246"/>
      <c r="C26" s="2246"/>
      <c r="D26" s="2246"/>
      <c r="E26" s="2246"/>
      <c r="F26" s="2246"/>
    </row>
    <row r="27" spans="1:19">
      <c r="B27" s="2246"/>
      <c r="C27" s="2246"/>
      <c r="D27" s="2246"/>
      <c r="E27" s="2246"/>
      <c r="F27" s="2246"/>
    </row>
    <row r="28" spans="1:19">
      <c r="B28" s="2246"/>
      <c r="C28" s="2246"/>
      <c r="D28" s="2246"/>
      <c r="E28" s="2246"/>
      <c r="F28" s="2246"/>
    </row>
    <row r="29" spans="1:19">
      <c r="B29" s="2246"/>
      <c r="C29" s="2246"/>
      <c r="D29" s="2246"/>
      <c r="E29" s="2246"/>
      <c r="F29" s="2246"/>
    </row>
    <row r="30" spans="1:19">
      <c r="B30" s="2246"/>
      <c r="C30" s="2246"/>
      <c r="D30" s="2246"/>
      <c r="E30" s="2246"/>
      <c r="F30" s="2246"/>
    </row>
    <row r="31" spans="1:19">
      <c r="B31" s="2246"/>
      <c r="C31" s="2246"/>
      <c r="D31" s="2246"/>
      <c r="E31" s="2246"/>
      <c r="F31" s="2246"/>
    </row>
    <row r="32" spans="1:19">
      <c r="B32" s="2246"/>
      <c r="C32" s="2246"/>
      <c r="D32" s="2246"/>
      <c r="E32" s="2246"/>
      <c r="F32" s="2246"/>
    </row>
    <row r="33" spans="2:6">
      <c r="B33" s="2246"/>
      <c r="C33" s="2246"/>
      <c r="D33" s="2246"/>
      <c r="E33" s="2246"/>
      <c r="F33" s="2246"/>
    </row>
  </sheetData>
  <mergeCells count="15">
    <mergeCell ref="A1:F1"/>
    <mergeCell ref="A2:F2"/>
    <mergeCell ref="A4:A5"/>
    <mergeCell ref="B4:D4"/>
    <mergeCell ref="E4:E5"/>
    <mergeCell ref="F4:F5"/>
    <mergeCell ref="A15:A16"/>
    <mergeCell ref="B15:D15"/>
    <mergeCell ref="E15:E16"/>
    <mergeCell ref="F15:F16"/>
    <mergeCell ref="A22:F22"/>
    <mergeCell ref="A18:F18"/>
    <mergeCell ref="A19:F19"/>
    <mergeCell ref="A20:F20"/>
    <mergeCell ref="A21:F21"/>
  </mergeCells>
  <hyperlinks>
    <hyperlink ref="H1" location="Indice!A1" display="Indice!A1"/>
  </hyperlinks>
  <printOptions horizontalCentered="1"/>
  <pageMargins left="0.45275590551181105" right="0.45275590551181105" top="0.6692913385826772" bottom="0.6692913385826772" header="0" footer="0"/>
  <pageSetup paperSize="9" scale="79" orientation="portrait" horizontalDpi="4294967294" verticalDpi="0" r:id="rId1"/>
  <headerFooter alignWithMargins="0"/>
</worksheet>
</file>

<file path=xl/worksheets/sheet192.xml><?xml version="1.0" encoding="utf-8"?>
<worksheet xmlns="http://schemas.openxmlformats.org/spreadsheetml/2006/main" xmlns:r="http://schemas.openxmlformats.org/officeDocument/2006/relationships">
  <sheetPr>
    <pageSetUpPr fitToPage="1"/>
  </sheetPr>
  <dimension ref="A1:R32"/>
  <sheetViews>
    <sheetView showGridLines="0" workbookViewId="0">
      <selection sqref="A1:J22"/>
    </sheetView>
  </sheetViews>
  <sheetFormatPr defaultRowHeight="12.75"/>
  <cols>
    <col min="1" max="1" width="14.7109375" style="1098" customWidth="1"/>
    <col min="2" max="10" width="11.42578125" style="1098" customWidth="1"/>
    <col min="11" max="11" width="6.7109375" style="1098" customWidth="1"/>
    <col min="12" max="12" width="14.5703125" style="1098" bestFit="1" customWidth="1"/>
    <col min="13" max="16384" width="9.140625" style="1098"/>
  </cols>
  <sheetData>
    <row r="1" spans="1:12" s="1086" customFormat="1" ht="30" customHeight="1">
      <c r="A1" s="2980" t="s">
        <v>3436</v>
      </c>
      <c r="B1" s="2980"/>
      <c r="C1" s="2980"/>
      <c r="D1" s="2980"/>
      <c r="E1" s="2980"/>
      <c r="F1" s="2980"/>
      <c r="G1" s="2980"/>
      <c r="H1" s="2980"/>
      <c r="I1" s="2980"/>
      <c r="J1" s="2980"/>
      <c r="K1" s="2299"/>
      <c r="L1" s="1469" t="s">
        <v>303</v>
      </c>
    </row>
    <row r="2" spans="1:12" s="1086" customFormat="1" ht="30" customHeight="1">
      <c r="A2" s="2980" t="s">
        <v>3435</v>
      </c>
      <c r="B2" s="2980"/>
      <c r="C2" s="2980"/>
      <c r="D2" s="2980"/>
      <c r="E2" s="2980"/>
      <c r="F2" s="2980"/>
      <c r="G2" s="2980"/>
      <c r="H2" s="2980"/>
      <c r="I2" s="2980"/>
      <c r="J2" s="2980"/>
      <c r="K2" s="2299"/>
      <c r="L2" s="2299"/>
    </row>
    <row r="3" spans="1:12" s="1086" customFormat="1" ht="12" customHeight="1">
      <c r="A3" s="2263" t="s">
        <v>1078</v>
      </c>
      <c r="B3" s="2277"/>
      <c r="C3" s="2277"/>
      <c r="D3" s="1087"/>
      <c r="E3" s="1087"/>
      <c r="F3" s="1087"/>
      <c r="G3" s="1087"/>
      <c r="H3" s="1087"/>
      <c r="I3" s="1087"/>
      <c r="J3" s="2261" t="s">
        <v>1079</v>
      </c>
      <c r="K3" s="1087"/>
    </row>
    <row r="4" spans="1:12" ht="18" customHeight="1">
      <c r="A4" s="3632"/>
      <c r="B4" s="3628" t="s">
        <v>1951</v>
      </c>
      <c r="C4" s="3614" t="s">
        <v>3434</v>
      </c>
      <c r="D4" s="3615"/>
      <c r="E4" s="3615"/>
      <c r="F4" s="3615"/>
      <c r="G4" s="3615"/>
      <c r="H4" s="3615"/>
      <c r="I4" s="3616"/>
      <c r="J4" s="3630" t="s">
        <v>3249</v>
      </c>
    </row>
    <row r="5" spans="1:12" ht="84" customHeight="1">
      <c r="A5" s="3652"/>
      <c r="B5" s="3629"/>
      <c r="C5" s="2296" t="s">
        <v>1951</v>
      </c>
      <c r="D5" s="2296" t="s">
        <v>3433</v>
      </c>
      <c r="E5" s="2296" t="s">
        <v>3432</v>
      </c>
      <c r="F5" s="2296" t="s">
        <v>3431</v>
      </c>
      <c r="G5" s="2296" t="s">
        <v>3430</v>
      </c>
      <c r="H5" s="2296" t="s">
        <v>3429</v>
      </c>
      <c r="I5" s="2296" t="s">
        <v>3428</v>
      </c>
      <c r="J5" s="3653"/>
    </row>
    <row r="6" spans="1:12" s="2245" customFormat="1" ht="21" customHeight="1">
      <c r="A6" s="2320" t="s">
        <v>1793</v>
      </c>
      <c r="B6" s="2325">
        <v>253315</v>
      </c>
      <c r="C6" s="2325">
        <v>237501</v>
      </c>
      <c r="D6" s="2325">
        <v>26983</v>
      </c>
      <c r="E6" s="2325">
        <v>12598</v>
      </c>
      <c r="F6" s="2325">
        <v>5911</v>
      </c>
      <c r="G6" s="2325">
        <v>127293</v>
      </c>
      <c r="H6" s="2325">
        <v>9970</v>
      </c>
      <c r="I6" s="2325">
        <v>54744</v>
      </c>
      <c r="J6" s="2325">
        <v>15813</v>
      </c>
      <c r="K6" s="2292"/>
      <c r="L6" s="2292"/>
    </row>
    <row r="7" spans="1:12" s="2236" customFormat="1" ht="21" customHeight="1">
      <c r="A7" s="904" t="s">
        <v>1794</v>
      </c>
      <c r="B7" s="2325">
        <v>247336</v>
      </c>
      <c r="C7" s="2325">
        <v>231969</v>
      </c>
      <c r="D7" s="2325">
        <v>26634</v>
      </c>
      <c r="E7" s="2325">
        <v>12598</v>
      </c>
      <c r="F7" s="2325">
        <v>5911</v>
      </c>
      <c r="G7" s="2325">
        <v>122566</v>
      </c>
      <c r="H7" s="2325">
        <v>9970</v>
      </c>
      <c r="I7" s="2325">
        <v>54288</v>
      </c>
      <c r="J7" s="2325">
        <v>15366</v>
      </c>
      <c r="K7" s="2292"/>
      <c r="L7" s="2292"/>
    </row>
    <row r="8" spans="1:12" s="1432" customFormat="1" ht="21" customHeight="1">
      <c r="A8" s="2244" t="s">
        <v>404</v>
      </c>
      <c r="B8" s="2326">
        <v>68078</v>
      </c>
      <c r="C8" s="2326">
        <v>58936</v>
      </c>
      <c r="D8" s="2326">
        <v>7222</v>
      </c>
      <c r="E8" s="2326">
        <v>6034</v>
      </c>
      <c r="F8" s="2326">
        <v>1404</v>
      </c>
      <c r="G8" s="2326">
        <v>33502</v>
      </c>
      <c r="H8" s="2326">
        <v>843</v>
      </c>
      <c r="I8" s="2326">
        <v>9930</v>
      </c>
      <c r="J8" s="2326">
        <v>9142</v>
      </c>
      <c r="K8" s="2290"/>
      <c r="L8" s="2290"/>
    </row>
    <row r="9" spans="1:12" s="1432" customFormat="1" ht="21" customHeight="1">
      <c r="A9" s="2244" t="s">
        <v>425</v>
      </c>
      <c r="B9" s="2326">
        <v>58112</v>
      </c>
      <c r="C9" s="2326">
        <v>57698</v>
      </c>
      <c r="D9" s="2326">
        <v>5949</v>
      </c>
      <c r="E9" s="2326">
        <v>721</v>
      </c>
      <c r="F9" s="2326">
        <v>0</v>
      </c>
      <c r="G9" s="2326">
        <v>42945</v>
      </c>
      <c r="H9" s="2326">
        <v>2639</v>
      </c>
      <c r="I9" s="2326">
        <v>5444</v>
      </c>
      <c r="J9" s="2326">
        <v>414</v>
      </c>
      <c r="K9" s="2290"/>
      <c r="L9" s="2290"/>
    </row>
    <row r="10" spans="1:12" s="1432" customFormat="1" ht="21" customHeight="1">
      <c r="A10" s="2244" t="s">
        <v>432</v>
      </c>
      <c r="B10" s="2326">
        <v>105282</v>
      </c>
      <c r="C10" s="2326">
        <v>100764</v>
      </c>
      <c r="D10" s="2326">
        <v>9680</v>
      </c>
      <c r="E10" s="2326">
        <v>5331</v>
      </c>
      <c r="F10" s="2326">
        <v>4507</v>
      </c>
      <c r="G10" s="2326">
        <v>39062</v>
      </c>
      <c r="H10" s="2326">
        <v>6027</v>
      </c>
      <c r="I10" s="2326">
        <v>36156</v>
      </c>
      <c r="J10" s="2326">
        <v>4518</v>
      </c>
      <c r="K10" s="2290"/>
      <c r="L10" s="2290"/>
    </row>
    <row r="11" spans="1:12" s="1432" customFormat="1" ht="21" customHeight="1">
      <c r="A11" s="2244" t="s">
        <v>441</v>
      </c>
      <c r="B11" s="2326">
        <v>13102</v>
      </c>
      <c r="C11" s="2326">
        <v>12162</v>
      </c>
      <c r="D11" s="2326">
        <v>3719</v>
      </c>
      <c r="E11" s="2326">
        <v>512</v>
      </c>
      <c r="F11" s="2326">
        <v>0</v>
      </c>
      <c r="G11" s="2326">
        <v>6423</v>
      </c>
      <c r="H11" s="2326">
        <v>388</v>
      </c>
      <c r="I11" s="2326">
        <v>1121</v>
      </c>
      <c r="J11" s="2326">
        <v>939</v>
      </c>
      <c r="K11" s="2290"/>
      <c r="L11" s="2290"/>
    </row>
    <row r="12" spans="1:12" s="1432" customFormat="1" ht="21" customHeight="1">
      <c r="A12" s="2244" t="s">
        <v>450</v>
      </c>
      <c r="B12" s="2326">
        <v>2762</v>
      </c>
      <c r="C12" s="2326">
        <v>2409</v>
      </c>
      <c r="D12" s="2326">
        <v>64</v>
      </c>
      <c r="E12" s="2326">
        <v>0</v>
      </c>
      <c r="F12" s="2326">
        <v>0</v>
      </c>
      <c r="G12" s="2326">
        <v>634</v>
      </c>
      <c r="H12" s="2326">
        <v>73</v>
      </c>
      <c r="I12" s="2326">
        <v>1637</v>
      </c>
      <c r="J12" s="2326">
        <v>353</v>
      </c>
      <c r="K12" s="2290"/>
      <c r="L12" s="2290"/>
    </row>
    <row r="13" spans="1:12" s="2236" customFormat="1" ht="21" customHeight="1">
      <c r="A13" s="908" t="s">
        <v>931</v>
      </c>
      <c r="B13" s="2325">
        <v>2340</v>
      </c>
      <c r="C13" s="2325">
        <v>2340</v>
      </c>
      <c r="D13" s="2325">
        <v>291</v>
      </c>
      <c r="E13" s="2325">
        <v>0</v>
      </c>
      <c r="F13" s="2325">
        <v>0</v>
      </c>
      <c r="G13" s="2325">
        <v>2049</v>
      </c>
      <c r="H13" s="2325">
        <v>0</v>
      </c>
      <c r="I13" s="2325">
        <v>0</v>
      </c>
      <c r="J13" s="2325">
        <v>0</v>
      </c>
      <c r="L13" s="2292"/>
    </row>
    <row r="14" spans="1:12" s="2236" customFormat="1" ht="21" customHeight="1">
      <c r="A14" s="908" t="s">
        <v>933</v>
      </c>
      <c r="B14" s="2325">
        <v>3639</v>
      </c>
      <c r="C14" s="2325">
        <v>3192</v>
      </c>
      <c r="D14" s="2325">
        <v>58</v>
      </c>
      <c r="E14" s="2325">
        <v>0</v>
      </c>
      <c r="F14" s="2325">
        <v>0</v>
      </c>
      <c r="G14" s="2325">
        <v>2678</v>
      </c>
      <c r="H14" s="2325">
        <v>0</v>
      </c>
      <c r="I14" s="2325">
        <v>456</v>
      </c>
      <c r="J14" s="2325">
        <v>447</v>
      </c>
      <c r="L14" s="2292"/>
    </row>
    <row r="15" spans="1:12" ht="18" customHeight="1">
      <c r="A15" s="3632"/>
      <c r="B15" s="3628" t="s">
        <v>1951</v>
      </c>
      <c r="C15" s="3614" t="s">
        <v>3427</v>
      </c>
      <c r="D15" s="3615"/>
      <c r="E15" s="3615"/>
      <c r="F15" s="3615"/>
      <c r="G15" s="3615"/>
      <c r="H15" s="3615"/>
      <c r="I15" s="3616"/>
      <c r="J15" s="3630" t="s">
        <v>3426</v>
      </c>
    </row>
    <row r="16" spans="1:12" ht="96.75" customHeight="1">
      <c r="A16" s="3652"/>
      <c r="B16" s="3629"/>
      <c r="C16" s="2296" t="s">
        <v>1951</v>
      </c>
      <c r="D16" s="2254" t="s">
        <v>3425</v>
      </c>
      <c r="E16" s="2254" t="s">
        <v>3424</v>
      </c>
      <c r="F16" s="2254" t="s">
        <v>3423</v>
      </c>
      <c r="G16" s="2254" t="s">
        <v>3422</v>
      </c>
      <c r="H16" s="2287" t="s">
        <v>3421</v>
      </c>
      <c r="I16" s="2287" t="s">
        <v>3420</v>
      </c>
      <c r="J16" s="3653"/>
    </row>
    <row r="17" spans="1:18" ht="6" customHeight="1">
      <c r="A17" s="2267"/>
      <c r="B17" s="2267"/>
      <c r="C17" s="2267"/>
      <c r="D17" s="2252"/>
      <c r="E17" s="2252"/>
      <c r="F17" s="2252"/>
      <c r="G17" s="2252"/>
      <c r="H17" s="2283"/>
      <c r="I17" s="2283"/>
      <c r="J17" s="2267"/>
    </row>
    <row r="18" spans="1:18" s="2248" customFormat="1" ht="12.75" customHeight="1">
      <c r="A18" s="3609" t="s">
        <v>1843</v>
      </c>
      <c r="B18" s="3609"/>
      <c r="C18" s="3609"/>
      <c r="D18" s="3609"/>
      <c r="E18" s="3609"/>
      <c r="F18" s="3609"/>
      <c r="G18" s="3609"/>
      <c r="H18" s="3609"/>
      <c r="I18" s="3609"/>
      <c r="J18" s="3609"/>
      <c r="K18" s="2250"/>
      <c r="L18" s="2250"/>
      <c r="M18" s="2250"/>
      <c r="N18" s="2250"/>
      <c r="O18" s="2249"/>
      <c r="P18" s="2249"/>
      <c r="Q18" s="2249"/>
      <c r="R18" s="2249"/>
    </row>
    <row r="19" spans="1:18" s="2247" customFormat="1" ht="12.75" customHeight="1">
      <c r="A19" s="2945" t="s">
        <v>3223</v>
      </c>
      <c r="B19" s="2945"/>
      <c r="C19" s="2945"/>
      <c r="D19" s="2945"/>
      <c r="E19" s="2945"/>
      <c r="F19" s="2945"/>
      <c r="G19" s="2945"/>
      <c r="H19" s="2945"/>
      <c r="I19" s="2945"/>
      <c r="J19" s="2945"/>
      <c r="K19" s="555"/>
      <c r="L19" s="555"/>
      <c r="M19" s="555"/>
      <c r="N19" s="555"/>
      <c r="O19" s="555"/>
      <c r="P19" s="555"/>
      <c r="Q19" s="555"/>
      <c r="R19" s="555"/>
    </row>
    <row r="20" spans="1:18" s="2247" customFormat="1" ht="12.75" customHeight="1">
      <c r="A20" s="2945" t="s">
        <v>3222</v>
      </c>
      <c r="B20" s="2945"/>
      <c r="C20" s="2945"/>
      <c r="D20" s="2945"/>
      <c r="E20" s="2945"/>
      <c r="F20" s="2945"/>
      <c r="G20" s="2945"/>
      <c r="H20" s="2945"/>
      <c r="I20" s="2945"/>
      <c r="J20" s="2945"/>
    </row>
    <row r="21" spans="1:18" ht="25.5" customHeight="1">
      <c r="A21" s="3607" t="s">
        <v>3187</v>
      </c>
      <c r="B21" s="3607"/>
      <c r="C21" s="3607"/>
      <c r="D21" s="3607"/>
      <c r="E21" s="3607"/>
      <c r="F21" s="3607"/>
      <c r="G21" s="3607"/>
      <c r="H21" s="3607"/>
      <c r="I21" s="3607"/>
      <c r="J21" s="3607"/>
      <c r="K21" s="2265"/>
      <c r="L21" s="2265"/>
    </row>
    <row r="22" spans="1:18" ht="25.5" customHeight="1">
      <c r="A22" s="3607" t="s">
        <v>3186</v>
      </c>
      <c r="B22" s="3607"/>
      <c r="C22" s="3607"/>
      <c r="D22" s="3607"/>
      <c r="E22" s="3607"/>
      <c r="F22" s="3607"/>
      <c r="G22" s="3607"/>
      <c r="H22" s="3607"/>
      <c r="I22" s="3607"/>
      <c r="J22" s="3607"/>
      <c r="K22" s="2265"/>
      <c r="L22" s="2265"/>
    </row>
    <row r="23" spans="1:18" ht="6" customHeight="1">
      <c r="B23" s="2268"/>
      <c r="C23" s="2268"/>
      <c r="D23" s="2268"/>
      <c r="E23" s="2268"/>
      <c r="F23" s="2268"/>
      <c r="G23" s="2268"/>
      <c r="H23" s="2268"/>
      <c r="I23" s="2268"/>
      <c r="J23" s="2268"/>
      <c r="K23" s="2268"/>
      <c r="L23" s="2268"/>
      <c r="M23" s="2268"/>
      <c r="N23" s="2268"/>
      <c r="O23" s="2268"/>
    </row>
    <row r="24" spans="1:18">
      <c r="B24" s="2268"/>
      <c r="C24" s="2268"/>
      <c r="D24" s="2268"/>
      <c r="E24" s="2268"/>
      <c r="F24" s="2268"/>
      <c r="G24" s="2268"/>
      <c r="H24" s="2268"/>
      <c r="I24" s="2268"/>
      <c r="J24" s="2268"/>
      <c r="K24" s="2268"/>
      <c r="L24" s="2268"/>
      <c r="M24" s="2268"/>
      <c r="N24" s="2268"/>
      <c r="O24" s="2268"/>
    </row>
    <row r="25" spans="1:18">
      <c r="B25" s="2290"/>
      <c r="C25" s="2290"/>
      <c r="D25" s="2290"/>
      <c r="E25" s="2290"/>
      <c r="F25" s="2290"/>
      <c r="G25" s="2290"/>
      <c r="H25" s="2290"/>
      <c r="I25" s="2290"/>
      <c r="J25" s="2290"/>
    </row>
    <row r="26" spans="1:18">
      <c r="B26" s="2290"/>
      <c r="C26" s="2290"/>
      <c r="D26" s="2290"/>
      <c r="E26" s="2290"/>
      <c r="F26" s="2290"/>
      <c r="G26" s="2290"/>
      <c r="H26" s="2290"/>
      <c r="I26" s="2290"/>
      <c r="J26" s="2290"/>
    </row>
    <row r="27" spans="1:18">
      <c r="B27" s="2290"/>
      <c r="C27" s="2290"/>
      <c r="D27" s="2290"/>
      <c r="E27" s="2290"/>
      <c r="F27" s="2290"/>
      <c r="G27" s="2290"/>
      <c r="H27" s="2290"/>
      <c r="I27" s="2290"/>
      <c r="J27" s="2290"/>
    </row>
    <row r="28" spans="1:18">
      <c r="B28" s="2290"/>
      <c r="C28" s="2290"/>
      <c r="D28" s="2290"/>
      <c r="E28" s="2290"/>
      <c r="F28" s="2290"/>
      <c r="G28" s="2290"/>
      <c r="H28" s="2290"/>
      <c r="I28" s="2290"/>
      <c r="J28" s="2290"/>
    </row>
    <row r="29" spans="1:18">
      <c r="B29" s="2290"/>
      <c r="C29" s="2290"/>
      <c r="D29" s="2290"/>
      <c r="E29" s="2290"/>
      <c r="F29" s="2290"/>
      <c r="G29" s="2290"/>
      <c r="H29" s="2290"/>
      <c r="I29" s="2290"/>
      <c r="J29" s="2290"/>
    </row>
    <row r="30" spans="1:18">
      <c r="B30" s="2290"/>
      <c r="C30" s="2290"/>
      <c r="D30" s="2290"/>
      <c r="E30" s="2290"/>
      <c r="F30" s="2290"/>
      <c r="G30" s="2290"/>
      <c r="H30" s="2290"/>
      <c r="I30" s="2290"/>
      <c r="J30" s="2290"/>
    </row>
    <row r="31" spans="1:18">
      <c r="B31" s="2290"/>
      <c r="C31" s="2290"/>
      <c r="D31" s="2290"/>
      <c r="E31" s="2290"/>
      <c r="F31" s="2290"/>
      <c r="G31" s="2290"/>
      <c r="H31" s="2290"/>
      <c r="I31" s="2290"/>
      <c r="J31" s="2290"/>
    </row>
    <row r="32" spans="1:18">
      <c r="B32" s="2290"/>
      <c r="C32" s="2290"/>
      <c r="D32" s="2290"/>
      <c r="E32" s="2290"/>
      <c r="F32" s="2290"/>
      <c r="G32" s="2290"/>
      <c r="H32" s="2290"/>
      <c r="I32" s="2290"/>
      <c r="J32" s="2290"/>
    </row>
  </sheetData>
  <mergeCells count="15">
    <mergeCell ref="A1:J1"/>
    <mergeCell ref="A2:J2"/>
    <mergeCell ref="A4:A5"/>
    <mergeCell ref="B4:B5"/>
    <mergeCell ref="C4:I4"/>
    <mergeCell ref="J4:J5"/>
    <mergeCell ref="A15:A16"/>
    <mergeCell ref="B15:B16"/>
    <mergeCell ref="C15:I15"/>
    <mergeCell ref="J15:J16"/>
    <mergeCell ref="A22:J22"/>
    <mergeCell ref="A18:J18"/>
    <mergeCell ref="A19:J19"/>
    <mergeCell ref="A20:J20"/>
    <mergeCell ref="A21:J21"/>
  </mergeCells>
  <hyperlinks>
    <hyperlink ref="L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93.xml><?xml version="1.0" encoding="utf-8"?>
<worksheet xmlns="http://schemas.openxmlformats.org/spreadsheetml/2006/main" xmlns:r="http://schemas.openxmlformats.org/officeDocument/2006/relationships">
  <sheetPr>
    <pageSetUpPr fitToPage="1"/>
  </sheetPr>
  <dimension ref="A1:U30"/>
  <sheetViews>
    <sheetView showGridLines="0" workbookViewId="0">
      <selection sqref="A1:M22"/>
    </sheetView>
  </sheetViews>
  <sheetFormatPr defaultRowHeight="12.75"/>
  <cols>
    <col min="1" max="1" width="14.7109375" style="1098" customWidth="1"/>
    <col min="2" max="7" width="8.7109375" style="1098" customWidth="1"/>
    <col min="8" max="8" width="9" style="1098" customWidth="1"/>
    <col min="9" max="13" width="8.7109375" style="1098" customWidth="1"/>
    <col min="14" max="14" width="7.7109375" style="1098" customWidth="1"/>
    <col min="15" max="15" width="14.5703125" style="1098" bestFit="1" customWidth="1"/>
    <col min="16" max="16384" width="9.140625" style="1098"/>
  </cols>
  <sheetData>
    <row r="1" spans="1:17" s="1086" customFormat="1" ht="30" customHeight="1">
      <c r="A1" s="2980" t="s">
        <v>3458</v>
      </c>
      <c r="B1" s="2980"/>
      <c r="C1" s="2980"/>
      <c r="D1" s="2980"/>
      <c r="E1" s="2980"/>
      <c r="F1" s="2980"/>
      <c r="G1" s="2980"/>
      <c r="H1" s="2980"/>
      <c r="I1" s="2980"/>
      <c r="J1" s="2980"/>
      <c r="K1" s="2980"/>
      <c r="L1" s="2980"/>
      <c r="M1" s="2980"/>
      <c r="N1" s="2299"/>
      <c r="O1" s="1469" t="s">
        <v>303</v>
      </c>
    </row>
    <row r="2" spans="1:17" s="1086" customFormat="1" ht="30" customHeight="1">
      <c r="A2" s="2980" t="s">
        <v>3457</v>
      </c>
      <c r="B2" s="2980"/>
      <c r="C2" s="2980"/>
      <c r="D2" s="2980"/>
      <c r="E2" s="2980"/>
      <c r="F2" s="2980"/>
      <c r="G2" s="2980"/>
      <c r="H2" s="2980"/>
      <c r="I2" s="2980"/>
      <c r="J2" s="2980"/>
      <c r="K2" s="2980"/>
      <c r="L2" s="2980"/>
      <c r="M2" s="2980"/>
      <c r="N2" s="2299"/>
      <c r="O2" s="2299"/>
    </row>
    <row r="3" spans="1:17" s="1086" customFormat="1" ht="12" customHeight="1">
      <c r="A3" s="2333" t="s">
        <v>1078</v>
      </c>
      <c r="B3" s="2332"/>
      <c r="C3" s="2332"/>
      <c r="D3" s="2331"/>
      <c r="E3" s="2331"/>
      <c r="F3" s="2331"/>
      <c r="G3" s="2331"/>
      <c r="H3" s="2331"/>
      <c r="I3" s="2331"/>
      <c r="J3" s="2330"/>
      <c r="K3" s="2331"/>
      <c r="L3" s="2331"/>
      <c r="M3" s="2330" t="s">
        <v>1079</v>
      </c>
    </row>
    <row r="4" spans="1:17" ht="18" customHeight="1">
      <c r="A4" s="3632"/>
      <c r="B4" s="3628" t="s">
        <v>1951</v>
      </c>
      <c r="C4" s="3614" t="s">
        <v>3456</v>
      </c>
      <c r="D4" s="3615"/>
      <c r="E4" s="3615"/>
      <c r="F4" s="3615"/>
      <c r="G4" s="3615"/>
      <c r="H4" s="3615"/>
      <c r="I4" s="3615"/>
      <c r="J4" s="3615"/>
      <c r="K4" s="3615"/>
      <c r="L4" s="3616"/>
      <c r="M4" s="3630" t="s">
        <v>3249</v>
      </c>
    </row>
    <row r="5" spans="1:17" ht="90.75" customHeight="1">
      <c r="A5" s="3652"/>
      <c r="B5" s="3629"/>
      <c r="C5" s="2296" t="s">
        <v>1951</v>
      </c>
      <c r="D5" s="2254" t="s">
        <v>3455</v>
      </c>
      <c r="E5" s="2254" t="s">
        <v>3454</v>
      </c>
      <c r="F5" s="2254" t="s">
        <v>3453</v>
      </c>
      <c r="G5" s="2254" t="s">
        <v>3452</v>
      </c>
      <c r="H5" s="2254" t="s">
        <v>3451</v>
      </c>
      <c r="I5" s="2254" t="s">
        <v>3450</v>
      </c>
      <c r="J5" s="2254" t="s">
        <v>3449</v>
      </c>
      <c r="K5" s="2254" t="s">
        <v>3448</v>
      </c>
      <c r="L5" s="2254" t="s">
        <v>3447</v>
      </c>
      <c r="M5" s="3653"/>
    </row>
    <row r="6" spans="1:17" s="2245" customFormat="1" ht="21" customHeight="1">
      <c r="A6" s="2320" t="s">
        <v>1793</v>
      </c>
      <c r="B6" s="2325">
        <v>504260</v>
      </c>
      <c r="C6" s="2325">
        <v>498717</v>
      </c>
      <c r="D6" s="2325">
        <v>37492</v>
      </c>
      <c r="E6" s="2325">
        <v>153676</v>
      </c>
      <c r="F6" s="2325">
        <v>42558</v>
      </c>
      <c r="G6" s="2325">
        <v>84314</v>
      </c>
      <c r="H6" s="2325">
        <v>23916</v>
      </c>
      <c r="I6" s="2325">
        <v>14895</v>
      </c>
      <c r="J6" s="2325">
        <v>12774</v>
      </c>
      <c r="K6" s="2325">
        <v>820</v>
      </c>
      <c r="L6" s="2325">
        <v>128276</v>
      </c>
      <c r="M6" s="2325">
        <v>5543</v>
      </c>
      <c r="N6" s="2329"/>
      <c r="O6" s="2292"/>
      <c r="P6" s="2292"/>
      <c r="Q6" s="2292"/>
    </row>
    <row r="7" spans="1:17" s="2236" customFormat="1" ht="21" customHeight="1">
      <c r="A7" s="904" t="s">
        <v>1794</v>
      </c>
      <c r="B7" s="2325">
        <v>496875</v>
      </c>
      <c r="C7" s="2325">
        <v>491423</v>
      </c>
      <c r="D7" s="2325">
        <v>36915</v>
      </c>
      <c r="E7" s="2325">
        <v>151532</v>
      </c>
      <c r="F7" s="2325">
        <v>41715</v>
      </c>
      <c r="G7" s="2325">
        <v>82271</v>
      </c>
      <c r="H7" s="2325">
        <v>23848</v>
      </c>
      <c r="I7" s="2325">
        <v>14257</v>
      </c>
      <c r="J7" s="2325">
        <v>12653</v>
      </c>
      <c r="K7" s="2325">
        <v>775</v>
      </c>
      <c r="L7" s="2325">
        <v>127459</v>
      </c>
      <c r="M7" s="2325">
        <v>5452</v>
      </c>
      <c r="N7" s="2328"/>
      <c r="O7" s="2292"/>
      <c r="P7" s="2292"/>
      <c r="Q7" s="2292"/>
    </row>
    <row r="8" spans="1:17" s="1432" customFormat="1" ht="21" customHeight="1">
      <c r="A8" s="2244" t="s">
        <v>404</v>
      </c>
      <c r="B8" s="2326">
        <v>58168</v>
      </c>
      <c r="C8" s="2326">
        <v>57527</v>
      </c>
      <c r="D8" s="2326">
        <v>3884</v>
      </c>
      <c r="E8" s="2326">
        <v>13156</v>
      </c>
      <c r="F8" s="2326">
        <v>7176</v>
      </c>
      <c r="G8" s="2326">
        <v>16746</v>
      </c>
      <c r="H8" s="2326">
        <v>1916</v>
      </c>
      <c r="I8" s="2326">
        <v>4712</v>
      </c>
      <c r="J8" s="2326">
        <v>570</v>
      </c>
      <c r="K8" s="2326">
        <v>130</v>
      </c>
      <c r="L8" s="2326">
        <v>9237</v>
      </c>
      <c r="M8" s="2326">
        <v>642</v>
      </c>
      <c r="O8" s="2290"/>
      <c r="P8" s="2290"/>
      <c r="Q8" s="2290"/>
    </row>
    <row r="9" spans="1:17" s="1432" customFormat="1" ht="21" customHeight="1">
      <c r="A9" s="2244" t="s">
        <v>425</v>
      </c>
      <c r="B9" s="2326">
        <v>18169</v>
      </c>
      <c r="C9" s="2326">
        <v>17311</v>
      </c>
      <c r="D9" s="2326">
        <v>2290</v>
      </c>
      <c r="E9" s="2326">
        <v>4160</v>
      </c>
      <c r="F9" s="2326">
        <v>1614</v>
      </c>
      <c r="G9" s="2326">
        <v>5189</v>
      </c>
      <c r="H9" s="2326">
        <v>146</v>
      </c>
      <c r="I9" s="2326">
        <v>945</v>
      </c>
      <c r="J9" s="2326">
        <v>80</v>
      </c>
      <c r="K9" s="2326">
        <v>0</v>
      </c>
      <c r="L9" s="2326">
        <v>2887</v>
      </c>
      <c r="M9" s="2326">
        <v>858</v>
      </c>
      <c r="N9" s="2327"/>
      <c r="O9" s="2290"/>
      <c r="P9" s="2290"/>
      <c r="Q9" s="2290"/>
    </row>
    <row r="10" spans="1:17" s="1432" customFormat="1" ht="21" customHeight="1">
      <c r="A10" s="2244" t="s">
        <v>432</v>
      </c>
      <c r="B10" s="2326">
        <v>408937</v>
      </c>
      <c r="C10" s="2326">
        <v>404984</v>
      </c>
      <c r="D10" s="2326">
        <v>29357</v>
      </c>
      <c r="E10" s="2326">
        <v>132666</v>
      </c>
      <c r="F10" s="2326">
        <v>31767</v>
      </c>
      <c r="G10" s="2326">
        <v>57283</v>
      </c>
      <c r="H10" s="2326">
        <v>21726</v>
      </c>
      <c r="I10" s="2326">
        <v>6011</v>
      </c>
      <c r="J10" s="2326">
        <v>11894</v>
      </c>
      <c r="K10" s="2326">
        <v>0</v>
      </c>
      <c r="L10" s="2326">
        <v>114281</v>
      </c>
      <c r="M10" s="2326">
        <v>3952</v>
      </c>
      <c r="O10" s="2290"/>
      <c r="P10" s="2290"/>
      <c r="Q10" s="2290"/>
    </row>
    <row r="11" spans="1:17" s="1432" customFormat="1" ht="21" customHeight="1">
      <c r="A11" s="2244" t="s">
        <v>441</v>
      </c>
      <c r="B11" s="2326">
        <v>3016</v>
      </c>
      <c r="C11" s="2326">
        <v>3016</v>
      </c>
      <c r="D11" s="2326">
        <v>735</v>
      </c>
      <c r="E11" s="2326">
        <v>816</v>
      </c>
      <c r="F11" s="2326">
        <v>255</v>
      </c>
      <c r="G11" s="2326">
        <v>707</v>
      </c>
      <c r="H11" s="2326">
        <v>0</v>
      </c>
      <c r="I11" s="2326">
        <v>298</v>
      </c>
      <c r="J11" s="2326">
        <v>33</v>
      </c>
      <c r="K11" s="2326">
        <v>0</v>
      </c>
      <c r="L11" s="2326">
        <v>173</v>
      </c>
      <c r="M11" s="2326">
        <v>0</v>
      </c>
      <c r="O11" s="2290"/>
      <c r="P11" s="2290"/>
      <c r="Q11" s="2290"/>
    </row>
    <row r="12" spans="1:17" s="1432" customFormat="1" ht="21" customHeight="1">
      <c r="A12" s="2244" t="s">
        <v>450</v>
      </c>
      <c r="B12" s="2326">
        <v>8585</v>
      </c>
      <c r="C12" s="2326">
        <v>8585</v>
      </c>
      <c r="D12" s="2326">
        <v>649</v>
      </c>
      <c r="E12" s="2326">
        <v>734</v>
      </c>
      <c r="F12" s="2326">
        <v>903</v>
      </c>
      <c r="G12" s="2326">
        <v>2346</v>
      </c>
      <c r="H12" s="2326">
        <v>60</v>
      </c>
      <c r="I12" s="2326">
        <v>2291</v>
      </c>
      <c r="J12" s="2326">
        <v>76</v>
      </c>
      <c r="K12" s="2326">
        <v>645</v>
      </c>
      <c r="L12" s="2326">
        <v>881</v>
      </c>
      <c r="M12" s="2326">
        <v>0</v>
      </c>
      <c r="O12" s="2290"/>
      <c r="P12" s="2290"/>
      <c r="Q12" s="2290"/>
    </row>
    <row r="13" spans="1:17" s="2236" customFormat="1" ht="21" customHeight="1">
      <c r="A13" s="908" t="s">
        <v>931</v>
      </c>
      <c r="B13" s="2325">
        <v>1256</v>
      </c>
      <c r="C13" s="2325">
        <v>1165</v>
      </c>
      <c r="D13" s="2325">
        <v>83</v>
      </c>
      <c r="E13" s="2325">
        <v>122</v>
      </c>
      <c r="F13" s="2325">
        <v>178</v>
      </c>
      <c r="G13" s="2325">
        <v>291</v>
      </c>
      <c r="H13" s="2325">
        <v>45</v>
      </c>
      <c r="I13" s="2325">
        <v>188</v>
      </c>
      <c r="J13" s="2325">
        <v>45</v>
      </c>
      <c r="K13" s="2325">
        <v>45</v>
      </c>
      <c r="L13" s="2325">
        <v>169</v>
      </c>
      <c r="M13" s="2325">
        <v>91</v>
      </c>
      <c r="O13" s="2292"/>
      <c r="P13" s="2292"/>
      <c r="Q13" s="2292"/>
    </row>
    <row r="14" spans="1:17" s="2236" customFormat="1" ht="21" customHeight="1">
      <c r="A14" s="908" t="s">
        <v>933</v>
      </c>
      <c r="B14" s="2325">
        <v>6129</v>
      </c>
      <c r="C14" s="2325">
        <v>6129</v>
      </c>
      <c r="D14" s="2325">
        <v>494</v>
      </c>
      <c r="E14" s="2325">
        <v>2022</v>
      </c>
      <c r="F14" s="2325">
        <v>665</v>
      </c>
      <c r="G14" s="2325">
        <v>1752</v>
      </c>
      <c r="H14" s="2325">
        <v>23</v>
      </c>
      <c r="I14" s="2325">
        <v>450</v>
      </c>
      <c r="J14" s="2325">
        <v>76</v>
      </c>
      <c r="K14" s="2325">
        <v>0</v>
      </c>
      <c r="L14" s="2325">
        <v>648</v>
      </c>
      <c r="M14" s="2325">
        <v>0</v>
      </c>
      <c r="O14" s="2292"/>
      <c r="P14" s="2292"/>
      <c r="Q14" s="2292"/>
    </row>
    <row r="15" spans="1:17" ht="18" customHeight="1">
      <c r="A15" s="3632"/>
      <c r="B15" s="3628" t="s">
        <v>1951</v>
      </c>
      <c r="C15" s="3618" t="s">
        <v>3446</v>
      </c>
      <c r="D15" s="3619"/>
      <c r="E15" s="3619"/>
      <c r="F15" s="3619"/>
      <c r="G15" s="3619"/>
      <c r="H15" s="3619"/>
      <c r="I15" s="3619"/>
      <c r="J15" s="3619"/>
      <c r="K15" s="3619"/>
      <c r="L15" s="3649"/>
      <c r="M15" s="3630" t="s">
        <v>3426</v>
      </c>
    </row>
    <row r="16" spans="1:17" ht="135.75" customHeight="1">
      <c r="A16" s="3652"/>
      <c r="B16" s="3629"/>
      <c r="C16" s="2296" t="s">
        <v>1951</v>
      </c>
      <c r="D16" s="2287" t="s">
        <v>3445</v>
      </c>
      <c r="E16" s="2287" t="s">
        <v>3444</v>
      </c>
      <c r="F16" s="2287" t="s">
        <v>3443</v>
      </c>
      <c r="G16" s="2287" t="s">
        <v>3442</v>
      </c>
      <c r="H16" s="2287" t="s">
        <v>3441</v>
      </c>
      <c r="I16" s="2287" t="s">
        <v>3440</v>
      </c>
      <c r="J16" s="2287" t="s">
        <v>3439</v>
      </c>
      <c r="K16" s="2287" t="s">
        <v>3438</v>
      </c>
      <c r="L16" s="2254" t="s">
        <v>3437</v>
      </c>
      <c r="M16" s="3653"/>
    </row>
    <row r="17" spans="1:21" ht="6" customHeight="1">
      <c r="A17" s="2267"/>
      <c r="B17" s="2267"/>
      <c r="C17" s="2267"/>
      <c r="D17" s="2283"/>
      <c r="E17" s="2283"/>
      <c r="F17" s="2283"/>
      <c r="G17" s="2283"/>
      <c r="H17" s="2283"/>
      <c r="I17" s="2283"/>
      <c r="J17" s="2283"/>
      <c r="K17" s="2283"/>
      <c r="L17" s="2252"/>
      <c r="M17" s="2267"/>
    </row>
    <row r="18" spans="1:21" s="2248" customFormat="1" ht="12.75" customHeight="1">
      <c r="A18" s="3609" t="s">
        <v>1843</v>
      </c>
      <c r="B18" s="3609"/>
      <c r="C18" s="3609"/>
      <c r="D18" s="3609"/>
      <c r="E18" s="3609"/>
      <c r="F18" s="3609"/>
      <c r="G18" s="3609"/>
      <c r="H18" s="3609"/>
      <c r="I18" s="3609"/>
      <c r="J18" s="3609"/>
      <c r="K18" s="3609"/>
      <c r="L18" s="3609"/>
      <c r="M18" s="3609"/>
      <c r="N18" s="2250"/>
      <c r="O18" s="2250"/>
      <c r="P18" s="2249"/>
      <c r="Q18" s="2249"/>
      <c r="R18" s="2249"/>
      <c r="S18" s="2249"/>
    </row>
    <row r="19" spans="1:21" s="2247" customFormat="1" ht="12.75" customHeight="1">
      <c r="A19" s="2945" t="s">
        <v>3223</v>
      </c>
      <c r="B19" s="2945"/>
      <c r="C19" s="2945"/>
      <c r="D19" s="2945"/>
      <c r="E19" s="2945"/>
      <c r="F19" s="2945"/>
      <c r="G19" s="2945"/>
      <c r="H19" s="2945"/>
      <c r="I19" s="2945"/>
      <c r="J19" s="2945"/>
      <c r="K19" s="2945"/>
      <c r="L19" s="2945"/>
      <c r="M19" s="555"/>
      <c r="N19" s="555"/>
      <c r="O19" s="555"/>
      <c r="P19" s="555"/>
      <c r="Q19" s="555"/>
      <c r="R19" s="555"/>
      <c r="S19" s="555"/>
      <c r="T19" s="555"/>
      <c r="U19" s="555"/>
    </row>
    <row r="20" spans="1:21" s="2247" customFormat="1" ht="12.75" customHeight="1">
      <c r="A20" s="2945" t="s">
        <v>3222</v>
      </c>
      <c r="B20" s="2945"/>
      <c r="C20" s="2945"/>
      <c r="D20" s="2945"/>
      <c r="E20" s="2945"/>
      <c r="F20" s="2945"/>
      <c r="G20" s="2945"/>
      <c r="H20" s="2945"/>
      <c r="I20" s="2945"/>
      <c r="J20" s="2945"/>
      <c r="K20" s="2945"/>
      <c r="L20" s="2945"/>
    </row>
    <row r="21" spans="1:21" ht="25.5" customHeight="1">
      <c r="A21" s="3607" t="s">
        <v>3187</v>
      </c>
      <c r="B21" s="3607"/>
      <c r="C21" s="3607"/>
      <c r="D21" s="3607"/>
      <c r="E21" s="3607"/>
      <c r="F21" s="3607"/>
      <c r="G21" s="3607"/>
      <c r="H21" s="3607"/>
      <c r="I21" s="3607"/>
      <c r="J21" s="3607"/>
      <c r="K21" s="3607"/>
      <c r="L21" s="3607"/>
      <c r="M21" s="3607"/>
    </row>
    <row r="22" spans="1:21" ht="25.5" customHeight="1">
      <c r="A22" s="3607" t="s">
        <v>3186</v>
      </c>
      <c r="B22" s="3607"/>
      <c r="C22" s="3607"/>
      <c r="D22" s="3607"/>
      <c r="E22" s="3607"/>
      <c r="F22" s="3607"/>
      <c r="G22" s="3607"/>
      <c r="H22" s="3607"/>
      <c r="I22" s="3607"/>
      <c r="J22" s="3607"/>
      <c r="K22" s="3607"/>
      <c r="L22" s="3607"/>
      <c r="M22" s="3607"/>
    </row>
    <row r="23" spans="1:21" ht="6" customHeight="1">
      <c r="B23" s="2268"/>
      <c r="C23" s="2268"/>
      <c r="D23" s="2268"/>
      <c r="E23" s="2268"/>
      <c r="F23" s="2268"/>
      <c r="G23" s="2268"/>
      <c r="H23" s="2268"/>
      <c r="I23" s="2268"/>
      <c r="J23" s="2268"/>
      <c r="K23" s="2268"/>
      <c r="L23" s="2268"/>
      <c r="M23" s="2268"/>
      <c r="N23" s="2268"/>
      <c r="O23" s="2268"/>
    </row>
    <row r="24" spans="1:21">
      <c r="B24" s="2268"/>
      <c r="C24" s="2268"/>
      <c r="D24" s="2268"/>
      <c r="E24" s="2268"/>
      <c r="F24" s="2268"/>
      <c r="G24" s="2268"/>
      <c r="H24" s="2268"/>
      <c r="I24" s="2268"/>
      <c r="J24" s="2268"/>
      <c r="K24" s="2268"/>
      <c r="L24" s="2268"/>
      <c r="M24" s="2268"/>
      <c r="N24" s="2268"/>
      <c r="O24" s="2268"/>
    </row>
    <row r="25" spans="1:21">
      <c r="B25" s="2246"/>
      <c r="C25" s="2246"/>
      <c r="D25" s="2246"/>
      <c r="E25" s="2246"/>
      <c r="F25" s="2246"/>
      <c r="G25" s="2246"/>
      <c r="H25" s="2246"/>
      <c r="I25" s="2246"/>
      <c r="J25" s="2246"/>
      <c r="K25" s="2246"/>
      <c r="L25" s="2246"/>
      <c r="M25" s="2246"/>
    </row>
    <row r="26" spans="1:21">
      <c r="B26" s="2246"/>
      <c r="C26" s="2246"/>
      <c r="D26" s="2246"/>
      <c r="E26" s="2246"/>
      <c r="F26" s="2246"/>
      <c r="G26" s="2246"/>
      <c r="H26" s="2246"/>
      <c r="I26" s="2246"/>
      <c r="J26" s="2246"/>
      <c r="K26" s="2246"/>
      <c r="L26" s="2246"/>
      <c r="M26" s="2246"/>
    </row>
    <row r="27" spans="1:21">
      <c r="B27" s="2246"/>
      <c r="C27" s="2246"/>
      <c r="D27" s="2246"/>
      <c r="E27" s="2246"/>
      <c r="F27" s="2246"/>
      <c r="G27" s="2246"/>
      <c r="H27" s="2246"/>
      <c r="I27" s="2246"/>
      <c r="J27" s="2246"/>
      <c r="K27" s="2246"/>
      <c r="L27" s="2246"/>
      <c r="M27" s="2246"/>
    </row>
    <row r="28" spans="1:21">
      <c r="B28" s="2246"/>
      <c r="C28" s="2246"/>
      <c r="D28" s="2246"/>
      <c r="E28" s="2246"/>
      <c r="F28" s="2246"/>
      <c r="G28" s="2246"/>
      <c r="H28" s="2246"/>
      <c r="I28" s="2246"/>
      <c r="J28" s="2246"/>
      <c r="K28" s="2246"/>
      <c r="L28" s="2246"/>
      <c r="M28" s="2246"/>
    </row>
    <row r="29" spans="1:21">
      <c r="B29" s="2246"/>
      <c r="C29" s="2246"/>
      <c r="D29" s="2246"/>
      <c r="E29" s="2246"/>
      <c r="F29" s="2246"/>
      <c r="G29" s="2246"/>
      <c r="H29" s="2246"/>
      <c r="I29" s="2246"/>
      <c r="J29" s="2246"/>
      <c r="K29" s="2246"/>
      <c r="L29" s="2246"/>
      <c r="M29" s="2246"/>
    </row>
    <row r="30" spans="1:21">
      <c r="B30" s="2246"/>
      <c r="C30" s="2246"/>
      <c r="D30" s="2246"/>
      <c r="E30" s="2246"/>
      <c r="F30" s="2246"/>
      <c r="G30" s="2246"/>
      <c r="H30" s="2246"/>
      <c r="I30" s="2246"/>
      <c r="J30" s="2246"/>
      <c r="K30" s="2246"/>
      <c r="L30" s="2246"/>
      <c r="M30" s="2246"/>
    </row>
  </sheetData>
  <mergeCells count="15">
    <mergeCell ref="A1:M1"/>
    <mergeCell ref="A2:M2"/>
    <mergeCell ref="A4:A5"/>
    <mergeCell ref="B4:B5"/>
    <mergeCell ref="C4:L4"/>
    <mergeCell ref="M4:M5"/>
    <mergeCell ref="A15:A16"/>
    <mergeCell ref="B15:B16"/>
    <mergeCell ref="C15:L15"/>
    <mergeCell ref="M15:M16"/>
    <mergeCell ref="A22:M22"/>
    <mergeCell ref="A18:M18"/>
    <mergeCell ref="A19:L19"/>
    <mergeCell ref="A20:L20"/>
    <mergeCell ref="A21:M21"/>
  </mergeCells>
  <hyperlinks>
    <hyperlink ref="O1"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headerFooter alignWithMargins="0"/>
</worksheet>
</file>

<file path=xl/worksheets/sheet194.xml><?xml version="1.0" encoding="utf-8"?>
<worksheet xmlns="http://schemas.openxmlformats.org/spreadsheetml/2006/main" xmlns:r="http://schemas.openxmlformats.org/officeDocument/2006/relationships">
  <sheetPr>
    <pageSetUpPr fitToPage="1"/>
  </sheetPr>
  <dimension ref="A1:M54"/>
  <sheetViews>
    <sheetView showGridLines="0" workbookViewId="0">
      <selection sqref="A1:K53"/>
    </sheetView>
  </sheetViews>
  <sheetFormatPr defaultRowHeight="15" customHeight="1"/>
  <cols>
    <col min="1" max="1" width="19.7109375" style="729" customWidth="1"/>
    <col min="2" max="11" width="10.42578125" style="729" customWidth="1"/>
    <col min="12" max="12" width="6.7109375" style="729" customWidth="1"/>
    <col min="13" max="13" width="14.5703125" style="729" bestFit="1" customWidth="1"/>
    <col min="14" max="16384" width="9.140625" style="729"/>
  </cols>
  <sheetData>
    <row r="1" spans="1:13" ht="30" customHeight="1">
      <c r="A1" s="2752" t="s">
        <v>3483</v>
      </c>
      <c r="B1" s="2752"/>
      <c r="C1" s="2752"/>
      <c r="D1" s="2752"/>
      <c r="E1" s="2752"/>
      <c r="F1" s="2752"/>
      <c r="G1" s="2752"/>
      <c r="H1" s="2752"/>
      <c r="I1" s="2752"/>
      <c r="J1" s="2752"/>
      <c r="K1" s="2752"/>
      <c r="L1" s="454"/>
      <c r="M1" s="1469" t="s">
        <v>303</v>
      </c>
    </row>
    <row r="2" spans="1:13" s="2353" customFormat="1" ht="30" customHeight="1">
      <c r="A2" s="2766" t="s">
        <v>3482</v>
      </c>
      <c r="B2" s="3676"/>
      <c r="C2" s="3676"/>
      <c r="D2" s="3676"/>
      <c r="E2" s="3676"/>
      <c r="F2" s="3676"/>
      <c r="G2" s="3676"/>
      <c r="H2" s="3676"/>
      <c r="I2" s="3676"/>
      <c r="J2" s="3676"/>
      <c r="K2" s="3676"/>
      <c r="L2" s="882"/>
    </row>
    <row r="3" spans="1:13" s="2353" customFormat="1" ht="12" customHeight="1">
      <c r="A3" s="882"/>
      <c r="B3" s="349"/>
      <c r="C3" s="349"/>
      <c r="D3" s="349"/>
      <c r="E3" s="349"/>
      <c r="F3" s="349"/>
      <c r="G3" s="349"/>
      <c r="H3" s="349"/>
      <c r="I3" s="349"/>
      <c r="J3" s="2354"/>
      <c r="K3" s="2354"/>
      <c r="L3" s="882"/>
    </row>
    <row r="4" spans="1:13" ht="18" customHeight="1">
      <c r="A4" s="2755"/>
      <c r="B4" s="2760" t="s">
        <v>3481</v>
      </c>
      <c r="C4" s="2684" t="s">
        <v>3480</v>
      </c>
      <c r="D4" s="2737"/>
      <c r="E4" s="2737"/>
      <c r="F4" s="2898"/>
      <c r="G4" s="2672" t="s">
        <v>3479</v>
      </c>
      <c r="H4" s="2672" t="s">
        <v>3478</v>
      </c>
      <c r="I4" s="3344" t="s">
        <v>3477</v>
      </c>
      <c r="J4" s="2676" t="s">
        <v>3476</v>
      </c>
      <c r="K4" s="2674" t="s">
        <v>3475</v>
      </c>
      <c r="L4" s="208"/>
    </row>
    <row r="5" spans="1:13" ht="92.25" customHeight="1">
      <c r="A5" s="2756"/>
      <c r="B5" s="2762"/>
      <c r="C5" s="81" t="s">
        <v>1096</v>
      </c>
      <c r="D5" s="81" t="s">
        <v>3474</v>
      </c>
      <c r="E5" s="81" t="s">
        <v>3473</v>
      </c>
      <c r="F5" s="81" t="s">
        <v>3472</v>
      </c>
      <c r="G5" s="2673"/>
      <c r="H5" s="2673"/>
      <c r="I5" s="3346"/>
      <c r="J5" s="2676"/>
      <c r="K5" s="2674"/>
      <c r="L5" s="208"/>
    </row>
    <row r="6" spans="1:13" ht="30" customHeight="1">
      <c r="A6" s="2756"/>
      <c r="B6" s="2667" t="s">
        <v>1791</v>
      </c>
      <c r="C6" s="2667"/>
      <c r="D6" s="2667"/>
      <c r="E6" s="2667"/>
      <c r="F6" s="2667"/>
      <c r="G6" s="2667"/>
      <c r="H6" s="2754"/>
      <c r="I6" s="227" t="s">
        <v>1792</v>
      </c>
      <c r="J6" s="2666" t="s">
        <v>2324</v>
      </c>
      <c r="K6" s="2667"/>
      <c r="L6" s="222"/>
    </row>
    <row r="7" spans="1:13" ht="18" customHeight="1">
      <c r="A7" s="2757"/>
      <c r="B7" s="2666">
        <v>2008</v>
      </c>
      <c r="C7" s="2667"/>
      <c r="D7" s="2667"/>
      <c r="E7" s="2667"/>
      <c r="F7" s="2667"/>
      <c r="G7" s="2667"/>
      <c r="H7" s="2667"/>
      <c r="I7" s="2667"/>
      <c r="J7" s="2754"/>
      <c r="K7" s="227">
        <v>2009</v>
      </c>
      <c r="L7" s="208"/>
    </row>
    <row r="8" spans="1:13" s="2343" customFormat="1" ht="15" customHeight="1">
      <c r="A8" s="2352" t="s">
        <v>1793</v>
      </c>
      <c r="B8" s="2342">
        <v>1.55</v>
      </c>
      <c r="C8" s="2341">
        <v>50.1</v>
      </c>
      <c r="D8" s="2341">
        <v>7.3</v>
      </c>
      <c r="E8" s="2341">
        <v>34.5</v>
      </c>
      <c r="F8" s="2341">
        <v>8.1</v>
      </c>
      <c r="G8" s="2342">
        <v>0.85</v>
      </c>
      <c r="H8" s="2342">
        <v>0.72</v>
      </c>
      <c r="I8" s="2341">
        <v>789.3</v>
      </c>
      <c r="J8" s="2342">
        <v>0.45</v>
      </c>
      <c r="K8" s="2341">
        <v>14.6</v>
      </c>
      <c r="L8" s="2339"/>
    </row>
    <row r="9" spans="1:13" s="1540" customFormat="1" ht="15" customHeight="1">
      <c r="A9" s="1559" t="s">
        <v>1794</v>
      </c>
      <c r="B9" s="2342">
        <v>1.61</v>
      </c>
      <c r="C9" s="2341">
        <v>50.5</v>
      </c>
      <c r="D9" s="2341">
        <v>7.1</v>
      </c>
      <c r="E9" s="2341">
        <v>34.299999999999997</v>
      </c>
      <c r="F9" s="2341">
        <v>8.1999999999999993</v>
      </c>
      <c r="G9" s="2342">
        <v>0.87</v>
      </c>
      <c r="H9" s="2342">
        <v>0.74</v>
      </c>
      <c r="I9" s="2341">
        <v>793.5</v>
      </c>
      <c r="J9" s="2342">
        <v>0.46</v>
      </c>
      <c r="K9" s="2341">
        <v>15.3</v>
      </c>
      <c r="L9" s="2339"/>
    </row>
    <row r="10" spans="1:13" s="1519" customFormat="1" ht="15" customHeight="1">
      <c r="A10" s="2347" t="s">
        <v>1795</v>
      </c>
      <c r="B10" s="2346">
        <v>1.25</v>
      </c>
      <c r="C10" s="2345">
        <v>52.8</v>
      </c>
      <c r="D10" s="2345">
        <v>2.2999999999999998</v>
      </c>
      <c r="E10" s="2345">
        <v>36.4</v>
      </c>
      <c r="F10" s="2345">
        <v>8.5</v>
      </c>
      <c r="G10" s="2346">
        <v>0.63</v>
      </c>
      <c r="H10" s="2346">
        <v>0.53</v>
      </c>
      <c r="I10" s="2345">
        <v>573.79999999999995</v>
      </c>
      <c r="J10" s="2346">
        <v>0.38</v>
      </c>
      <c r="K10" s="2345">
        <v>13.6</v>
      </c>
      <c r="L10" s="2344"/>
    </row>
    <row r="11" spans="1:13" s="1519" customFormat="1" ht="15" customHeight="1">
      <c r="A11" s="2349" t="s">
        <v>1796</v>
      </c>
      <c r="B11" s="2346">
        <v>0.69</v>
      </c>
      <c r="C11" s="2345">
        <v>64.3</v>
      </c>
      <c r="D11" s="2345">
        <v>4.2</v>
      </c>
      <c r="E11" s="2345">
        <v>31.5</v>
      </c>
      <c r="F11" s="2345">
        <v>0</v>
      </c>
      <c r="G11" s="2348" t="s">
        <v>1797</v>
      </c>
      <c r="H11" s="2348" t="s">
        <v>1797</v>
      </c>
      <c r="I11" s="2345">
        <v>441.2</v>
      </c>
      <c r="J11" s="2346">
        <v>0</v>
      </c>
      <c r="K11" s="2345">
        <v>5.4</v>
      </c>
      <c r="L11" s="2339"/>
    </row>
    <row r="12" spans="1:13" s="1519" customFormat="1" ht="15" customHeight="1">
      <c r="A12" s="2349" t="s">
        <v>1798</v>
      </c>
      <c r="B12" s="2346">
        <v>1.35</v>
      </c>
      <c r="C12" s="2345">
        <v>20.5</v>
      </c>
      <c r="D12" s="2345">
        <v>1</v>
      </c>
      <c r="E12" s="2345">
        <v>78.3</v>
      </c>
      <c r="F12" s="2345">
        <v>0.2</v>
      </c>
      <c r="G12" s="2348" t="s">
        <v>1797</v>
      </c>
      <c r="H12" s="2348" t="s">
        <v>1797</v>
      </c>
      <c r="I12" s="2345">
        <v>671.4</v>
      </c>
      <c r="J12" s="2346">
        <v>1.1399999999999999</v>
      </c>
      <c r="K12" s="2345">
        <v>30</v>
      </c>
      <c r="L12" s="2339"/>
    </row>
    <row r="13" spans="1:13" s="1519" customFormat="1" ht="15" customHeight="1">
      <c r="A13" s="2349" t="s">
        <v>1799</v>
      </c>
      <c r="B13" s="2346">
        <v>1.8</v>
      </c>
      <c r="C13" s="2345">
        <v>75.400000000000006</v>
      </c>
      <c r="D13" s="2345">
        <v>0.3</v>
      </c>
      <c r="E13" s="2345">
        <v>19.8</v>
      </c>
      <c r="F13" s="2345">
        <v>4.5</v>
      </c>
      <c r="G13" s="2348" t="s">
        <v>1797</v>
      </c>
      <c r="H13" s="2348" t="s">
        <v>1797</v>
      </c>
      <c r="I13" s="2345">
        <v>858.9</v>
      </c>
      <c r="J13" s="2346">
        <v>0</v>
      </c>
      <c r="K13" s="2345">
        <v>1.2</v>
      </c>
      <c r="L13" s="2339"/>
    </row>
    <row r="14" spans="1:13" s="1519" customFormat="1" ht="15" customHeight="1">
      <c r="A14" s="2349" t="s">
        <v>1800</v>
      </c>
      <c r="B14" s="2346">
        <v>1.61</v>
      </c>
      <c r="C14" s="2345">
        <v>50.5</v>
      </c>
      <c r="D14" s="2345">
        <v>3.3</v>
      </c>
      <c r="E14" s="2345">
        <v>32.4</v>
      </c>
      <c r="F14" s="2345">
        <v>13.9</v>
      </c>
      <c r="G14" s="2348" t="s">
        <v>1797</v>
      </c>
      <c r="H14" s="2348" t="s">
        <v>1797</v>
      </c>
      <c r="I14" s="2345">
        <v>603.70000000000005</v>
      </c>
      <c r="J14" s="2346">
        <v>0.68</v>
      </c>
      <c r="K14" s="2345">
        <v>26</v>
      </c>
      <c r="L14" s="2339"/>
    </row>
    <row r="15" spans="1:13" s="1519" customFormat="1" ht="15" customHeight="1">
      <c r="A15" s="2349" t="s">
        <v>1801</v>
      </c>
      <c r="B15" s="2346">
        <v>0.19</v>
      </c>
      <c r="C15" s="2345">
        <v>62.7</v>
      </c>
      <c r="D15" s="2345">
        <v>1.8</v>
      </c>
      <c r="E15" s="2345">
        <v>35.6</v>
      </c>
      <c r="F15" s="2345">
        <v>0</v>
      </c>
      <c r="G15" s="2348" t="s">
        <v>1797</v>
      </c>
      <c r="H15" s="2348" t="s">
        <v>1797</v>
      </c>
      <c r="I15" s="2345">
        <v>201.4</v>
      </c>
      <c r="J15" s="2346">
        <v>0</v>
      </c>
      <c r="K15" s="2345">
        <v>0.5</v>
      </c>
      <c r="L15" s="2339"/>
    </row>
    <row r="16" spans="1:13" s="1519" customFormat="1" ht="15" customHeight="1">
      <c r="A16" s="2349" t="s">
        <v>1802</v>
      </c>
      <c r="B16" s="2346">
        <v>0.88</v>
      </c>
      <c r="C16" s="2345">
        <v>98</v>
      </c>
      <c r="D16" s="2345">
        <v>0</v>
      </c>
      <c r="E16" s="2345">
        <v>2</v>
      </c>
      <c r="F16" s="2345">
        <v>0</v>
      </c>
      <c r="G16" s="2348" t="s">
        <v>1797</v>
      </c>
      <c r="H16" s="2348" t="s">
        <v>1797</v>
      </c>
      <c r="I16" s="2345">
        <v>299.3</v>
      </c>
      <c r="J16" s="2346">
        <v>0</v>
      </c>
      <c r="K16" s="2345">
        <v>0.4</v>
      </c>
      <c r="L16" s="2339"/>
    </row>
    <row r="17" spans="1:12" s="1519" customFormat="1" ht="15" customHeight="1">
      <c r="A17" s="2349" t="s">
        <v>1803</v>
      </c>
      <c r="B17" s="2346">
        <v>0.84</v>
      </c>
      <c r="C17" s="2345">
        <v>9.8000000000000007</v>
      </c>
      <c r="D17" s="2345">
        <v>4.9000000000000004</v>
      </c>
      <c r="E17" s="2345">
        <v>84.4</v>
      </c>
      <c r="F17" s="2345">
        <v>0.8</v>
      </c>
      <c r="G17" s="2348" t="s">
        <v>1797</v>
      </c>
      <c r="H17" s="2348" t="s">
        <v>1797</v>
      </c>
      <c r="I17" s="2345">
        <v>447.8</v>
      </c>
      <c r="J17" s="2346">
        <v>0.49</v>
      </c>
      <c r="K17" s="2345">
        <v>13.7</v>
      </c>
      <c r="L17" s="2339"/>
    </row>
    <row r="18" spans="1:12" s="1519" customFormat="1" ht="15" customHeight="1">
      <c r="A18" s="2349" t="s">
        <v>1804</v>
      </c>
      <c r="B18" s="2346">
        <v>0.41</v>
      </c>
      <c r="C18" s="2345">
        <v>7.4</v>
      </c>
      <c r="D18" s="2345">
        <v>3</v>
      </c>
      <c r="E18" s="2345">
        <v>89.7</v>
      </c>
      <c r="F18" s="2345">
        <v>0</v>
      </c>
      <c r="G18" s="2348" t="s">
        <v>1797</v>
      </c>
      <c r="H18" s="2348" t="s">
        <v>1797</v>
      </c>
      <c r="I18" s="2345">
        <v>397.5</v>
      </c>
      <c r="J18" s="2346">
        <v>0</v>
      </c>
      <c r="K18" s="2345">
        <v>8.5</v>
      </c>
      <c r="L18" s="2339"/>
    </row>
    <row r="19" spans="1:12" s="1519" customFormat="1" ht="15" customHeight="1">
      <c r="A19" s="2350" t="s">
        <v>1805</v>
      </c>
      <c r="B19" s="2346">
        <v>1.22</v>
      </c>
      <c r="C19" s="2345">
        <v>42.3</v>
      </c>
      <c r="D19" s="2345">
        <v>3.7</v>
      </c>
      <c r="E19" s="2345">
        <v>46.4</v>
      </c>
      <c r="F19" s="2345">
        <v>7.6</v>
      </c>
      <c r="G19" s="2346">
        <v>0.84</v>
      </c>
      <c r="H19" s="2346">
        <v>0.71</v>
      </c>
      <c r="I19" s="2345">
        <v>480.5</v>
      </c>
      <c r="J19" s="2346">
        <v>0.39</v>
      </c>
      <c r="K19" s="2345">
        <v>17.8</v>
      </c>
      <c r="L19" s="2344"/>
    </row>
    <row r="20" spans="1:12" s="1519" customFormat="1" ht="15" customHeight="1">
      <c r="A20" s="2349" t="s">
        <v>1806</v>
      </c>
      <c r="B20" s="2346">
        <v>2.2000000000000002</v>
      </c>
      <c r="C20" s="2345">
        <v>56.4</v>
      </c>
      <c r="D20" s="2345">
        <v>2.6</v>
      </c>
      <c r="E20" s="2345">
        <v>41</v>
      </c>
      <c r="F20" s="2345">
        <v>0</v>
      </c>
      <c r="G20" s="2348" t="s">
        <v>1797</v>
      </c>
      <c r="H20" s="2348" t="s">
        <v>1797</v>
      </c>
      <c r="I20" s="2345">
        <v>587</v>
      </c>
      <c r="J20" s="2346">
        <v>0.91</v>
      </c>
      <c r="K20" s="2345">
        <v>24.1</v>
      </c>
      <c r="L20" s="2339"/>
    </row>
    <row r="21" spans="1:12" s="1519" customFormat="1" ht="15" customHeight="1">
      <c r="A21" s="2349" t="s">
        <v>1807</v>
      </c>
      <c r="B21" s="2346">
        <v>2.56</v>
      </c>
      <c r="C21" s="2345">
        <v>16.100000000000001</v>
      </c>
      <c r="D21" s="2345">
        <v>6</v>
      </c>
      <c r="E21" s="2345">
        <v>56.1</v>
      </c>
      <c r="F21" s="2345">
        <v>21.8</v>
      </c>
      <c r="G21" s="2348" t="s">
        <v>1797</v>
      </c>
      <c r="H21" s="2348" t="s">
        <v>1797</v>
      </c>
      <c r="I21" s="2345">
        <v>559.79999999999995</v>
      </c>
      <c r="J21" s="2346">
        <v>1.36</v>
      </c>
      <c r="K21" s="2345">
        <v>59.2</v>
      </c>
      <c r="L21" s="2339"/>
    </row>
    <row r="22" spans="1:12" s="1519" customFormat="1" ht="15" customHeight="1">
      <c r="A22" s="2349" t="s">
        <v>1808</v>
      </c>
      <c r="B22" s="2346">
        <v>0.78</v>
      </c>
      <c r="C22" s="2345">
        <v>43.8</v>
      </c>
      <c r="D22" s="2345">
        <v>0.5</v>
      </c>
      <c r="E22" s="2345">
        <v>55.7</v>
      </c>
      <c r="F22" s="2345">
        <v>0</v>
      </c>
      <c r="G22" s="2348" t="s">
        <v>1797</v>
      </c>
      <c r="H22" s="2348" t="s">
        <v>1797</v>
      </c>
      <c r="I22" s="2345">
        <v>282.2</v>
      </c>
      <c r="J22" s="2346">
        <v>0</v>
      </c>
      <c r="K22" s="2345">
        <v>14</v>
      </c>
      <c r="L22" s="2339"/>
    </row>
    <row r="23" spans="1:12" s="1519" customFormat="1" ht="15" customHeight="1">
      <c r="A23" s="2349" t="s">
        <v>1809</v>
      </c>
      <c r="B23" s="2346">
        <v>0.1</v>
      </c>
      <c r="C23" s="2345">
        <v>75.7</v>
      </c>
      <c r="D23" s="2345">
        <v>0</v>
      </c>
      <c r="E23" s="2345">
        <v>24.3</v>
      </c>
      <c r="F23" s="2345">
        <v>0</v>
      </c>
      <c r="G23" s="2348" t="s">
        <v>1797</v>
      </c>
      <c r="H23" s="2348" t="s">
        <v>1797</v>
      </c>
      <c r="I23" s="2345">
        <v>108.4</v>
      </c>
      <c r="J23" s="2346">
        <v>0</v>
      </c>
      <c r="K23" s="2345">
        <v>0.9</v>
      </c>
      <c r="L23" s="2339"/>
    </row>
    <row r="24" spans="1:12" s="1519" customFormat="1" ht="15" customHeight="1">
      <c r="A24" s="2349" t="s">
        <v>1810</v>
      </c>
      <c r="B24" s="2346">
        <v>1.17</v>
      </c>
      <c r="C24" s="2345">
        <v>80.8</v>
      </c>
      <c r="D24" s="2345">
        <v>1.1000000000000001</v>
      </c>
      <c r="E24" s="2345">
        <v>18.100000000000001</v>
      </c>
      <c r="F24" s="2345">
        <v>0</v>
      </c>
      <c r="G24" s="2348" t="s">
        <v>1797</v>
      </c>
      <c r="H24" s="2348" t="s">
        <v>1797</v>
      </c>
      <c r="I24" s="2345">
        <v>621.5</v>
      </c>
      <c r="J24" s="2346">
        <v>0</v>
      </c>
      <c r="K24" s="2345">
        <v>6.7</v>
      </c>
      <c r="L24" s="2339"/>
    </row>
    <row r="25" spans="1:12" s="1519" customFormat="1" ht="15" customHeight="1">
      <c r="A25" s="2349" t="s">
        <v>1811</v>
      </c>
      <c r="B25" s="2348" t="s">
        <v>2028</v>
      </c>
      <c r="C25" s="2351" t="s">
        <v>2028</v>
      </c>
      <c r="D25" s="2351" t="s">
        <v>2028</v>
      </c>
      <c r="E25" s="2351" t="s">
        <v>2028</v>
      </c>
      <c r="F25" s="2351" t="s">
        <v>2028</v>
      </c>
      <c r="G25" s="2348" t="s">
        <v>2028</v>
      </c>
      <c r="H25" s="2348" t="s">
        <v>2028</v>
      </c>
      <c r="I25" s="2351" t="s">
        <v>2028</v>
      </c>
      <c r="J25" s="2346">
        <v>0</v>
      </c>
      <c r="K25" s="2345">
        <v>0</v>
      </c>
      <c r="L25" s="2339"/>
    </row>
    <row r="26" spans="1:12" s="1519" customFormat="1" ht="15" customHeight="1">
      <c r="A26" s="2349" t="s">
        <v>1812</v>
      </c>
      <c r="B26" s="2348" t="s">
        <v>2028</v>
      </c>
      <c r="C26" s="2351" t="s">
        <v>2028</v>
      </c>
      <c r="D26" s="2351" t="s">
        <v>2028</v>
      </c>
      <c r="E26" s="2351" t="s">
        <v>2028</v>
      </c>
      <c r="F26" s="2351" t="s">
        <v>2028</v>
      </c>
      <c r="G26" s="2348" t="s">
        <v>2028</v>
      </c>
      <c r="H26" s="2348" t="s">
        <v>2028</v>
      </c>
      <c r="I26" s="2351" t="s">
        <v>2028</v>
      </c>
      <c r="J26" s="2346">
        <v>0</v>
      </c>
      <c r="K26" s="2345">
        <v>0.6</v>
      </c>
      <c r="L26" s="2339"/>
    </row>
    <row r="27" spans="1:12" s="1519" customFormat="1" ht="15" customHeight="1">
      <c r="A27" s="2349" t="s">
        <v>1813</v>
      </c>
      <c r="B27" s="2346">
        <v>0.53</v>
      </c>
      <c r="C27" s="2345">
        <v>50.3</v>
      </c>
      <c r="D27" s="2345">
        <v>0</v>
      </c>
      <c r="E27" s="2345">
        <v>40.299999999999997</v>
      </c>
      <c r="F27" s="2345">
        <v>9.5</v>
      </c>
      <c r="G27" s="2348" t="s">
        <v>1797</v>
      </c>
      <c r="H27" s="2348" t="s">
        <v>1797</v>
      </c>
      <c r="I27" s="2345">
        <v>519.70000000000005</v>
      </c>
      <c r="J27" s="2346">
        <v>0</v>
      </c>
      <c r="K27" s="2345">
        <v>5.8</v>
      </c>
      <c r="L27" s="2339"/>
    </row>
    <row r="28" spans="1:12" s="1519" customFormat="1" ht="15" customHeight="1">
      <c r="A28" s="2349" t="s">
        <v>1814</v>
      </c>
      <c r="B28" s="2346">
        <v>0.6</v>
      </c>
      <c r="C28" s="2345">
        <v>15.9</v>
      </c>
      <c r="D28" s="2345">
        <v>0.6</v>
      </c>
      <c r="E28" s="2345">
        <v>83.5</v>
      </c>
      <c r="F28" s="2345">
        <v>0</v>
      </c>
      <c r="G28" s="2348" t="s">
        <v>1797</v>
      </c>
      <c r="H28" s="2348" t="s">
        <v>1797</v>
      </c>
      <c r="I28" s="2345">
        <v>403.3</v>
      </c>
      <c r="J28" s="2346">
        <v>0</v>
      </c>
      <c r="K28" s="2345">
        <v>31.6</v>
      </c>
      <c r="L28" s="2339"/>
    </row>
    <row r="29" spans="1:12" s="1519" customFormat="1" ht="15" customHeight="1">
      <c r="A29" s="2349" t="s">
        <v>1815</v>
      </c>
      <c r="B29" s="2346">
        <v>1.6</v>
      </c>
      <c r="C29" s="2345">
        <v>8.1999999999999993</v>
      </c>
      <c r="D29" s="2345">
        <v>1.1000000000000001</v>
      </c>
      <c r="E29" s="2345">
        <v>90.7</v>
      </c>
      <c r="F29" s="2345">
        <v>0</v>
      </c>
      <c r="G29" s="2348" t="s">
        <v>1797</v>
      </c>
      <c r="H29" s="2348" t="s">
        <v>1797</v>
      </c>
      <c r="I29" s="2345">
        <v>410.1</v>
      </c>
      <c r="J29" s="2346">
        <v>1.41</v>
      </c>
      <c r="K29" s="2345">
        <v>40.5</v>
      </c>
      <c r="L29" s="2339"/>
    </row>
    <row r="30" spans="1:12" s="1519" customFormat="1" ht="15" customHeight="1">
      <c r="A30" s="2349" t="s">
        <v>1816</v>
      </c>
      <c r="B30" s="2346">
        <v>0.43</v>
      </c>
      <c r="C30" s="2345">
        <v>80.3</v>
      </c>
      <c r="D30" s="2345">
        <v>10.7</v>
      </c>
      <c r="E30" s="2345">
        <v>9</v>
      </c>
      <c r="F30" s="2345">
        <v>0</v>
      </c>
      <c r="G30" s="2348" t="s">
        <v>1797</v>
      </c>
      <c r="H30" s="2348" t="s">
        <v>1797</v>
      </c>
      <c r="I30" s="2345">
        <v>358.8</v>
      </c>
      <c r="J30" s="2346">
        <v>0</v>
      </c>
      <c r="K30" s="2345">
        <v>2.1</v>
      </c>
      <c r="L30" s="2339"/>
    </row>
    <row r="31" spans="1:12" s="1519" customFormat="1" ht="15" customHeight="1">
      <c r="A31" s="2349" t="s">
        <v>1817</v>
      </c>
      <c r="B31" s="2346">
        <v>0.31</v>
      </c>
      <c r="C31" s="2345">
        <v>38.299999999999997</v>
      </c>
      <c r="D31" s="2345">
        <v>0</v>
      </c>
      <c r="E31" s="2345">
        <v>61.7</v>
      </c>
      <c r="F31" s="2345">
        <v>0</v>
      </c>
      <c r="G31" s="2348" t="s">
        <v>1797</v>
      </c>
      <c r="H31" s="2348" t="s">
        <v>1797</v>
      </c>
      <c r="I31" s="2345">
        <v>249.2</v>
      </c>
      <c r="J31" s="2346">
        <v>0</v>
      </c>
      <c r="K31" s="2345">
        <v>4.2</v>
      </c>
      <c r="L31" s="2339"/>
    </row>
    <row r="32" spans="1:12" s="1519" customFormat="1" ht="15" customHeight="1">
      <c r="A32" s="2350" t="s">
        <v>1818</v>
      </c>
      <c r="B32" s="2346">
        <v>2.36</v>
      </c>
      <c r="C32" s="2345">
        <v>51.5</v>
      </c>
      <c r="D32" s="2345">
        <v>10.1</v>
      </c>
      <c r="E32" s="2345">
        <v>29.6</v>
      </c>
      <c r="F32" s="2345">
        <v>8.9</v>
      </c>
      <c r="G32" s="2346">
        <v>1.21</v>
      </c>
      <c r="H32" s="2346">
        <v>1.02</v>
      </c>
      <c r="I32" s="2345">
        <v>1260.5</v>
      </c>
      <c r="J32" s="2346">
        <v>0.74</v>
      </c>
      <c r="K32" s="2345">
        <v>18.8</v>
      </c>
      <c r="L32" s="2344"/>
    </row>
    <row r="33" spans="1:12" s="1519" customFormat="1" ht="15" customHeight="1">
      <c r="A33" s="2349" t="s">
        <v>1819</v>
      </c>
      <c r="B33" s="2346">
        <v>2.4900000000000002</v>
      </c>
      <c r="C33" s="2345">
        <v>52.1</v>
      </c>
      <c r="D33" s="2345">
        <v>11.1</v>
      </c>
      <c r="E33" s="2345">
        <v>27.3</v>
      </c>
      <c r="F33" s="2345">
        <v>9.5</v>
      </c>
      <c r="G33" s="2348" t="s">
        <v>1797</v>
      </c>
      <c r="H33" s="2348" t="s">
        <v>1797</v>
      </c>
      <c r="I33" s="2345">
        <v>1286.5</v>
      </c>
      <c r="J33" s="2346">
        <v>0.89</v>
      </c>
      <c r="K33" s="2345">
        <v>22.2</v>
      </c>
      <c r="L33" s="2339"/>
    </row>
    <row r="34" spans="1:12" s="1519" customFormat="1" ht="15" customHeight="1">
      <c r="A34" s="2349" t="s">
        <v>1820</v>
      </c>
      <c r="B34" s="2346">
        <v>1.63</v>
      </c>
      <c r="C34" s="2345">
        <v>46.3</v>
      </c>
      <c r="D34" s="2345">
        <v>1</v>
      </c>
      <c r="E34" s="2345">
        <v>48.9</v>
      </c>
      <c r="F34" s="2345">
        <v>3.7</v>
      </c>
      <c r="G34" s="2348" t="s">
        <v>1797</v>
      </c>
      <c r="H34" s="2348" t="s">
        <v>1797</v>
      </c>
      <c r="I34" s="2345">
        <v>1074.9000000000001</v>
      </c>
      <c r="J34" s="2346">
        <v>0.36</v>
      </c>
      <c r="K34" s="2345">
        <v>10.6</v>
      </c>
      <c r="L34" s="2339"/>
    </row>
    <row r="35" spans="1:12" s="1519" customFormat="1" ht="15" customHeight="1">
      <c r="A35" s="2347" t="s">
        <v>1821</v>
      </c>
      <c r="B35" s="2346">
        <v>0.93</v>
      </c>
      <c r="C35" s="2345">
        <v>63.1</v>
      </c>
      <c r="D35" s="2345">
        <v>7.1</v>
      </c>
      <c r="E35" s="2345">
        <v>29.3</v>
      </c>
      <c r="F35" s="2345">
        <v>0.5</v>
      </c>
      <c r="G35" s="2346">
        <v>0.79</v>
      </c>
      <c r="H35" s="2346">
        <v>0.64</v>
      </c>
      <c r="I35" s="2345">
        <v>636</v>
      </c>
      <c r="J35" s="2346">
        <v>0.11</v>
      </c>
      <c r="K35" s="2345">
        <v>7</v>
      </c>
      <c r="L35" s="2344"/>
    </row>
    <row r="36" spans="1:12" s="1519" customFormat="1" ht="15" customHeight="1">
      <c r="A36" s="2349" t="s">
        <v>1822</v>
      </c>
      <c r="B36" s="2346">
        <v>2.08</v>
      </c>
      <c r="C36" s="2345">
        <v>99.7</v>
      </c>
      <c r="D36" s="2345">
        <v>0</v>
      </c>
      <c r="E36" s="2345">
        <v>0.3</v>
      </c>
      <c r="F36" s="2345">
        <v>0</v>
      </c>
      <c r="G36" s="2348" t="s">
        <v>1797</v>
      </c>
      <c r="H36" s="2348" t="s">
        <v>1797</v>
      </c>
      <c r="I36" s="2345">
        <v>5422.8</v>
      </c>
      <c r="J36" s="2346">
        <v>0</v>
      </c>
      <c r="K36" s="2345">
        <v>4.2</v>
      </c>
      <c r="L36" s="2339"/>
    </row>
    <row r="37" spans="1:12" s="1519" customFormat="1" ht="15" customHeight="1">
      <c r="A37" s="2349" t="s">
        <v>1823</v>
      </c>
      <c r="B37" s="2346">
        <v>0.44</v>
      </c>
      <c r="C37" s="2345">
        <v>28.9</v>
      </c>
      <c r="D37" s="2345">
        <v>29.2</v>
      </c>
      <c r="E37" s="2345">
        <v>40.4</v>
      </c>
      <c r="F37" s="2345">
        <v>1.4</v>
      </c>
      <c r="G37" s="2348" t="s">
        <v>1797</v>
      </c>
      <c r="H37" s="2348" t="s">
        <v>1797</v>
      </c>
      <c r="I37" s="2345">
        <v>291.3</v>
      </c>
      <c r="J37" s="2346">
        <v>0</v>
      </c>
      <c r="K37" s="2345">
        <v>25.2</v>
      </c>
      <c r="L37" s="2339"/>
    </row>
    <row r="38" spans="1:12" s="1519" customFormat="1" ht="15" customHeight="1">
      <c r="A38" s="2349" t="s">
        <v>1824</v>
      </c>
      <c r="B38" s="2346">
        <v>1.05</v>
      </c>
      <c r="C38" s="2345">
        <v>11.4</v>
      </c>
      <c r="D38" s="2345">
        <v>1.6</v>
      </c>
      <c r="E38" s="2345">
        <v>86.7</v>
      </c>
      <c r="F38" s="2345">
        <v>0.3</v>
      </c>
      <c r="G38" s="2348" t="s">
        <v>1797</v>
      </c>
      <c r="H38" s="2348" t="s">
        <v>1797</v>
      </c>
      <c r="I38" s="2345">
        <v>365.3</v>
      </c>
      <c r="J38" s="2346">
        <v>0.51</v>
      </c>
      <c r="K38" s="2345">
        <v>6.2</v>
      </c>
      <c r="L38" s="2339"/>
    </row>
    <row r="39" spans="1:12" s="1519" customFormat="1" ht="15" customHeight="1">
      <c r="A39" s="2349" t="s">
        <v>1825</v>
      </c>
      <c r="B39" s="2346">
        <v>0.38</v>
      </c>
      <c r="C39" s="2345">
        <v>45.5</v>
      </c>
      <c r="D39" s="2345">
        <v>1.7</v>
      </c>
      <c r="E39" s="2345">
        <v>47.4</v>
      </c>
      <c r="F39" s="2345">
        <v>5.4</v>
      </c>
      <c r="G39" s="2348" t="s">
        <v>1797</v>
      </c>
      <c r="H39" s="2348" t="s">
        <v>1797</v>
      </c>
      <c r="I39" s="2345">
        <v>460.9</v>
      </c>
      <c r="J39" s="2346">
        <v>0</v>
      </c>
      <c r="K39" s="2345">
        <v>8</v>
      </c>
      <c r="L39" s="2339"/>
    </row>
    <row r="40" spans="1:12" s="1519" customFormat="1" ht="15" customHeight="1">
      <c r="A40" s="2349" t="s">
        <v>1826</v>
      </c>
      <c r="B40" s="2346">
        <v>0.54</v>
      </c>
      <c r="C40" s="2345">
        <v>49</v>
      </c>
      <c r="D40" s="2345">
        <v>27</v>
      </c>
      <c r="E40" s="2345">
        <v>24</v>
      </c>
      <c r="F40" s="2345">
        <v>0</v>
      </c>
      <c r="G40" s="2348" t="s">
        <v>1797</v>
      </c>
      <c r="H40" s="2348" t="s">
        <v>1797</v>
      </c>
      <c r="I40" s="2345">
        <v>340.9</v>
      </c>
      <c r="J40" s="2346">
        <v>0</v>
      </c>
      <c r="K40" s="2345">
        <v>16</v>
      </c>
      <c r="L40" s="2339"/>
    </row>
    <row r="41" spans="1:12" s="1519" customFormat="1" ht="15" customHeight="1">
      <c r="A41" s="2347" t="s">
        <v>1827</v>
      </c>
      <c r="B41" s="2346">
        <v>0.4</v>
      </c>
      <c r="C41" s="2345">
        <v>15.8</v>
      </c>
      <c r="D41" s="2345">
        <v>2.8</v>
      </c>
      <c r="E41" s="2345">
        <v>80.5</v>
      </c>
      <c r="F41" s="2345">
        <v>0.9</v>
      </c>
      <c r="G41" s="2346">
        <v>0.45</v>
      </c>
      <c r="H41" s="2346">
        <v>0.41</v>
      </c>
      <c r="I41" s="2345">
        <v>400.2</v>
      </c>
      <c r="J41" s="2346">
        <v>0.34</v>
      </c>
      <c r="K41" s="2345">
        <v>9.4</v>
      </c>
      <c r="L41" s="2344"/>
    </row>
    <row r="42" spans="1:12" s="2343" customFormat="1" ht="15" customHeight="1">
      <c r="A42" s="101" t="s">
        <v>1828</v>
      </c>
      <c r="B42" s="2342">
        <v>0.46</v>
      </c>
      <c r="C42" s="2341">
        <v>14.8</v>
      </c>
      <c r="D42" s="2341">
        <v>11.6</v>
      </c>
      <c r="E42" s="2341">
        <v>64.2</v>
      </c>
      <c r="F42" s="2341">
        <v>9.5</v>
      </c>
      <c r="G42" s="2342">
        <v>0.42</v>
      </c>
      <c r="H42" s="2342">
        <v>0.31</v>
      </c>
      <c r="I42" s="2341">
        <v>468.9</v>
      </c>
      <c r="J42" s="2342">
        <v>0.15</v>
      </c>
      <c r="K42" s="2341">
        <v>2</v>
      </c>
      <c r="L42" s="2339"/>
    </row>
    <row r="43" spans="1:12" s="2340" customFormat="1" ht="15" customHeight="1">
      <c r="A43" s="101" t="s">
        <v>1829</v>
      </c>
      <c r="B43" s="2342">
        <v>0.41</v>
      </c>
      <c r="C43" s="2341">
        <v>32.700000000000003</v>
      </c>
      <c r="D43" s="2341">
        <v>26.7</v>
      </c>
      <c r="E43" s="2341">
        <v>39.6</v>
      </c>
      <c r="F43" s="2341">
        <v>1</v>
      </c>
      <c r="G43" s="2342">
        <v>0.35</v>
      </c>
      <c r="H43" s="2342">
        <v>0.23</v>
      </c>
      <c r="I43" s="2341">
        <v>696.4</v>
      </c>
      <c r="J43" s="2342">
        <v>7.0000000000000007E-2</v>
      </c>
      <c r="K43" s="2341">
        <v>4.7</v>
      </c>
      <c r="L43" s="2339"/>
    </row>
    <row r="44" spans="1:12" ht="18" customHeight="1">
      <c r="A44" s="3670"/>
      <c r="B44" s="3412" t="s">
        <v>3471</v>
      </c>
      <c r="C44" s="3673" t="s">
        <v>3470</v>
      </c>
      <c r="D44" s="3674"/>
      <c r="E44" s="3674"/>
      <c r="F44" s="3675"/>
      <c r="G44" s="3412" t="s">
        <v>3469</v>
      </c>
      <c r="H44" s="3344" t="s">
        <v>3468</v>
      </c>
      <c r="I44" s="3371" t="s">
        <v>3467</v>
      </c>
      <c r="J44" s="2746" t="s">
        <v>3466</v>
      </c>
      <c r="K44" s="2747" t="s">
        <v>3465</v>
      </c>
      <c r="L44" s="2339"/>
    </row>
    <row r="45" spans="1:12" ht="57" customHeight="1">
      <c r="A45" s="3671"/>
      <c r="B45" s="3413"/>
      <c r="C45" s="2338" t="s">
        <v>3464</v>
      </c>
      <c r="D45" s="2338" t="s">
        <v>3463</v>
      </c>
      <c r="E45" s="1996" t="s">
        <v>3462</v>
      </c>
      <c r="F45" s="1996" t="s">
        <v>3461</v>
      </c>
      <c r="G45" s="3413"/>
      <c r="H45" s="3346"/>
      <c r="I45" s="3373"/>
      <c r="J45" s="2746"/>
      <c r="K45" s="2747"/>
      <c r="L45" s="2337"/>
    </row>
    <row r="46" spans="1:12" ht="30" customHeight="1">
      <c r="A46" s="3671"/>
      <c r="B46" s="2667" t="s">
        <v>1791</v>
      </c>
      <c r="C46" s="2667"/>
      <c r="D46" s="2667"/>
      <c r="E46" s="2667"/>
      <c r="F46" s="2667"/>
      <c r="G46" s="2667"/>
      <c r="H46" s="2754"/>
      <c r="I46" s="227" t="s">
        <v>1841</v>
      </c>
      <c r="J46" s="2666" t="s">
        <v>2015</v>
      </c>
      <c r="K46" s="2667"/>
      <c r="L46" s="2337"/>
    </row>
    <row r="47" spans="1:12" ht="18" customHeight="1">
      <c r="A47" s="3672"/>
      <c r="B47" s="2666">
        <v>2008</v>
      </c>
      <c r="C47" s="2667"/>
      <c r="D47" s="2667"/>
      <c r="E47" s="2667"/>
      <c r="F47" s="2667"/>
      <c r="G47" s="2667"/>
      <c r="H47" s="2667"/>
      <c r="I47" s="2667"/>
      <c r="J47" s="2754"/>
      <c r="K47" s="227">
        <v>2009</v>
      </c>
      <c r="L47" s="208"/>
    </row>
    <row r="48" spans="1:12" ht="6" customHeight="1">
      <c r="A48" s="2336"/>
      <c r="B48" s="225"/>
      <c r="C48" s="225"/>
      <c r="D48" s="225"/>
      <c r="E48" s="225"/>
      <c r="F48" s="225"/>
      <c r="G48" s="225"/>
      <c r="H48" s="225"/>
      <c r="I48" s="225"/>
      <c r="J48" s="225"/>
      <c r="K48" s="225"/>
      <c r="L48" s="208"/>
    </row>
    <row r="49" spans="1:12" ht="12.75" customHeight="1">
      <c r="A49" s="3669" t="s">
        <v>1843</v>
      </c>
      <c r="B49" s="3669"/>
      <c r="C49" s="3669"/>
      <c r="D49" s="3669"/>
      <c r="E49" s="3669"/>
      <c r="F49" s="3669"/>
      <c r="G49" s="3669"/>
      <c r="H49" s="3669"/>
      <c r="I49" s="3669"/>
      <c r="J49" s="3669"/>
      <c r="K49" s="3669"/>
      <c r="L49" s="208"/>
    </row>
    <row r="50" spans="1:12" s="2334" customFormat="1" ht="12.75" customHeight="1">
      <c r="A50" s="3669" t="s">
        <v>1357</v>
      </c>
      <c r="B50" s="3669"/>
      <c r="C50" s="3669"/>
      <c r="D50" s="3669"/>
      <c r="E50" s="3669"/>
      <c r="F50" s="3669"/>
      <c r="G50" s="3669"/>
      <c r="H50" s="3669"/>
      <c r="I50" s="3669"/>
      <c r="J50" s="3669"/>
      <c r="K50" s="3669"/>
    </row>
    <row r="51" spans="1:12" s="2334" customFormat="1" ht="12.75" customHeight="1">
      <c r="A51" s="3669" t="s">
        <v>1358</v>
      </c>
      <c r="B51" s="3669"/>
      <c r="C51" s="3669"/>
      <c r="D51" s="3669"/>
      <c r="E51" s="3669"/>
      <c r="F51" s="3669"/>
      <c r="G51" s="3669"/>
      <c r="H51" s="3669"/>
      <c r="I51" s="3669"/>
      <c r="J51" s="3669"/>
      <c r="K51" s="3669"/>
    </row>
    <row r="52" spans="1:12" s="663" customFormat="1" ht="39" customHeight="1">
      <c r="A52" s="3668" t="s">
        <v>3460</v>
      </c>
      <c r="B52" s="3668"/>
      <c r="C52" s="3668"/>
      <c r="D52" s="3668"/>
      <c r="E52" s="3668"/>
      <c r="F52" s="3668"/>
      <c r="G52" s="3668"/>
      <c r="H52" s="3668"/>
      <c r="I52" s="3668"/>
      <c r="J52" s="3668"/>
      <c r="K52" s="3668"/>
    </row>
    <row r="53" spans="1:12" s="663" customFormat="1" ht="25.5" customHeight="1">
      <c r="A53" s="3668" t="s">
        <v>3459</v>
      </c>
      <c r="B53" s="3668"/>
      <c r="C53" s="3668"/>
      <c r="D53" s="3668"/>
      <c r="E53" s="3668"/>
      <c r="F53" s="3668"/>
      <c r="G53" s="3668"/>
      <c r="H53" s="3668"/>
      <c r="I53" s="3668"/>
      <c r="J53" s="3668"/>
      <c r="K53" s="3668"/>
    </row>
    <row r="54" spans="1:12" ht="6" customHeight="1"/>
  </sheetData>
  <mergeCells count="29">
    <mergeCell ref="A1:K1"/>
    <mergeCell ref="A2:K2"/>
    <mergeCell ref="A4:A7"/>
    <mergeCell ref="B4:B5"/>
    <mergeCell ref="C4:F4"/>
    <mergeCell ref="G4:G5"/>
    <mergeCell ref="H4:H5"/>
    <mergeCell ref="I4:I5"/>
    <mergeCell ref="J4:J5"/>
    <mergeCell ref="K4:K5"/>
    <mergeCell ref="B6:H6"/>
    <mergeCell ref="J6:K6"/>
    <mergeCell ref="B7:J7"/>
    <mergeCell ref="I44:I45"/>
    <mergeCell ref="J44:J45"/>
    <mergeCell ref="A53:K53"/>
    <mergeCell ref="A49:K49"/>
    <mergeCell ref="A50:K50"/>
    <mergeCell ref="A51:K51"/>
    <mergeCell ref="A52:K52"/>
    <mergeCell ref="K44:K45"/>
    <mergeCell ref="B46:H46"/>
    <mergeCell ref="J46:K46"/>
    <mergeCell ref="B47:J47"/>
    <mergeCell ref="A44:A47"/>
    <mergeCell ref="B44:B45"/>
    <mergeCell ref="C44:F44"/>
    <mergeCell ref="G44:G45"/>
    <mergeCell ref="H44:H45"/>
  </mergeCells>
  <hyperlinks>
    <hyperlink ref="M1" location="Indice!A1" display="Indice!A1"/>
  </hyperlinks>
  <printOptions horizontalCentered="1"/>
  <pageMargins left="0.45275590551181105" right="0.45275590551181105" top="0.6692913385826772" bottom="0.6692913385826772" header="0" footer="0"/>
  <pageSetup paperSize="9" scale="74" orientation="portrait" horizontalDpi="4294967294" verticalDpi="0" r:id="rId1"/>
  <headerFooter alignWithMargins="0"/>
</worksheet>
</file>

<file path=xl/worksheets/sheet195.xml><?xml version="1.0" encoding="utf-8"?>
<worksheet xmlns="http://schemas.openxmlformats.org/spreadsheetml/2006/main" xmlns:r="http://schemas.openxmlformats.org/officeDocument/2006/relationships">
  <sheetPr>
    <pageSetUpPr fitToPage="1"/>
  </sheetPr>
  <dimension ref="A1:H52"/>
  <sheetViews>
    <sheetView showGridLines="0" workbookViewId="0">
      <selection sqref="A1:F51"/>
    </sheetView>
  </sheetViews>
  <sheetFormatPr defaultRowHeight="12.75"/>
  <cols>
    <col min="1" max="1" width="19.7109375" style="498" customWidth="1"/>
    <col min="2" max="6" width="19.42578125" style="498" customWidth="1"/>
    <col min="7" max="7" width="7.7109375" style="498" customWidth="1"/>
    <col min="8" max="8" width="14.5703125" style="526" bestFit="1" customWidth="1"/>
    <col min="9" max="16384" width="9.140625" style="526"/>
  </cols>
  <sheetData>
    <row r="1" spans="1:8" ht="30" customHeight="1">
      <c r="A1" s="2752" t="s">
        <v>3496</v>
      </c>
      <c r="B1" s="2752"/>
      <c r="C1" s="2752"/>
      <c r="D1" s="2752"/>
      <c r="E1" s="2752"/>
      <c r="F1" s="2752"/>
      <c r="G1" s="454"/>
      <c r="H1" s="1469" t="s">
        <v>303</v>
      </c>
    </row>
    <row r="2" spans="1:8" ht="30" customHeight="1">
      <c r="A2" s="2752" t="s">
        <v>3495</v>
      </c>
      <c r="B2" s="2752"/>
      <c r="C2" s="2752"/>
      <c r="D2" s="2752"/>
      <c r="E2" s="2752"/>
      <c r="F2" s="2752"/>
      <c r="G2" s="454"/>
    </row>
    <row r="3" spans="1:8" ht="12" customHeight="1">
      <c r="A3" s="2369" t="s">
        <v>1012</v>
      </c>
      <c r="B3" s="2368"/>
      <c r="C3" s="2368"/>
      <c r="D3" s="2368"/>
      <c r="E3" s="2368"/>
      <c r="F3" s="2367" t="s">
        <v>1013</v>
      </c>
      <c r="G3" s="2367"/>
    </row>
    <row r="4" spans="1:8" ht="18" customHeight="1">
      <c r="A4" s="2366"/>
      <c r="B4" s="2668" t="s">
        <v>3494</v>
      </c>
      <c r="C4" s="2668"/>
      <c r="D4" s="2668"/>
      <c r="E4" s="2668"/>
      <c r="F4" s="2666"/>
      <c r="G4" s="222"/>
    </row>
    <row r="5" spans="1:8" ht="18" customHeight="1">
      <c r="A5" s="2365"/>
      <c r="B5" s="2668" t="s">
        <v>1951</v>
      </c>
      <c r="C5" s="2668" t="s">
        <v>3493</v>
      </c>
      <c r="D5" s="2668"/>
      <c r="E5" s="2668"/>
      <c r="F5" s="2666"/>
      <c r="G5" s="222"/>
    </row>
    <row r="6" spans="1:8" ht="33" customHeight="1">
      <c r="A6" s="2364"/>
      <c r="B6" s="2668"/>
      <c r="C6" s="219" t="s">
        <v>1096</v>
      </c>
      <c r="D6" s="219" t="s">
        <v>3474</v>
      </c>
      <c r="E6" s="219" t="s">
        <v>3492</v>
      </c>
      <c r="F6" s="227" t="s">
        <v>3491</v>
      </c>
      <c r="G6" s="222"/>
    </row>
    <row r="7" spans="1:8" s="1253" customFormat="1" ht="18.75" customHeight="1">
      <c r="A7" s="2352" t="s">
        <v>1793</v>
      </c>
      <c r="B7" s="2361">
        <v>47882</v>
      </c>
      <c r="C7" s="2361">
        <v>14510</v>
      </c>
      <c r="D7" s="2361">
        <v>4582</v>
      </c>
      <c r="E7" s="2361">
        <v>24412</v>
      </c>
      <c r="F7" s="2361">
        <v>4378</v>
      </c>
      <c r="G7" s="2360"/>
    </row>
    <row r="8" spans="1:8" s="1540" customFormat="1" ht="18.75" customHeight="1">
      <c r="A8" s="1559" t="s">
        <v>1794</v>
      </c>
      <c r="B8" s="2361">
        <v>46947</v>
      </c>
      <c r="C8" s="2361">
        <v>14417</v>
      </c>
      <c r="D8" s="2361">
        <v>4339</v>
      </c>
      <c r="E8" s="2361">
        <v>23909</v>
      </c>
      <c r="F8" s="2361">
        <v>4281</v>
      </c>
      <c r="G8" s="2360"/>
    </row>
    <row r="9" spans="1:8" s="1519" customFormat="1" ht="18.75" customHeight="1">
      <c r="A9" s="2347" t="s">
        <v>1795</v>
      </c>
      <c r="B9" s="2363">
        <v>12409</v>
      </c>
      <c r="C9" s="2363">
        <v>4138</v>
      </c>
      <c r="D9" s="2363">
        <v>349</v>
      </c>
      <c r="E9" s="2363">
        <v>6536</v>
      </c>
      <c r="F9" s="2363">
        <v>1386</v>
      </c>
      <c r="G9" s="2362"/>
    </row>
    <row r="10" spans="1:8" s="1519" customFormat="1" ht="18.75" customHeight="1">
      <c r="A10" s="2349" t="s">
        <v>1796</v>
      </c>
      <c r="B10" s="2363">
        <v>425</v>
      </c>
      <c r="C10" s="2363">
        <v>214</v>
      </c>
      <c r="D10" s="2363">
        <v>15</v>
      </c>
      <c r="E10" s="2363">
        <v>196</v>
      </c>
      <c r="F10" s="2363">
        <v>0</v>
      </c>
      <c r="G10" s="2360"/>
    </row>
    <row r="11" spans="1:8" s="1519" customFormat="1" ht="18.75" customHeight="1">
      <c r="A11" s="2349" t="s">
        <v>1798</v>
      </c>
      <c r="B11" s="2363">
        <v>1739</v>
      </c>
      <c r="C11" s="2363">
        <v>345</v>
      </c>
      <c r="D11" s="2363">
        <v>33</v>
      </c>
      <c r="E11" s="2363">
        <v>1358</v>
      </c>
      <c r="F11" s="2363">
        <v>3</v>
      </c>
      <c r="G11" s="2360"/>
    </row>
    <row r="12" spans="1:8" s="1519" customFormat="1" ht="18.75" customHeight="1">
      <c r="A12" s="2349" t="s">
        <v>1799</v>
      </c>
      <c r="B12" s="2363">
        <v>1145</v>
      </c>
      <c r="C12" s="2363">
        <v>587</v>
      </c>
      <c r="D12" s="2363">
        <v>8</v>
      </c>
      <c r="E12" s="2363">
        <v>493</v>
      </c>
      <c r="F12" s="2363">
        <v>56</v>
      </c>
      <c r="G12" s="2360"/>
    </row>
    <row r="13" spans="1:8" s="1519" customFormat="1" ht="18.75" customHeight="1">
      <c r="A13" s="2349" t="s">
        <v>1800</v>
      </c>
      <c r="B13" s="2363">
        <v>7413</v>
      </c>
      <c r="C13" s="2363">
        <v>2258</v>
      </c>
      <c r="D13" s="2363">
        <v>257</v>
      </c>
      <c r="E13" s="2363">
        <v>3574</v>
      </c>
      <c r="F13" s="2363">
        <v>1323</v>
      </c>
      <c r="G13" s="2360"/>
    </row>
    <row r="14" spans="1:8" s="1519" customFormat="1" ht="18.75" customHeight="1">
      <c r="A14" s="2349" t="s">
        <v>1801</v>
      </c>
      <c r="B14" s="2363">
        <v>283</v>
      </c>
      <c r="C14" s="2363">
        <v>139</v>
      </c>
      <c r="D14" s="2363">
        <v>2</v>
      </c>
      <c r="E14" s="2363">
        <v>142</v>
      </c>
      <c r="F14" s="2363">
        <v>0</v>
      </c>
      <c r="G14" s="2360"/>
    </row>
    <row r="15" spans="1:8" s="1519" customFormat="1" ht="18.75" customHeight="1">
      <c r="A15" s="2349" t="s">
        <v>1802</v>
      </c>
      <c r="B15" s="2363">
        <v>587</v>
      </c>
      <c r="C15" s="2363">
        <v>558</v>
      </c>
      <c r="D15" s="2363">
        <v>0</v>
      </c>
      <c r="E15" s="2363">
        <v>29</v>
      </c>
      <c r="F15" s="2363">
        <v>0</v>
      </c>
      <c r="G15" s="2360"/>
    </row>
    <row r="16" spans="1:8" s="1519" customFormat="1" ht="18.75" customHeight="1">
      <c r="A16" s="2349" t="s">
        <v>1803</v>
      </c>
      <c r="B16" s="2363">
        <v>471</v>
      </c>
      <c r="C16" s="2363">
        <v>16</v>
      </c>
      <c r="D16" s="2363">
        <v>18</v>
      </c>
      <c r="E16" s="2363">
        <v>432</v>
      </c>
      <c r="F16" s="2363">
        <v>5</v>
      </c>
      <c r="G16" s="2360"/>
    </row>
    <row r="17" spans="1:7" s="1519" customFormat="1" ht="18.75" customHeight="1">
      <c r="A17" s="2349" t="s">
        <v>1804</v>
      </c>
      <c r="B17" s="2363">
        <v>346</v>
      </c>
      <c r="C17" s="2363">
        <v>20</v>
      </c>
      <c r="D17" s="2363">
        <v>15</v>
      </c>
      <c r="E17" s="2363">
        <v>311</v>
      </c>
      <c r="F17" s="2363">
        <v>0</v>
      </c>
      <c r="G17" s="2360"/>
    </row>
    <row r="18" spans="1:7" s="1519" customFormat="1" ht="18.75" customHeight="1">
      <c r="A18" s="2350" t="s">
        <v>1805</v>
      </c>
      <c r="B18" s="2363">
        <v>8853</v>
      </c>
      <c r="C18" s="2363">
        <v>2549</v>
      </c>
      <c r="D18" s="2363">
        <v>348</v>
      </c>
      <c r="E18" s="2363">
        <v>5298</v>
      </c>
      <c r="F18" s="2363">
        <v>658</v>
      </c>
      <c r="G18" s="2362"/>
    </row>
    <row r="19" spans="1:7" s="1519" customFormat="1" ht="18.75" customHeight="1">
      <c r="A19" s="2349" t="s">
        <v>1806</v>
      </c>
      <c r="B19" s="2363">
        <v>2557</v>
      </c>
      <c r="C19" s="2363">
        <v>1165</v>
      </c>
      <c r="D19" s="2363">
        <v>5</v>
      </c>
      <c r="E19" s="2363">
        <v>1387</v>
      </c>
      <c r="F19" s="2363">
        <v>0</v>
      </c>
      <c r="G19" s="2360"/>
    </row>
    <row r="20" spans="1:7" s="1519" customFormat="1" ht="18.75" customHeight="1">
      <c r="A20" s="2349" t="s">
        <v>1807</v>
      </c>
      <c r="B20" s="2363">
        <v>3416</v>
      </c>
      <c r="C20" s="2363">
        <v>428</v>
      </c>
      <c r="D20" s="2363">
        <v>221</v>
      </c>
      <c r="E20" s="2363">
        <v>2114</v>
      </c>
      <c r="F20" s="2363">
        <v>653</v>
      </c>
      <c r="G20" s="2360"/>
    </row>
    <row r="21" spans="1:7" s="1519" customFormat="1" ht="18.75" customHeight="1">
      <c r="A21" s="2349" t="s">
        <v>1808</v>
      </c>
      <c r="B21" s="2363">
        <v>767</v>
      </c>
      <c r="C21" s="2363">
        <v>297</v>
      </c>
      <c r="D21" s="2363">
        <v>4</v>
      </c>
      <c r="E21" s="2363">
        <v>466</v>
      </c>
      <c r="F21" s="2363">
        <v>0</v>
      </c>
      <c r="G21" s="2360"/>
    </row>
    <row r="22" spans="1:7" s="1519" customFormat="1" ht="18.75" customHeight="1">
      <c r="A22" s="2349" t="s">
        <v>1809</v>
      </c>
      <c r="B22" s="2363">
        <v>49</v>
      </c>
      <c r="C22" s="2363">
        <v>30</v>
      </c>
      <c r="D22" s="2363">
        <v>0</v>
      </c>
      <c r="E22" s="2363">
        <v>20</v>
      </c>
      <c r="F22" s="2363">
        <v>0</v>
      </c>
      <c r="G22" s="2360"/>
    </row>
    <row r="23" spans="1:7" s="1519" customFormat="1" ht="18.75" customHeight="1">
      <c r="A23" s="2349" t="s">
        <v>1810</v>
      </c>
      <c r="B23" s="2363">
        <v>466</v>
      </c>
      <c r="C23" s="2363">
        <v>186</v>
      </c>
      <c r="D23" s="2363">
        <v>19</v>
      </c>
      <c r="E23" s="2363">
        <v>261</v>
      </c>
      <c r="F23" s="2363">
        <v>0</v>
      </c>
      <c r="G23" s="2360"/>
    </row>
    <row r="24" spans="1:7" s="1519" customFormat="1" ht="18.75" customHeight="1">
      <c r="A24" s="2349" t="s">
        <v>1811</v>
      </c>
      <c r="B24" s="461" t="s">
        <v>2028</v>
      </c>
      <c r="C24" s="461" t="s">
        <v>2028</v>
      </c>
      <c r="D24" s="461" t="s">
        <v>2028</v>
      </c>
      <c r="E24" s="461" t="s">
        <v>2028</v>
      </c>
      <c r="F24" s="461" t="s">
        <v>2028</v>
      </c>
      <c r="G24" s="2360"/>
    </row>
    <row r="25" spans="1:7" s="1519" customFormat="1" ht="18.75" customHeight="1">
      <c r="A25" s="2349" t="s">
        <v>1812</v>
      </c>
      <c r="B25" s="461" t="s">
        <v>2028</v>
      </c>
      <c r="C25" s="461" t="s">
        <v>2028</v>
      </c>
      <c r="D25" s="461" t="s">
        <v>2028</v>
      </c>
      <c r="E25" s="461" t="s">
        <v>2028</v>
      </c>
      <c r="F25" s="461" t="s">
        <v>2028</v>
      </c>
      <c r="G25" s="2360"/>
    </row>
    <row r="26" spans="1:7" s="1519" customFormat="1" ht="18.75" customHeight="1">
      <c r="A26" s="2349" t="s">
        <v>1813</v>
      </c>
      <c r="B26" s="2363">
        <v>158</v>
      </c>
      <c r="C26" s="461" t="s">
        <v>2028</v>
      </c>
      <c r="D26" s="2363">
        <v>0</v>
      </c>
      <c r="E26" s="2363">
        <v>123</v>
      </c>
      <c r="F26" s="461" t="s">
        <v>2028</v>
      </c>
      <c r="G26" s="2360"/>
    </row>
    <row r="27" spans="1:7" s="1519" customFormat="1" ht="18.75" customHeight="1">
      <c r="A27" s="2349" t="s">
        <v>1814</v>
      </c>
      <c r="B27" s="2363">
        <v>199</v>
      </c>
      <c r="C27" s="2363">
        <v>25</v>
      </c>
      <c r="D27" s="2363">
        <v>2</v>
      </c>
      <c r="E27" s="2363">
        <v>173</v>
      </c>
      <c r="F27" s="2363">
        <v>0</v>
      </c>
      <c r="G27" s="2360"/>
    </row>
    <row r="28" spans="1:7" s="1519" customFormat="1" ht="18.75" customHeight="1">
      <c r="A28" s="2349" t="s">
        <v>1815</v>
      </c>
      <c r="B28" s="2363">
        <v>455</v>
      </c>
      <c r="C28" s="461" t="s">
        <v>2028</v>
      </c>
      <c r="D28" s="461" t="s">
        <v>2028</v>
      </c>
      <c r="E28" s="2363">
        <v>428</v>
      </c>
      <c r="F28" s="2363">
        <v>0</v>
      </c>
      <c r="G28" s="2360"/>
    </row>
    <row r="29" spans="1:7" s="1519" customFormat="1" ht="18.75" customHeight="1">
      <c r="A29" s="2349" t="s">
        <v>1816</v>
      </c>
      <c r="B29" s="2363">
        <v>445</v>
      </c>
      <c r="C29" s="2363">
        <v>273</v>
      </c>
      <c r="D29" s="2363">
        <v>95</v>
      </c>
      <c r="E29" s="2363">
        <v>78</v>
      </c>
      <c r="F29" s="2363">
        <v>0</v>
      </c>
      <c r="G29" s="2360"/>
    </row>
    <row r="30" spans="1:7" s="1519" customFormat="1" ht="18.75" customHeight="1">
      <c r="A30" s="2349" t="s">
        <v>1817</v>
      </c>
      <c r="B30" s="2363">
        <v>320</v>
      </c>
      <c r="C30" s="2363">
        <v>77</v>
      </c>
      <c r="D30" s="2363">
        <v>0</v>
      </c>
      <c r="E30" s="2363">
        <v>243</v>
      </c>
      <c r="F30" s="2363">
        <v>0</v>
      </c>
      <c r="G30" s="2360"/>
    </row>
    <row r="31" spans="1:7" s="1519" customFormat="1" ht="18.75" customHeight="1">
      <c r="A31" s="2350" t="s">
        <v>1818</v>
      </c>
      <c r="B31" s="2363">
        <v>22779</v>
      </c>
      <c r="C31" s="2363">
        <v>6970</v>
      </c>
      <c r="D31" s="2363">
        <v>3301</v>
      </c>
      <c r="E31" s="2363">
        <v>10307</v>
      </c>
      <c r="F31" s="2363">
        <v>2200</v>
      </c>
      <c r="G31" s="2362"/>
    </row>
    <row r="32" spans="1:7" s="1519" customFormat="1" ht="18.75" customHeight="1">
      <c r="A32" s="2349" t="s">
        <v>1819</v>
      </c>
      <c r="B32" s="2363">
        <v>20139</v>
      </c>
      <c r="C32" s="2363">
        <v>6036</v>
      </c>
      <c r="D32" s="2363">
        <v>3261</v>
      </c>
      <c r="E32" s="2363">
        <v>8751</v>
      </c>
      <c r="F32" s="2363">
        <v>2092</v>
      </c>
      <c r="G32" s="2360"/>
    </row>
    <row r="33" spans="1:7" s="1519" customFormat="1" ht="18.75" customHeight="1">
      <c r="A33" s="2349" t="s">
        <v>1820</v>
      </c>
      <c r="B33" s="2363">
        <v>2639</v>
      </c>
      <c r="C33" s="2363">
        <v>934</v>
      </c>
      <c r="D33" s="2363">
        <v>41</v>
      </c>
      <c r="E33" s="2363">
        <v>1556</v>
      </c>
      <c r="F33" s="2363">
        <v>108</v>
      </c>
      <c r="G33" s="2360"/>
    </row>
    <row r="34" spans="1:7" s="1519" customFormat="1" ht="18.75" customHeight="1">
      <c r="A34" s="2347" t="s">
        <v>1821</v>
      </c>
      <c r="B34" s="2363">
        <v>1914</v>
      </c>
      <c r="C34" s="2363">
        <v>651</v>
      </c>
      <c r="D34" s="2363">
        <v>323</v>
      </c>
      <c r="E34" s="2363">
        <v>906</v>
      </c>
      <c r="F34" s="2363">
        <v>33</v>
      </c>
      <c r="G34" s="2362"/>
    </row>
    <row r="35" spans="1:7" s="1519" customFormat="1" ht="18.75" customHeight="1">
      <c r="A35" s="2349" t="s">
        <v>1822</v>
      </c>
      <c r="B35" s="2363">
        <v>410</v>
      </c>
      <c r="C35" s="2363">
        <v>406</v>
      </c>
      <c r="D35" s="2363">
        <v>0</v>
      </c>
      <c r="E35" s="2363">
        <v>4</v>
      </c>
      <c r="F35" s="2363">
        <v>0</v>
      </c>
      <c r="G35" s="2360"/>
    </row>
    <row r="36" spans="1:7" s="1519" customFormat="1" ht="18.75" customHeight="1">
      <c r="A36" s="2349" t="s">
        <v>1823</v>
      </c>
      <c r="B36" s="2363">
        <v>226</v>
      </c>
      <c r="C36" s="2363">
        <v>47</v>
      </c>
      <c r="D36" s="2363">
        <v>80</v>
      </c>
      <c r="E36" s="2363">
        <v>96</v>
      </c>
      <c r="F36" s="2363">
        <v>3</v>
      </c>
      <c r="G36" s="2360"/>
    </row>
    <row r="37" spans="1:7" s="1519" customFormat="1" ht="18.75" customHeight="1">
      <c r="A37" s="2349" t="s">
        <v>1824</v>
      </c>
      <c r="B37" s="2363">
        <v>660</v>
      </c>
      <c r="C37" s="2363">
        <v>82</v>
      </c>
      <c r="D37" s="2363">
        <v>13</v>
      </c>
      <c r="E37" s="2363">
        <v>560</v>
      </c>
      <c r="F37" s="2363">
        <v>5</v>
      </c>
      <c r="G37" s="2360"/>
    </row>
    <row r="38" spans="1:7" s="1519" customFormat="1" ht="18.75" customHeight="1">
      <c r="A38" s="2349" t="s">
        <v>1825</v>
      </c>
      <c r="B38" s="2363">
        <v>153</v>
      </c>
      <c r="C38" s="2363">
        <v>7</v>
      </c>
      <c r="D38" s="2363">
        <v>9</v>
      </c>
      <c r="E38" s="2363">
        <v>112</v>
      </c>
      <c r="F38" s="2363">
        <v>25</v>
      </c>
      <c r="G38" s="2360"/>
    </row>
    <row r="39" spans="1:7" s="1519" customFormat="1" ht="18.75" customHeight="1">
      <c r="A39" s="2349" t="s">
        <v>1826</v>
      </c>
      <c r="B39" s="2363">
        <v>465</v>
      </c>
      <c r="C39" s="2363">
        <v>109</v>
      </c>
      <c r="D39" s="2363">
        <v>221</v>
      </c>
      <c r="E39" s="2363">
        <v>135</v>
      </c>
      <c r="F39" s="2363">
        <v>0</v>
      </c>
      <c r="G39" s="2360"/>
    </row>
    <row r="40" spans="1:7" s="1519" customFormat="1" ht="18.75" customHeight="1">
      <c r="A40" s="2347" t="s">
        <v>1827</v>
      </c>
      <c r="B40" s="2363">
        <v>992</v>
      </c>
      <c r="C40" s="2363">
        <v>108</v>
      </c>
      <c r="D40" s="2363">
        <v>19</v>
      </c>
      <c r="E40" s="2363">
        <v>861</v>
      </c>
      <c r="F40" s="2363">
        <v>4</v>
      </c>
      <c r="G40" s="2362"/>
    </row>
    <row r="41" spans="1:7" s="2343" customFormat="1" ht="18.75" customHeight="1">
      <c r="A41" s="101" t="s">
        <v>1828</v>
      </c>
      <c r="B41" s="2361">
        <v>492</v>
      </c>
      <c r="C41" s="2361">
        <v>31</v>
      </c>
      <c r="D41" s="2361">
        <v>81</v>
      </c>
      <c r="E41" s="2361">
        <v>289</v>
      </c>
      <c r="F41" s="2361">
        <v>90</v>
      </c>
      <c r="G41" s="2360"/>
    </row>
    <row r="42" spans="1:7" s="2340" customFormat="1" ht="18.75" customHeight="1">
      <c r="A42" s="101" t="s">
        <v>1829</v>
      </c>
      <c r="B42" s="2361">
        <v>444</v>
      </c>
      <c r="C42" s="2361">
        <v>61</v>
      </c>
      <c r="D42" s="2361">
        <v>162</v>
      </c>
      <c r="E42" s="2361">
        <v>214</v>
      </c>
      <c r="F42" s="2361">
        <v>7</v>
      </c>
      <c r="G42" s="2360"/>
    </row>
    <row r="43" spans="1:7" ht="18" customHeight="1">
      <c r="A43" s="2359"/>
      <c r="B43" s="3678" t="s">
        <v>3490</v>
      </c>
      <c r="C43" s="3678"/>
      <c r="D43" s="3678"/>
      <c r="E43" s="3678"/>
      <c r="F43" s="3673"/>
      <c r="G43" s="1990"/>
    </row>
    <row r="44" spans="1:7" ht="18" customHeight="1">
      <c r="A44" s="2358"/>
      <c r="B44" s="3678" t="s">
        <v>1951</v>
      </c>
      <c r="C44" s="3678" t="s">
        <v>3489</v>
      </c>
      <c r="D44" s="3678"/>
      <c r="E44" s="3678"/>
      <c r="F44" s="3673"/>
      <c r="G44" s="1990"/>
    </row>
    <row r="45" spans="1:7" ht="33" customHeight="1">
      <c r="A45" s="2357"/>
      <c r="B45" s="3678"/>
      <c r="C45" s="1996" t="s">
        <v>1396</v>
      </c>
      <c r="D45" s="1996" t="s">
        <v>3463</v>
      </c>
      <c r="E45" s="1996" t="s">
        <v>3462</v>
      </c>
      <c r="F45" s="1995" t="s">
        <v>3488</v>
      </c>
      <c r="G45" s="1990"/>
    </row>
    <row r="46" spans="1:7" s="807" customFormat="1" ht="6" customHeight="1">
      <c r="A46" s="2356"/>
      <c r="B46" s="1991"/>
      <c r="C46" s="1991"/>
      <c r="D46" s="1991"/>
      <c r="E46" s="1991"/>
      <c r="F46" s="1991"/>
      <c r="G46" s="1990"/>
    </row>
    <row r="47" spans="1:7" ht="12.75" customHeight="1">
      <c r="A47" s="3669" t="s">
        <v>1843</v>
      </c>
      <c r="B47" s="3669"/>
      <c r="C47" s="3669"/>
      <c r="D47" s="3669"/>
      <c r="E47" s="3669"/>
      <c r="F47" s="3669"/>
      <c r="G47" s="1990"/>
    </row>
    <row r="48" spans="1:7" ht="25.5" customHeight="1">
      <c r="A48" s="3668" t="s">
        <v>3487</v>
      </c>
      <c r="B48" s="3668"/>
      <c r="C48" s="3668"/>
      <c r="D48" s="3668"/>
      <c r="E48" s="3668"/>
      <c r="F48" s="3668"/>
      <c r="G48" s="2335"/>
    </row>
    <row r="49" spans="1:7" ht="12.75" customHeight="1">
      <c r="A49" s="3669" t="s">
        <v>3486</v>
      </c>
      <c r="B49" s="3669"/>
      <c r="C49" s="3669"/>
      <c r="D49" s="3669"/>
      <c r="E49" s="3669"/>
      <c r="F49" s="3669"/>
      <c r="G49" s="2335"/>
    </row>
    <row r="50" spans="1:7" s="1246" customFormat="1" ht="12.75" customHeight="1">
      <c r="A50" s="3677" t="s">
        <v>3485</v>
      </c>
      <c r="B50" s="3677"/>
      <c r="C50" s="3677"/>
      <c r="D50" s="3677"/>
      <c r="E50" s="3677"/>
      <c r="F50" s="3677"/>
      <c r="G50" s="2355"/>
    </row>
    <row r="51" spans="1:7" s="1246" customFormat="1" ht="12.75" customHeight="1">
      <c r="A51" s="3677" t="s">
        <v>3484</v>
      </c>
      <c r="B51" s="3677"/>
      <c r="C51" s="3677"/>
      <c r="D51" s="3677"/>
      <c r="E51" s="3677"/>
      <c r="F51" s="3677"/>
      <c r="G51" s="2355"/>
    </row>
    <row r="52" spans="1:7" ht="6" customHeight="1"/>
  </sheetData>
  <mergeCells count="13">
    <mergeCell ref="A1:F1"/>
    <mergeCell ref="A2:F2"/>
    <mergeCell ref="B4:F4"/>
    <mergeCell ref="B5:B6"/>
    <mergeCell ref="C5:F5"/>
    <mergeCell ref="A48:F48"/>
    <mergeCell ref="A49:F49"/>
    <mergeCell ref="A50:F50"/>
    <mergeCell ref="A51:F51"/>
    <mergeCell ref="B43:F43"/>
    <mergeCell ref="B44:B45"/>
    <mergeCell ref="C44:F44"/>
    <mergeCell ref="A47:F47"/>
  </mergeCells>
  <conditionalFormatting sqref="G19:G42 G7:G17">
    <cfRule type="cellIs" dxfId="6" priority="1" stopIfTrue="1" operator="notEqual">
      <formula>0</formula>
    </cfRule>
  </conditionalFormatting>
  <hyperlinks>
    <hyperlink ref="H1" location="Indice!A1" display="Indice!A1"/>
  </hyperlinks>
  <printOptions horizontalCentered="1"/>
  <pageMargins left="0.45275590551181105" right="0.45275590551181105" top="0.6692913385826772" bottom="0.6692913385826772" header="0" footer="0"/>
  <pageSetup paperSize="9" scale="79" orientation="portrait" horizontalDpi="4294967294" verticalDpi="0" r:id="rId1"/>
  <headerFooter alignWithMargins="0"/>
</worksheet>
</file>

<file path=xl/worksheets/sheet196.xml><?xml version="1.0" encoding="utf-8"?>
<worksheet xmlns="http://schemas.openxmlformats.org/spreadsheetml/2006/main" xmlns:r="http://schemas.openxmlformats.org/officeDocument/2006/relationships">
  <sheetPr>
    <pageSetUpPr fitToPage="1"/>
  </sheetPr>
  <dimension ref="A1:N54"/>
  <sheetViews>
    <sheetView showGridLines="0" workbookViewId="0">
      <selection sqref="A1:L53"/>
    </sheetView>
  </sheetViews>
  <sheetFormatPr defaultRowHeight="15" customHeight="1"/>
  <cols>
    <col min="1" max="1" width="19.7109375" style="498" customWidth="1"/>
    <col min="2" max="3" width="9.140625" style="498"/>
    <col min="4" max="4" width="9.42578125" style="498" customWidth="1"/>
    <col min="5" max="6" width="9.140625" style="498"/>
    <col min="7" max="7" width="9.7109375" style="498" customWidth="1"/>
    <col min="8" max="8" width="9.42578125" style="498" customWidth="1"/>
    <col min="9" max="10" width="9.140625" style="498"/>
    <col min="11" max="11" width="9.7109375" style="498" customWidth="1"/>
    <col min="12" max="12" width="9.42578125" style="498" customWidth="1"/>
    <col min="13" max="13" width="6.7109375" style="498" customWidth="1"/>
    <col min="14" max="14" width="14.5703125" style="498" bestFit="1" customWidth="1"/>
    <col min="15" max="16384" width="9.140625" style="498"/>
  </cols>
  <sheetData>
    <row r="1" spans="1:14" ht="30" customHeight="1">
      <c r="A1" s="2752" t="s">
        <v>3509</v>
      </c>
      <c r="B1" s="2752"/>
      <c r="C1" s="2752"/>
      <c r="D1" s="2752"/>
      <c r="E1" s="2752"/>
      <c r="F1" s="2752"/>
      <c r="G1" s="2752"/>
      <c r="H1" s="2752"/>
      <c r="I1" s="2752"/>
      <c r="J1" s="2752"/>
      <c r="K1" s="2752"/>
      <c r="L1" s="2752"/>
      <c r="N1" s="1469" t="s">
        <v>303</v>
      </c>
    </row>
    <row r="2" spans="1:14" s="499" customFormat="1" ht="30" customHeight="1">
      <c r="A2" s="2752" t="s">
        <v>3508</v>
      </c>
      <c r="B2" s="2752"/>
      <c r="C2" s="2752"/>
      <c r="D2" s="2752"/>
      <c r="E2" s="2752"/>
      <c r="F2" s="2752"/>
      <c r="G2" s="2752"/>
      <c r="H2" s="2752"/>
      <c r="I2" s="2752"/>
      <c r="J2" s="2752"/>
      <c r="K2" s="2752"/>
      <c r="L2" s="2752"/>
    </row>
    <row r="3" spans="1:14" s="2353" customFormat="1" ht="12" customHeight="1">
      <c r="A3" s="2368"/>
      <c r="B3" s="2368"/>
      <c r="C3" s="454"/>
      <c r="D3" s="454"/>
      <c r="E3" s="454"/>
      <c r="F3" s="454"/>
      <c r="G3" s="454"/>
      <c r="H3" s="454"/>
      <c r="I3" s="454"/>
      <c r="J3" s="454"/>
      <c r="K3" s="454"/>
      <c r="L3" s="454"/>
    </row>
    <row r="4" spans="1:14" ht="18" customHeight="1">
      <c r="A4" s="2753"/>
      <c r="B4" s="3680" t="s">
        <v>3507</v>
      </c>
      <c r="C4" s="2668" t="s">
        <v>3506</v>
      </c>
      <c r="D4" s="2668"/>
      <c r="E4" s="2668"/>
      <c r="F4" s="2668"/>
      <c r="G4" s="2668"/>
      <c r="H4" s="2668"/>
      <c r="I4" s="2668"/>
      <c r="J4" s="2668"/>
      <c r="K4" s="2668"/>
      <c r="L4" s="2666"/>
      <c r="M4" s="2384"/>
    </row>
    <row r="5" spans="1:14" ht="18" customHeight="1">
      <c r="A5" s="2753"/>
      <c r="B5" s="3680"/>
      <c r="C5" s="2668" t="s">
        <v>1951</v>
      </c>
      <c r="D5" s="2668" t="s">
        <v>3493</v>
      </c>
      <c r="E5" s="2668"/>
      <c r="F5" s="2668"/>
      <c r="G5" s="2668"/>
      <c r="H5" s="3680" t="s">
        <v>3505</v>
      </c>
      <c r="I5" s="3680"/>
      <c r="J5" s="3680"/>
      <c r="K5" s="3680"/>
      <c r="L5" s="3681"/>
    </row>
    <row r="6" spans="1:14" ht="58.5" customHeight="1">
      <c r="A6" s="2753"/>
      <c r="B6" s="3680"/>
      <c r="C6" s="2668"/>
      <c r="D6" s="219" t="s">
        <v>1096</v>
      </c>
      <c r="E6" s="219" t="s">
        <v>3474</v>
      </c>
      <c r="F6" s="219" t="s">
        <v>3492</v>
      </c>
      <c r="G6" s="219" t="s">
        <v>3472</v>
      </c>
      <c r="H6" s="219" t="s">
        <v>1096</v>
      </c>
      <c r="I6" s="219" t="s">
        <v>3474</v>
      </c>
      <c r="J6" s="219" t="s">
        <v>3492</v>
      </c>
      <c r="K6" s="219" t="s">
        <v>3472</v>
      </c>
      <c r="L6" s="227" t="s">
        <v>3504</v>
      </c>
    </row>
    <row r="7" spans="1:14" ht="18" customHeight="1">
      <c r="A7" s="2753"/>
      <c r="B7" s="2382" t="s">
        <v>1992</v>
      </c>
      <c r="C7" s="2668" t="s">
        <v>1792</v>
      </c>
      <c r="D7" s="2668"/>
      <c r="E7" s="2668"/>
      <c r="F7" s="2668"/>
      <c r="G7" s="2668"/>
      <c r="H7" s="2668"/>
      <c r="I7" s="2668"/>
      <c r="J7" s="2668"/>
      <c r="K7" s="2668"/>
      <c r="L7" s="2666"/>
    </row>
    <row r="8" spans="1:14" s="2380" customFormat="1" ht="15" customHeight="1">
      <c r="A8" s="2352" t="s">
        <v>1793</v>
      </c>
      <c r="B8" s="2375">
        <v>3275</v>
      </c>
      <c r="C8" s="2375">
        <v>2585075</v>
      </c>
      <c r="D8" s="2375">
        <v>1295099</v>
      </c>
      <c r="E8" s="2375">
        <v>188316</v>
      </c>
      <c r="F8" s="2375">
        <v>891266</v>
      </c>
      <c r="G8" s="2375">
        <v>210394</v>
      </c>
      <c r="H8" s="2375">
        <v>1242828</v>
      </c>
      <c r="I8" s="2375">
        <v>1129914</v>
      </c>
      <c r="J8" s="2375">
        <v>92381</v>
      </c>
      <c r="K8" s="2375">
        <v>42762</v>
      </c>
      <c r="L8" s="2375">
        <v>77190</v>
      </c>
      <c r="M8" s="2374"/>
      <c r="N8" s="2381"/>
    </row>
    <row r="9" spans="1:14" s="1540" customFormat="1" ht="15" customHeight="1">
      <c r="A9" s="1559" t="s">
        <v>1794</v>
      </c>
      <c r="B9" s="2375">
        <v>3213</v>
      </c>
      <c r="C9" s="2375">
        <v>2549403</v>
      </c>
      <c r="D9" s="2375">
        <v>1286210</v>
      </c>
      <c r="E9" s="2375">
        <v>181142</v>
      </c>
      <c r="F9" s="2375">
        <v>873338</v>
      </c>
      <c r="G9" s="2375">
        <v>208712</v>
      </c>
      <c r="H9" s="2375">
        <v>1234671</v>
      </c>
      <c r="I9" s="2375">
        <v>1106766</v>
      </c>
      <c r="J9" s="2375">
        <v>91790</v>
      </c>
      <c r="K9" s="2375">
        <v>41827</v>
      </c>
      <c r="L9" s="2375">
        <v>74349</v>
      </c>
      <c r="M9" s="2374"/>
    </row>
    <row r="10" spans="1:14" s="1519" customFormat="1" ht="15" customHeight="1">
      <c r="A10" s="2347" t="s">
        <v>1795</v>
      </c>
      <c r="B10" s="2377">
        <v>1029</v>
      </c>
      <c r="C10" s="2377">
        <v>590423</v>
      </c>
      <c r="D10" s="2377">
        <v>311683</v>
      </c>
      <c r="E10" s="2377">
        <v>13748</v>
      </c>
      <c r="F10" s="2377">
        <v>214704</v>
      </c>
      <c r="G10" s="2377">
        <v>50288</v>
      </c>
      <c r="H10" s="2377">
        <v>289454</v>
      </c>
      <c r="I10" s="2377">
        <v>238793</v>
      </c>
      <c r="J10" s="2377">
        <v>32555</v>
      </c>
      <c r="K10" s="2377">
        <v>13835</v>
      </c>
      <c r="L10" s="2377">
        <v>15787</v>
      </c>
      <c r="M10" s="2376"/>
    </row>
    <row r="11" spans="1:14" s="1519" customFormat="1" ht="15" customHeight="1">
      <c r="A11" s="2349" t="s">
        <v>1796</v>
      </c>
      <c r="B11" s="2377">
        <v>39</v>
      </c>
      <c r="C11" s="2377">
        <v>17206</v>
      </c>
      <c r="D11" s="2377">
        <v>11064</v>
      </c>
      <c r="E11" s="2377">
        <v>725</v>
      </c>
      <c r="F11" s="2377">
        <v>5416</v>
      </c>
      <c r="G11" s="2377">
        <v>0</v>
      </c>
      <c r="H11" s="2377">
        <v>10136</v>
      </c>
      <c r="I11" s="2377">
        <v>4749</v>
      </c>
      <c r="J11" s="2377">
        <v>2252</v>
      </c>
      <c r="K11" s="2377">
        <v>0</v>
      </c>
      <c r="L11" s="2377">
        <v>69</v>
      </c>
      <c r="M11" s="2374"/>
    </row>
    <row r="12" spans="1:14" s="1519" customFormat="1" ht="15" customHeight="1">
      <c r="A12" s="2349" t="s">
        <v>1798</v>
      </c>
      <c r="B12" s="2377">
        <v>103</v>
      </c>
      <c r="C12" s="2377">
        <v>69150</v>
      </c>
      <c r="D12" s="2377">
        <v>14189</v>
      </c>
      <c r="E12" s="2377">
        <v>679</v>
      </c>
      <c r="F12" s="2377">
        <v>54164</v>
      </c>
      <c r="G12" s="2377">
        <v>118</v>
      </c>
      <c r="H12" s="2377">
        <v>13741</v>
      </c>
      <c r="I12" s="2377">
        <v>51096</v>
      </c>
      <c r="J12" s="2377">
        <v>1741</v>
      </c>
      <c r="K12" s="2377">
        <v>354</v>
      </c>
      <c r="L12" s="2377">
        <v>2217</v>
      </c>
      <c r="M12" s="2374"/>
    </row>
    <row r="13" spans="1:14" s="1519" customFormat="1" ht="15" customHeight="1">
      <c r="A13" s="2349" t="s">
        <v>1799</v>
      </c>
      <c r="B13" s="2377">
        <v>126</v>
      </c>
      <c r="C13" s="2377">
        <v>108215</v>
      </c>
      <c r="D13" s="2377">
        <v>81607</v>
      </c>
      <c r="E13" s="2377">
        <v>360</v>
      </c>
      <c r="F13" s="2377">
        <v>21389</v>
      </c>
      <c r="G13" s="2377">
        <v>4860</v>
      </c>
      <c r="H13" s="2377">
        <v>72578</v>
      </c>
      <c r="I13" s="2377">
        <v>27922</v>
      </c>
      <c r="J13" s="2377">
        <v>2361</v>
      </c>
      <c r="K13" s="2377">
        <v>4190</v>
      </c>
      <c r="L13" s="2377">
        <v>1165</v>
      </c>
      <c r="M13" s="2374"/>
    </row>
    <row r="14" spans="1:14" s="1519" customFormat="1" ht="15" customHeight="1">
      <c r="A14" s="2349" t="s">
        <v>1800</v>
      </c>
      <c r="B14" s="2377">
        <v>540</v>
      </c>
      <c r="C14" s="2377">
        <v>326012</v>
      </c>
      <c r="D14" s="2377">
        <v>164746</v>
      </c>
      <c r="E14" s="2377">
        <v>10614</v>
      </c>
      <c r="F14" s="2377">
        <v>105499</v>
      </c>
      <c r="G14" s="2377">
        <v>45153</v>
      </c>
      <c r="H14" s="2377">
        <v>155877</v>
      </c>
      <c r="I14" s="2377">
        <v>129677</v>
      </c>
      <c r="J14" s="2377">
        <v>20026</v>
      </c>
      <c r="K14" s="2377">
        <v>9085</v>
      </c>
      <c r="L14" s="2377">
        <v>11347</v>
      </c>
      <c r="M14" s="2374"/>
    </row>
    <row r="15" spans="1:14" s="1519" customFormat="1" ht="15" customHeight="1">
      <c r="A15" s="2349" t="s">
        <v>1801</v>
      </c>
      <c r="B15" s="2377">
        <v>49</v>
      </c>
      <c r="C15" s="2377">
        <v>9871</v>
      </c>
      <c r="D15" s="2377">
        <v>6186</v>
      </c>
      <c r="E15" s="2377">
        <v>175</v>
      </c>
      <c r="F15" s="2377">
        <v>3510</v>
      </c>
      <c r="G15" s="2377">
        <v>0</v>
      </c>
      <c r="H15" s="2377">
        <v>5681</v>
      </c>
      <c r="I15" s="2377">
        <v>1189</v>
      </c>
      <c r="J15" s="2377">
        <v>2931</v>
      </c>
      <c r="K15" s="2377">
        <v>69</v>
      </c>
      <c r="L15" s="2377">
        <v>0</v>
      </c>
      <c r="M15" s="2374"/>
    </row>
    <row r="16" spans="1:14" s="1519" customFormat="1" ht="15" customHeight="1">
      <c r="A16" s="2349" t="s">
        <v>1802</v>
      </c>
      <c r="B16" s="2377">
        <v>107</v>
      </c>
      <c r="C16" s="2377">
        <v>32020</v>
      </c>
      <c r="D16" s="2377">
        <v>31370</v>
      </c>
      <c r="E16" s="2377">
        <v>0</v>
      </c>
      <c r="F16" s="2377">
        <v>649</v>
      </c>
      <c r="G16" s="2377">
        <v>0</v>
      </c>
      <c r="H16" s="2377">
        <v>29291</v>
      </c>
      <c r="I16" s="2377">
        <v>1558</v>
      </c>
      <c r="J16" s="2377">
        <v>582</v>
      </c>
      <c r="K16" s="2377">
        <v>0</v>
      </c>
      <c r="L16" s="2377">
        <v>588</v>
      </c>
      <c r="M16" s="2374"/>
    </row>
    <row r="17" spans="1:13" s="1519" customFormat="1" ht="15" customHeight="1">
      <c r="A17" s="2349" t="s">
        <v>1803</v>
      </c>
      <c r="B17" s="2377">
        <v>42</v>
      </c>
      <c r="C17" s="2377">
        <v>18807</v>
      </c>
      <c r="D17" s="2377">
        <v>1846</v>
      </c>
      <c r="E17" s="2377">
        <v>924</v>
      </c>
      <c r="F17" s="2377">
        <v>15880</v>
      </c>
      <c r="G17" s="2377">
        <v>157</v>
      </c>
      <c r="H17" s="2377">
        <v>1482</v>
      </c>
      <c r="I17" s="2377">
        <v>16731</v>
      </c>
      <c r="J17" s="2377">
        <v>136</v>
      </c>
      <c r="K17" s="2377">
        <v>136</v>
      </c>
      <c r="L17" s="2377">
        <v>321</v>
      </c>
      <c r="M17" s="2374"/>
    </row>
    <row r="18" spans="1:13" s="1519" customFormat="1" ht="15" customHeight="1">
      <c r="A18" s="2349" t="s">
        <v>1804</v>
      </c>
      <c r="B18" s="2377">
        <v>23</v>
      </c>
      <c r="C18" s="2377">
        <v>9142</v>
      </c>
      <c r="D18" s="2377">
        <v>674</v>
      </c>
      <c r="E18" s="2377">
        <v>271</v>
      </c>
      <c r="F18" s="2377">
        <v>8198</v>
      </c>
      <c r="G18" s="2377">
        <v>0</v>
      </c>
      <c r="H18" s="2377">
        <v>667</v>
      </c>
      <c r="I18" s="2377">
        <v>5871</v>
      </c>
      <c r="J18" s="2377">
        <v>2525</v>
      </c>
      <c r="K18" s="2377">
        <v>0</v>
      </c>
      <c r="L18" s="2377">
        <v>79</v>
      </c>
      <c r="M18" s="2374"/>
    </row>
    <row r="19" spans="1:13" s="1519" customFormat="1" ht="15" customHeight="1">
      <c r="A19" s="2350" t="s">
        <v>1805</v>
      </c>
      <c r="B19" s="2377">
        <v>811</v>
      </c>
      <c r="C19" s="2377">
        <v>389690</v>
      </c>
      <c r="D19" s="2377">
        <v>164648</v>
      </c>
      <c r="E19" s="2377">
        <v>14594</v>
      </c>
      <c r="F19" s="2377">
        <v>180671</v>
      </c>
      <c r="G19" s="2377">
        <v>29778</v>
      </c>
      <c r="H19" s="2377">
        <v>156000</v>
      </c>
      <c r="I19" s="2377">
        <v>215688</v>
      </c>
      <c r="J19" s="2377">
        <v>8955</v>
      </c>
      <c r="K19" s="2377">
        <v>3550</v>
      </c>
      <c r="L19" s="2377">
        <v>5497</v>
      </c>
      <c r="M19" s="2376"/>
    </row>
    <row r="20" spans="1:13" s="1519" customFormat="1" ht="15" customHeight="1">
      <c r="A20" s="2349" t="s">
        <v>1806</v>
      </c>
      <c r="B20" s="2377">
        <v>212</v>
      </c>
      <c r="C20" s="2377">
        <v>124436</v>
      </c>
      <c r="D20" s="2377">
        <v>70124</v>
      </c>
      <c r="E20" s="2377">
        <v>3274</v>
      </c>
      <c r="F20" s="2377">
        <v>51038</v>
      </c>
      <c r="G20" s="2377">
        <v>0</v>
      </c>
      <c r="H20" s="2377">
        <v>67034</v>
      </c>
      <c r="I20" s="2377">
        <v>53547</v>
      </c>
      <c r="J20" s="2377">
        <v>1405</v>
      </c>
      <c r="K20" s="2377">
        <v>20</v>
      </c>
      <c r="L20" s="2377">
        <v>2430</v>
      </c>
      <c r="M20" s="2374"/>
    </row>
    <row r="21" spans="1:13" s="1519" customFormat="1" ht="15" customHeight="1">
      <c r="A21" s="2349" t="s">
        <v>1807</v>
      </c>
      <c r="B21" s="2377">
        <v>239</v>
      </c>
      <c r="C21" s="2377">
        <v>133781</v>
      </c>
      <c r="D21" s="2377">
        <v>21523</v>
      </c>
      <c r="E21" s="2377">
        <v>8086</v>
      </c>
      <c r="F21" s="2377">
        <v>74985</v>
      </c>
      <c r="G21" s="2377">
        <v>29187</v>
      </c>
      <c r="H21" s="2377">
        <v>19406</v>
      </c>
      <c r="I21" s="2377">
        <v>105671</v>
      </c>
      <c r="J21" s="2377">
        <v>2942</v>
      </c>
      <c r="K21" s="2377">
        <v>3312</v>
      </c>
      <c r="L21" s="2377">
        <v>2450</v>
      </c>
      <c r="M21" s="2374"/>
    </row>
    <row r="22" spans="1:13" s="1519" customFormat="1" ht="15" customHeight="1">
      <c r="A22" s="2349" t="s">
        <v>1808</v>
      </c>
      <c r="B22" s="2377">
        <v>116</v>
      </c>
      <c r="C22" s="2377">
        <v>32732</v>
      </c>
      <c r="D22" s="2377">
        <v>14333</v>
      </c>
      <c r="E22" s="2377">
        <v>164</v>
      </c>
      <c r="F22" s="2377">
        <v>18235</v>
      </c>
      <c r="G22" s="2377">
        <v>0</v>
      </c>
      <c r="H22" s="2377">
        <v>12556</v>
      </c>
      <c r="I22" s="2377">
        <v>17539</v>
      </c>
      <c r="J22" s="2377">
        <v>1961</v>
      </c>
      <c r="K22" s="2377">
        <v>6</v>
      </c>
      <c r="L22" s="2377">
        <v>498</v>
      </c>
      <c r="M22" s="2374"/>
    </row>
    <row r="23" spans="1:13" s="1519" customFormat="1" ht="15" customHeight="1">
      <c r="A23" s="2349" t="s">
        <v>1809</v>
      </c>
      <c r="B23" s="2377">
        <v>12</v>
      </c>
      <c r="C23" s="2377">
        <v>1301</v>
      </c>
      <c r="D23" s="2377">
        <v>984</v>
      </c>
      <c r="E23" s="2377">
        <v>0</v>
      </c>
      <c r="F23" s="2377">
        <v>317</v>
      </c>
      <c r="G23" s="2377">
        <v>0</v>
      </c>
      <c r="H23" s="2377">
        <v>667</v>
      </c>
      <c r="I23" s="2377">
        <v>634</v>
      </c>
      <c r="J23" s="2377">
        <v>0</v>
      </c>
      <c r="K23" s="2377">
        <v>0</v>
      </c>
      <c r="L23" s="2377">
        <v>0</v>
      </c>
      <c r="M23" s="2374"/>
    </row>
    <row r="24" spans="1:13" s="1519" customFormat="1" ht="15" customHeight="1">
      <c r="A24" s="2349" t="s">
        <v>1810</v>
      </c>
      <c r="B24" s="2377">
        <v>60</v>
      </c>
      <c r="C24" s="2377">
        <v>37289</v>
      </c>
      <c r="D24" s="2377">
        <v>30124</v>
      </c>
      <c r="E24" s="2377">
        <v>410</v>
      </c>
      <c r="F24" s="2377">
        <v>6755</v>
      </c>
      <c r="G24" s="2377">
        <v>0</v>
      </c>
      <c r="H24" s="2377">
        <v>29148</v>
      </c>
      <c r="I24" s="2377">
        <v>6480</v>
      </c>
      <c r="J24" s="2377">
        <v>1616</v>
      </c>
      <c r="K24" s="2377">
        <v>45</v>
      </c>
      <c r="L24" s="2377">
        <v>0</v>
      </c>
      <c r="M24" s="2374"/>
    </row>
    <row r="25" spans="1:13" s="1519" customFormat="1" ht="15" customHeight="1">
      <c r="A25" s="2349" t="s">
        <v>1811</v>
      </c>
      <c r="B25" s="2379" t="s">
        <v>2028</v>
      </c>
      <c r="C25" s="2379" t="s">
        <v>2028</v>
      </c>
      <c r="D25" s="2379" t="s">
        <v>2028</v>
      </c>
      <c r="E25" s="2379" t="s">
        <v>2028</v>
      </c>
      <c r="F25" s="2379" t="s">
        <v>2028</v>
      </c>
      <c r="G25" s="2379" t="s">
        <v>2028</v>
      </c>
      <c r="H25" s="2379" t="s">
        <v>2028</v>
      </c>
      <c r="I25" s="2379" t="s">
        <v>2028</v>
      </c>
      <c r="J25" s="2379" t="s">
        <v>2028</v>
      </c>
      <c r="K25" s="2379" t="s">
        <v>2028</v>
      </c>
      <c r="L25" s="2379" t="s">
        <v>2028</v>
      </c>
      <c r="M25" s="2374"/>
    </row>
    <row r="26" spans="1:13" s="1519" customFormat="1" ht="15" customHeight="1">
      <c r="A26" s="2349" t="s">
        <v>1812</v>
      </c>
      <c r="B26" s="2379" t="s">
        <v>2028</v>
      </c>
      <c r="C26" s="2379" t="s">
        <v>2028</v>
      </c>
      <c r="D26" s="2379" t="s">
        <v>2028</v>
      </c>
      <c r="E26" s="2379" t="s">
        <v>2028</v>
      </c>
      <c r="F26" s="2379" t="s">
        <v>2028</v>
      </c>
      <c r="G26" s="2379" t="s">
        <v>2028</v>
      </c>
      <c r="H26" s="2379" t="s">
        <v>2028</v>
      </c>
      <c r="I26" s="2379" t="s">
        <v>2028</v>
      </c>
      <c r="J26" s="2379" t="s">
        <v>2028</v>
      </c>
      <c r="K26" s="2379" t="s">
        <v>2028</v>
      </c>
      <c r="L26" s="2379" t="s">
        <v>2028</v>
      </c>
      <c r="M26" s="2374"/>
    </row>
    <row r="27" spans="1:13" s="1519" customFormat="1" ht="15" customHeight="1">
      <c r="A27" s="2349" t="s">
        <v>1813</v>
      </c>
      <c r="B27" s="2377">
        <v>12</v>
      </c>
      <c r="C27" s="2377">
        <v>6237</v>
      </c>
      <c r="D27" s="2377">
        <v>3135</v>
      </c>
      <c r="E27" s="2377">
        <v>0</v>
      </c>
      <c r="F27" s="2379" t="s">
        <v>2028</v>
      </c>
      <c r="G27" s="2379" t="s">
        <v>2028</v>
      </c>
      <c r="H27" s="2377">
        <v>3103</v>
      </c>
      <c r="I27" s="2377">
        <v>3025</v>
      </c>
      <c r="J27" s="2377">
        <v>0</v>
      </c>
      <c r="K27" s="2377">
        <v>109</v>
      </c>
      <c r="L27" s="2378" t="s">
        <v>1831</v>
      </c>
      <c r="M27" s="2374"/>
    </row>
    <row r="28" spans="1:13" s="1519" customFormat="1" ht="15" customHeight="1">
      <c r="A28" s="2349" t="s">
        <v>1814</v>
      </c>
      <c r="B28" s="2377">
        <v>15</v>
      </c>
      <c r="C28" s="2377">
        <v>6050</v>
      </c>
      <c r="D28" s="2379" t="s">
        <v>2028</v>
      </c>
      <c r="E28" s="2379" t="s">
        <v>2028</v>
      </c>
      <c r="F28" s="2377">
        <v>5054</v>
      </c>
      <c r="G28" s="2377">
        <v>0</v>
      </c>
      <c r="H28" s="2377">
        <v>956</v>
      </c>
      <c r="I28" s="2377">
        <v>5094</v>
      </c>
      <c r="J28" s="2377">
        <v>0</v>
      </c>
      <c r="K28" s="2377">
        <v>0</v>
      </c>
      <c r="L28" s="2377">
        <v>0</v>
      </c>
      <c r="M28" s="2374"/>
    </row>
    <row r="29" spans="1:13" s="1519" customFormat="1" ht="15" customHeight="1">
      <c r="A29" s="2349" t="s">
        <v>1815</v>
      </c>
      <c r="B29" s="2377">
        <v>37</v>
      </c>
      <c r="C29" s="2377">
        <v>15175</v>
      </c>
      <c r="D29" s="2377">
        <v>1244</v>
      </c>
      <c r="E29" s="2377">
        <v>170</v>
      </c>
      <c r="F29" s="2377">
        <v>13761</v>
      </c>
      <c r="G29" s="2377">
        <v>0</v>
      </c>
      <c r="H29" s="2377">
        <v>1233</v>
      </c>
      <c r="I29" s="2377">
        <v>13780</v>
      </c>
      <c r="J29" s="2379" t="s">
        <v>2028</v>
      </c>
      <c r="K29" s="2379" t="s">
        <v>2028</v>
      </c>
      <c r="L29" s="2379" t="s">
        <v>2028</v>
      </c>
      <c r="M29" s="2374"/>
    </row>
    <row r="30" spans="1:13" s="1519" customFormat="1" ht="15" customHeight="1">
      <c r="A30" s="2349" t="s">
        <v>1816</v>
      </c>
      <c r="B30" s="2377">
        <v>64</v>
      </c>
      <c r="C30" s="2377">
        <v>22961</v>
      </c>
      <c r="D30" s="2377">
        <v>18432</v>
      </c>
      <c r="E30" s="2377">
        <v>2454</v>
      </c>
      <c r="F30" s="2377">
        <v>2075</v>
      </c>
      <c r="G30" s="2377">
        <v>0</v>
      </c>
      <c r="H30" s="2377">
        <v>18223</v>
      </c>
      <c r="I30" s="2377">
        <v>4062</v>
      </c>
      <c r="J30" s="2377">
        <v>610</v>
      </c>
      <c r="K30" s="2377">
        <v>0</v>
      </c>
      <c r="L30" s="2377">
        <v>66</v>
      </c>
      <c r="M30" s="2374"/>
    </row>
    <row r="31" spans="1:13" s="1519" customFormat="1" ht="15" customHeight="1">
      <c r="A31" s="2349" t="s">
        <v>1817</v>
      </c>
      <c r="B31" s="2377">
        <v>37</v>
      </c>
      <c r="C31" s="2377">
        <v>9220</v>
      </c>
      <c r="D31" s="2377">
        <v>3527</v>
      </c>
      <c r="E31" s="2377">
        <v>0</v>
      </c>
      <c r="F31" s="2377">
        <v>5693</v>
      </c>
      <c r="G31" s="2377">
        <v>0</v>
      </c>
      <c r="H31" s="2377">
        <v>3310</v>
      </c>
      <c r="I31" s="2377">
        <v>5540</v>
      </c>
      <c r="J31" s="2377">
        <v>368</v>
      </c>
      <c r="K31" s="2377">
        <v>0</v>
      </c>
      <c r="L31" s="2377">
        <v>2</v>
      </c>
      <c r="M31" s="2374"/>
    </row>
    <row r="32" spans="1:13" s="1519" customFormat="1" ht="15" customHeight="1">
      <c r="A32" s="2350" t="s">
        <v>1818</v>
      </c>
      <c r="B32" s="2377">
        <v>1141</v>
      </c>
      <c r="C32" s="2377">
        <v>1438241</v>
      </c>
      <c r="D32" s="2377">
        <v>740454</v>
      </c>
      <c r="E32" s="2377">
        <v>144695</v>
      </c>
      <c r="F32" s="2377">
        <v>425194</v>
      </c>
      <c r="G32" s="2377">
        <v>127897</v>
      </c>
      <c r="H32" s="2377">
        <v>720738</v>
      </c>
      <c r="I32" s="2377">
        <v>597504</v>
      </c>
      <c r="J32" s="2377">
        <v>46040</v>
      </c>
      <c r="K32" s="2377">
        <v>24308</v>
      </c>
      <c r="L32" s="2377">
        <v>49651</v>
      </c>
      <c r="M32" s="2376"/>
    </row>
    <row r="33" spans="1:13" s="1519" customFormat="1" ht="15" customHeight="1">
      <c r="A33" s="2349" t="s">
        <v>1819</v>
      </c>
      <c r="B33" s="2377">
        <v>1001</v>
      </c>
      <c r="C33" s="2377">
        <v>1287762</v>
      </c>
      <c r="D33" s="2377">
        <v>670808</v>
      </c>
      <c r="E33" s="2377">
        <v>143132</v>
      </c>
      <c r="F33" s="2377">
        <v>351543</v>
      </c>
      <c r="G33" s="2377">
        <v>122279</v>
      </c>
      <c r="H33" s="2377">
        <v>652847</v>
      </c>
      <c r="I33" s="2377">
        <v>525016</v>
      </c>
      <c r="J33" s="2377">
        <v>40883</v>
      </c>
      <c r="K33" s="2377">
        <v>23242</v>
      </c>
      <c r="L33" s="2377">
        <v>45773</v>
      </c>
      <c r="M33" s="2374"/>
    </row>
    <row r="34" spans="1:13" s="1519" customFormat="1" ht="15" customHeight="1">
      <c r="A34" s="2349" t="s">
        <v>1820</v>
      </c>
      <c r="B34" s="2377">
        <v>140</v>
      </c>
      <c r="C34" s="2377">
        <v>150479</v>
      </c>
      <c r="D34" s="2377">
        <v>69646</v>
      </c>
      <c r="E34" s="2377">
        <v>1563</v>
      </c>
      <c r="F34" s="2377">
        <v>73652</v>
      </c>
      <c r="G34" s="2377">
        <v>5618</v>
      </c>
      <c r="H34" s="2377">
        <v>67891</v>
      </c>
      <c r="I34" s="2377">
        <v>72488</v>
      </c>
      <c r="J34" s="2377">
        <v>5157</v>
      </c>
      <c r="K34" s="2377">
        <v>1066</v>
      </c>
      <c r="L34" s="2377">
        <v>3877</v>
      </c>
      <c r="M34" s="2374"/>
    </row>
    <row r="35" spans="1:13" s="1519" customFormat="1" ht="15" customHeight="1">
      <c r="A35" s="2347" t="s">
        <v>1821</v>
      </c>
      <c r="B35" s="2377">
        <v>162</v>
      </c>
      <c r="C35" s="2377">
        <v>103037</v>
      </c>
      <c r="D35" s="2377">
        <v>64992</v>
      </c>
      <c r="E35" s="2377">
        <v>7324</v>
      </c>
      <c r="F35" s="2377">
        <v>30215</v>
      </c>
      <c r="G35" s="2377">
        <v>505</v>
      </c>
      <c r="H35" s="2377">
        <v>63991</v>
      </c>
      <c r="I35" s="2377">
        <v>36422</v>
      </c>
      <c r="J35" s="2377">
        <v>1232</v>
      </c>
      <c r="K35" s="2377">
        <v>96</v>
      </c>
      <c r="L35" s="2377">
        <v>1295</v>
      </c>
      <c r="M35" s="2376"/>
    </row>
    <row r="36" spans="1:13" s="1519" customFormat="1" ht="15" customHeight="1">
      <c r="A36" s="2349" t="s">
        <v>1822</v>
      </c>
      <c r="B36" s="2377">
        <v>9</v>
      </c>
      <c r="C36" s="2377">
        <v>48805</v>
      </c>
      <c r="D36" s="2377">
        <v>48653</v>
      </c>
      <c r="E36" s="2377">
        <v>0</v>
      </c>
      <c r="F36" s="2377">
        <v>152</v>
      </c>
      <c r="G36" s="2377">
        <v>0</v>
      </c>
      <c r="H36" s="2377">
        <v>48631</v>
      </c>
      <c r="I36" s="2377">
        <v>171</v>
      </c>
      <c r="J36" s="2377">
        <v>0</v>
      </c>
      <c r="K36" s="2378" t="s">
        <v>1831</v>
      </c>
      <c r="L36" s="2377">
        <v>3</v>
      </c>
      <c r="M36" s="2374"/>
    </row>
    <row r="37" spans="1:13" s="1519" customFormat="1" ht="15" customHeight="1">
      <c r="A37" s="2349" t="s">
        <v>1823</v>
      </c>
      <c r="B37" s="2377">
        <v>23</v>
      </c>
      <c r="C37" s="2377">
        <v>6700</v>
      </c>
      <c r="D37" s="2377">
        <v>1937</v>
      </c>
      <c r="E37" s="2377">
        <v>1959</v>
      </c>
      <c r="F37" s="2377">
        <v>2708</v>
      </c>
      <c r="G37" s="2377">
        <v>96</v>
      </c>
      <c r="H37" s="2377">
        <v>1815</v>
      </c>
      <c r="I37" s="2377">
        <v>4793</v>
      </c>
      <c r="J37" s="2377">
        <v>0</v>
      </c>
      <c r="K37" s="2377">
        <v>0</v>
      </c>
      <c r="L37" s="2377">
        <v>91</v>
      </c>
      <c r="M37" s="2374"/>
    </row>
    <row r="38" spans="1:13" s="1519" customFormat="1" ht="15" customHeight="1">
      <c r="A38" s="2349" t="s">
        <v>1824</v>
      </c>
      <c r="B38" s="2377">
        <v>63</v>
      </c>
      <c r="C38" s="2377">
        <v>23011</v>
      </c>
      <c r="D38" s="2377">
        <v>2624</v>
      </c>
      <c r="E38" s="2377">
        <v>377</v>
      </c>
      <c r="F38" s="2377">
        <v>19951</v>
      </c>
      <c r="G38" s="2377">
        <v>59</v>
      </c>
      <c r="H38" s="2377">
        <v>1900</v>
      </c>
      <c r="I38" s="2377">
        <v>19907</v>
      </c>
      <c r="J38" s="2377">
        <v>265</v>
      </c>
      <c r="K38" s="2377">
        <v>29</v>
      </c>
      <c r="L38" s="2377">
        <v>911</v>
      </c>
      <c r="M38" s="2374"/>
    </row>
    <row r="39" spans="1:13" s="1519" customFormat="1" ht="15" customHeight="1">
      <c r="A39" s="2349" t="s">
        <v>1825</v>
      </c>
      <c r="B39" s="2377">
        <v>14</v>
      </c>
      <c r="C39" s="2377">
        <v>6452</v>
      </c>
      <c r="D39" s="2377">
        <v>2933</v>
      </c>
      <c r="E39" s="2377">
        <v>110</v>
      </c>
      <c r="F39" s="2377">
        <v>3059</v>
      </c>
      <c r="G39" s="2377">
        <v>349</v>
      </c>
      <c r="H39" s="2377">
        <v>2956</v>
      </c>
      <c r="I39" s="2377">
        <v>3222</v>
      </c>
      <c r="J39" s="2377">
        <v>192</v>
      </c>
      <c r="K39" s="2377">
        <v>68</v>
      </c>
      <c r="L39" s="2377">
        <v>15</v>
      </c>
      <c r="M39" s="2374"/>
    </row>
    <row r="40" spans="1:13" s="1519" customFormat="1" ht="15" customHeight="1">
      <c r="A40" s="2349" t="s">
        <v>1826</v>
      </c>
      <c r="B40" s="2377">
        <v>53</v>
      </c>
      <c r="C40" s="2377">
        <v>18069</v>
      </c>
      <c r="D40" s="2377">
        <v>8845</v>
      </c>
      <c r="E40" s="2377">
        <v>4878</v>
      </c>
      <c r="F40" s="2377">
        <v>4345</v>
      </c>
      <c r="G40" s="2377">
        <v>0</v>
      </c>
      <c r="H40" s="2377">
        <v>8689</v>
      </c>
      <c r="I40" s="2377">
        <v>8329</v>
      </c>
      <c r="J40" s="2377">
        <v>775</v>
      </c>
      <c r="K40" s="2377">
        <v>0</v>
      </c>
      <c r="L40" s="2377">
        <v>276</v>
      </c>
      <c r="M40" s="2374"/>
    </row>
    <row r="41" spans="1:13" s="1519" customFormat="1" ht="15" customHeight="1">
      <c r="A41" s="2347" t="s">
        <v>1827</v>
      </c>
      <c r="B41" s="2377">
        <v>70</v>
      </c>
      <c r="C41" s="2377">
        <v>28012</v>
      </c>
      <c r="D41" s="2377">
        <v>4433</v>
      </c>
      <c r="E41" s="2377">
        <v>781</v>
      </c>
      <c r="F41" s="2377">
        <v>22554</v>
      </c>
      <c r="G41" s="2377">
        <v>244</v>
      </c>
      <c r="H41" s="2377">
        <v>4489</v>
      </c>
      <c r="I41" s="2377">
        <v>18359</v>
      </c>
      <c r="J41" s="2377">
        <v>3008</v>
      </c>
      <c r="K41" s="2377">
        <v>37</v>
      </c>
      <c r="L41" s="2377">
        <v>2119</v>
      </c>
      <c r="M41" s="2376"/>
    </row>
    <row r="42" spans="1:13" s="2343" customFormat="1" ht="15" customHeight="1">
      <c r="A42" s="101" t="s">
        <v>1828</v>
      </c>
      <c r="B42" s="2375">
        <v>33</v>
      </c>
      <c r="C42" s="2375">
        <v>15475</v>
      </c>
      <c r="D42" s="2375">
        <v>2284</v>
      </c>
      <c r="E42" s="2375">
        <v>1788</v>
      </c>
      <c r="F42" s="2375">
        <v>9931</v>
      </c>
      <c r="G42" s="2375">
        <v>1472</v>
      </c>
      <c r="H42" s="2375">
        <v>2761</v>
      </c>
      <c r="I42" s="2375">
        <v>10746</v>
      </c>
      <c r="J42" s="2375">
        <v>0</v>
      </c>
      <c r="K42" s="2375">
        <v>712</v>
      </c>
      <c r="L42" s="2375">
        <v>1257</v>
      </c>
      <c r="M42" s="2374"/>
    </row>
    <row r="43" spans="1:13" s="2340" customFormat="1" ht="15" customHeight="1">
      <c r="A43" s="101" t="s">
        <v>1829</v>
      </c>
      <c r="B43" s="2375">
        <v>29</v>
      </c>
      <c r="C43" s="2375">
        <v>20197</v>
      </c>
      <c r="D43" s="2375">
        <v>6605</v>
      </c>
      <c r="E43" s="2375">
        <v>5386</v>
      </c>
      <c r="F43" s="2375">
        <v>7997</v>
      </c>
      <c r="G43" s="2375">
        <v>209</v>
      </c>
      <c r="H43" s="2375">
        <v>5397</v>
      </c>
      <c r="I43" s="2375">
        <v>12402</v>
      </c>
      <c r="J43" s="2375">
        <v>591</v>
      </c>
      <c r="K43" s="2375">
        <v>223</v>
      </c>
      <c r="L43" s="2375">
        <v>1584</v>
      </c>
      <c r="M43" s="2374"/>
    </row>
    <row r="44" spans="1:13" ht="18" customHeight="1">
      <c r="A44" s="3679"/>
      <c r="B44" s="3678" t="s">
        <v>3503</v>
      </c>
      <c r="C44" s="3678" t="s">
        <v>3502</v>
      </c>
      <c r="D44" s="3678"/>
      <c r="E44" s="3678"/>
      <c r="F44" s="3678"/>
      <c r="G44" s="3678"/>
      <c r="H44" s="3678"/>
      <c r="I44" s="3678"/>
      <c r="J44" s="3678"/>
      <c r="K44" s="3678"/>
      <c r="L44" s="3673"/>
    </row>
    <row r="45" spans="1:13" ht="18" customHeight="1">
      <c r="A45" s="3679"/>
      <c r="B45" s="3678"/>
      <c r="C45" s="3678" t="s">
        <v>1951</v>
      </c>
      <c r="D45" s="3678" t="s">
        <v>3489</v>
      </c>
      <c r="E45" s="3678"/>
      <c r="F45" s="3678"/>
      <c r="G45" s="3678"/>
      <c r="H45" s="3678" t="s">
        <v>3501</v>
      </c>
      <c r="I45" s="3678"/>
      <c r="J45" s="3678"/>
      <c r="K45" s="3678"/>
      <c r="L45" s="3673"/>
    </row>
    <row r="46" spans="1:13" ht="45" customHeight="1">
      <c r="A46" s="3679"/>
      <c r="B46" s="3678"/>
      <c r="C46" s="3678"/>
      <c r="D46" s="1996" t="s">
        <v>1396</v>
      </c>
      <c r="E46" s="1996" t="s">
        <v>3500</v>
      </c>
      <c r="F46" s="1996" t="s">
        <v>3462</v>
      </c>
      <c r="G46" s="1996" t="s">
        <v>3461</v>
      </c>
      <c r="H46" s="1996" t="s">
        <v>1396</v>
      </c>
      <c r="I46" s="1996" t="s">
        <v>3500</v>
      </c>
      <c r="J46" s="1996" t="s">
        <v>3462</v>
      </c>
      <c r="K46" s="1996" t="s">
        <v>3461</v>
      </c>
      <c r="L46" s="1995" t="s">
        <v>3499</v>
      </c>
    </row>
    <row r="47" spans="1:13" ht="18" customHeight="1">
      <c r="A47" s="3679"/>
      <c r="B47" s="2373" t="s">
        <v>2015</v>
      </c>
      <c r="C47" s="3678" t="s">
        <v>1841</v>
      </c>
      <c r="D47" s="3678"/>
      <c r="E47" s="3678"/>
      <c r="F47" s="3678"/>
      <c r="G47" s="3678"/>
      <c r="H47" s="3678"/>
      <c r="I47" s="3678"/>
      <c r="J47" s="3678"/>
      <c r="K47" s="3678"/>
      <c r="L47" s="3673"/>
    </row>
    <row r="48" spans="1:13" s="729" customFormat="1" ht="6" customHeight="1">
      <c r="A48" s="2372"/>
      <c r="B48" s="2371"/>
      <c r="C48" s="1991"/>
      <c r="D48" s="1991"/>
      <c r="E48" s="1991"/>
      <c r="F48" s="1991"/>
      <c r="G48" s="1991"/>
      <c r="H48" s="1991"/>
      <c r="I48" s="1991"/>
      <c r="J48" s="1991"/>
      <c r="K48" s="1991"/>
      <c r="L48" s="1991"/>
    </row>
    <row r="49" spans="1:13" ht="12.75" customHeight="1">
      <c r="A49" s="3669" t="s">
        <v>1843</v>
      </c>
      <c r="B49" s="3669"/>
      <c r="C49" s="3669"/>
      <c r="D49" s="3669"/>
      <c r="E49" s="3669"/>
      <c r="F49" s="3669"/>
      <c r="G49" s="3669"/>
      <c r="H49" s="3669"/>
      <c r="I49" s="3669"/>
      <c r="J49" s="3669"/>
      <c r="K49" s="3669"/>
      <c r="L49" s="3669"/>
    </row>
    <row r="50" spans="1:13" s="2334" customFormat="1" ht="25.5" customHeight="1">
      <c r="A50" s="3668" t="s">
        <v>3487</v>
      </c>
      <c r="B50" s="3668"/>
      <c r="C50" s="3668"/>
      <c r="D50" s="3668"/>
      <c r="E50" s="3668"/>
      <c r="F50" s="3668"/>
      <c r="G50" s="3668"/>
      <c r="H50" s="3668"/>
      <c r="I50" s="3668"/>
      <c r="J50" s="3668"/>
      <c r="K50" s="3668"/>
      <c r="L50" s="3668"/>
    </row>
    <row r="51" spans="1:13" s="2334" customFormat="1" ht="12.75" customHeight="1">
      <c r="A51" s="3669" t="s">
        <v>3486</v>
      </c>
      <c r="B51" s="3669"/>
      <c r="C51" s="3669"/>
      <c r="D51" s="3669"/>
      <c r="E51" s="3669"/>
      <c r="F51" s="3669"/>
      <c r="G51" s="3669"/>
      <c r="H51" s="3669"/>
      <c r="I51" s="3669"/>
      <c r="J51" s="3669"/>
      <c r="K51" s="3669"/>
      <c r="L51" s="3669"/>
      <c r="M51" s="2370"/>
    </row>
    <row r="52" spans="1:13" s="2334" customFormat="1" ht="52.5" customHeight="1">
      <c r="A52" s="3668" t="s">
        <v>3498</v>
      </c>
      <c r="B52" s="3668"/>
      <c r="C52" s="3668"/>
      <c r="D52" s="3668"/>
      <c r="E52" s="3668"/>
      <c r="F52" s="3668"/>
      <c r="G52" s="3668"/>
      <c r="H52" s="3668"/>
      <c r="I52" s="3668"/>
      <c r="J52" s="3668"/>
      <c r="K52" s="3668"/>
      <c r="L52" s="3668"/>
      <c r="M52" s="2370"/>
    </row>
    <row r="53" spans="1:13" s="2334" customFormat="1" ht="52.5" customHeight="1">
      <c r="A53" s="3668" t="s">
        <v>3497</v>
      </c>
      <c r="B53" s="3668"/>
      <c r="C53" s="3668"/>
      <c r="D53" s="3668"/>
      <c r="E53" s="3668"/>
      <c r="F53" s="3668"/>
      <c r="G53" s="3668"/>
      <c r="H53" s="3668"/>
      <c r="I53" s="3668"/>
      <c r="J53" s="3668"/>
      <c r="K53" s="3668"/>
      <c r="L53" s="3668"/>
      <c r="M53" s="2370"/>
    </row>
    <row r="54" spans="1:13" ht="6" customHeight="1"/>
  </sheetData>
  <mergeCells count="21">
    <mergeCell ref="A1:L1"/>
    <mergeCell ref="A2:L2"/>
    <mergeCell ref="A4:A7"/>
    <mergeCell ref="B4:B6"/>
    <mergeCell ref="C4:L4"/>
    <mergeCell ref="C5:C6"/>
    <mergeCell ref="H5:L5"/>
    <mergeCell ref="D5:G5"/>
    <mergeCell ref="C7:L7"/>
    <mergeCell ref="A44:A47"/>
    <mergeCell ref="B44:B46"/>
    <mergeCell ref="C44:L44"/>
    <mergeCell ref="A53:L53"/>
    <mergeCell ref="A49:L49"/>
    <mergeCell ref="A50:L50"/>
    <mergeCell ref="A51:L51"/>
    <mergeCell ref="A52:L52"/>
    <mergeCell ref="C45:C46"/>
    <mergeCell ref="H45:L45"/>
    <mergeCell ref="C47:L47"/>
    <mergeCell ref="D45:G45"/>
  </mergeCells>
  <hyperlinks>
    <hyperlink ref="N1" location="Indice!A1" display="Indice!A1"/>
  </hyperlinks>
  <printOptions horizontalCentered="1"/>
  <pageMargins left="0.45275590551181105" right="0.45275590551181105" top="0.6692913385826772" bottom="0.6692913385826772" header="0" footer="0"/>
  <pageSetup paperSize="9" scale="77" orientation="portrait" horizontalDpi="4294967294" verticalDpi="0" r:id="rId1"/>
  <headerFooter alignWithMargins="0"/>
</worksheet>
</file>

<file path=xl/worksheets/sheet197.xml><?xml version="1.0" encoding="utf-8"?>
<worksheet xmlns="http://schemas.openxmlformats.org/spreadsheetml/2006/main" xmlns:r="http://schemas.openxmlformats.org/officeDocument/2006/relationships">
  <sheetPr>
    <pageSetUpPr fitToPage="1"/>
  </sheetPr>
  <dimension ref="A1:I340"/>
  <sheetViews>
    <sheetView showGridLines="0" workbookViewId="0">
      <selection sqref="A1:G47"/>
    </sheetView>
  </sheetViews>
  <sheetFormatPr defaultRowHeight="15" customHeight="1"/>
  <cols>
    <col min="1" max="1" width="19.7109375" style="498" customWidth="1"/>
    <col min="2" max="7" width="17" style="498" customWidth="1"/>
    <col min="8" max="8" width="6.7109375" style="568" customWidth="1"/>
    <col min="9" max="9" width="14.5703125" style="498" bestFit="1" customWidth="1"/>
    <col min="10" max="16384" width="9.140625" style="498"/>
  </cols>
  <sheetData>
    <row r="1" spans="1:9" ht="30" customHeight="1">
      <c r="A1" s="2752" t="s">
        <v>3526</v>
      </c>
      <c r="B1" s="2752"/>
      <c r="C1" s="2752"/>
      <c r="D1" s="2752"/>
      <c r="E1" s="2752"/>
      <c r="F1" s="2752"/>
      <c r="G1" s="2752"/>
      <c r="H1" s="3682"/>
      <c r="I1" s="1469" t="s">
        <v>303</v>
      </c>
    </row>
    <row r="2" spans="1:9" s="499" customFormat="1" ht="30" customHeight="1">
      <c r="A2" s="2752" t="s">
        <v>3525</v>
      </c>
      <c r="B2" s="2752"/>
      <c r="C2" s="2752"/>
      <c r="D2" s="2752"/>
      <c r="E2" s="2752"/>
      <c r="F2" s="2752"/>
      <c r="G2" s="2752"/>
      <c r="H2" s="3682"/>
    </row>
    <row r="3" spans="1:9" s="499" customFormat="1" ht="12" customHeight="1">
      <c r="A3" s="500" t="s">
        <v>1078</v>
      </c>
      <c r="B3" s="2398"/>
      <c r="C3" s="2398"/>
      <c r="D3" s="2398"/>
      <c r="E3" s="2398"/>
      <c r="F3" s="2398"/>
      <c r="G3" s="2397" t="s">
        <v>3524</v>
      </c>
      <c r="H3" s="568"/>
    </row>
    <row r="4" spans="1:9" ht="48" customHeight="1">
      <c r="A4" s="2396"/>
      <c r="B4" s="2395" t="s">
        <v>3523</v>
      </c>
      <c r="C4" s="219" t="s">
        <v>3522</v>
      </c>
      <c r="D4" s="219" t="s">
        <v>3521</v>
      </c>
      <c r="E4" s="219" t="s">
        <v>3520</v>
      </c>
      <c r="F4" s="219" t="s">
        <v>3519</v>
      </c>
      <c r="G4" s="227" t="s">
        <v>3518</v>
      </c>
      <c r="H4" s="2394"/>
    </row>
    <row r="5" spans="1:9" s="2380" customFormat="1" ht="18.75" customHeight="1">
      <c r="A5" s="2352" t="s">
        <v>1793</v>
      </c>
      <c r="B5" s="1126">
        <v>180272</v>
      </c>
      <c r="C5" s="1126">
        <v>198336</v>
      </c>
      <c r="D5" s="1126">
        <v>323065</v>
      </c>
      <c r="E5" s="1126">
        <v>184314</v>
      </c>
      <c r="F5" s="1126">
        <v>72864</v>
      </c>
      <c r="G5" s="1126">
        <v>331125</v>
      </c>
      <c r="H5" s="89"/>
    </row>
    <row r="6" spans="1:9" s="2380" customFormat="1" ht="18.75" customHeight="1">
      <c r="A6" s="1559" t="s">
        <v>1794</v>
      </c>
      <c r="B6" s="1126">
        <v>178286</v>
      </c>
      <c r="C6" s="1126">
        <v>192615</v>
      </c>
      <c r="D6" s="1126">
        <v>320797</v>
      </c>
      <c r="E6" s="1126">
        <v>182770</v>
      </c>
      <c r="F6" s="1126">
        <v>66773</v>
      </c>
      <c r="G6" s="1126">
        <v>321951</v>
      </c>
      <c r="H6" s="1540"/>
    </row>
    <row r="7" spans="1:9" s="499" customFormat="1" ht="18.75" customHeight="1">
      <c r="A7" s="2347" t="s">
        <v>1795</v>
      </c>
      <c r="B7" s="2393">
        <v>30124</v>
      </c>
      <c r="C7" s="2393">
        <v>34283</v>
      </c>
      <c r="D7" s="2393">
        <v>73536</v>
      </c>
      <c r="E7" s="2393">
        <v>49844</v>
      </c>
      <c r="F7" s="2393">
        <v>9919</v>
      </c>
      <c r="G7" s="2393">
        <v>81034</v>
      </c>
      <c r="H7" s="1519"/>
    </row>
    <row r="8" spans="1:9" s="499" customFormat="1" ht="18.75" customHeight="1">
      <c r="A8" s="2349" t="s">
        <v>1796</v>
      </c>
      <c r="B8" s="2393">
        <v>588</v>
      </c>
      <c r="C8" s="2393">
        <v>201</v>
      </c>
      <c r="D8" s="2393">
        <v>1035</v>
      </c>
      <c r="E8" s="2393">
        <v>1760</v>
      </c>
      <c r="F8" s="2393">
        <v>365</v>
      </c>
      <c r="G8" s="2393">
        <v>2192</v>
      </c>
      <c r="H8" s="1519"/>
    </row>
    <row r="9" spans="1:9" s="499" customFormat="1" ht="18.75" customHeight="1">
      <c r="A9" s="2349" t="s">
        <v>1798</v>
      </c>
      <c r="B9" s="2393">
        <v>7376</v>
      </c>
      <c r="C9" s="2393">
        <v>6199</v>
      </c>
      <c r="D9" s="2393">
        <v>10880</v>
      </c>
      <c r="E9" s="2393">
        <v>6873</v>
      </c>
      <c r="F9" s="2393">
        <v>1300</v>
      </c>
      <c r="G9" s="2393">
        <v>22332</v>
      </c>
      <c r="H9" s="1519"/>
    </row>
    <row r="10" spans="1:9" s="499" customFormat="1" ht="18.75" customHeight="1">
      <c r="A10" s="2349" t="s">
        <v>1799</v>
      </c>
      <c r="B10" s="2393">
        <v>5535</v>
      </c>
      <c r="C10" s="2393">
        <v>148</v>
      </c>
      <c r="D10" s="2393">
        <v>17594</v>
      </c>
      <c r="E10" s="2393">
        <v>1473</v>
      </c>
      <c r="F10" s="2393">
        <v>8</v>
      </c>
      <c r="G10" s="2393">
        <v>1849</v>
      </c>
      <c r="H10" s="1519"/>
    </row>
    <row r="11" spans="1:9" s="499" customFormat="1" ht="18.75" customHeight="1">
      <c r="A11" s="2349" t="s">
        <v>1800</v>
      </c>
      <c r="B11" s="2393">
        <v>13651</v>
      </c>
      <c r="C11" s="2393">
        <v>25423</v>
      </c>
      <c r="D11" s="2393">
        <v>38679</v>
      </c>
      <c r="E11" s="2393">
        <v>35319</v>
      </c>
      <c r="F11" s="2393">
        <v>1623</v>
      </c>
      <c r="G11" s="2393">
        <v>46571</v>
      </c>
      <c r="H11" s="1519"/>
    </row>
    <row r="12" spans="1:9" s="499" customFormat="1" ht="18.75" customHeight="1">
      <c r="A12" s="2349" t="s">
        <v>1801</v>
      </c>
      <c r="B12" s="2393">
        <v>128</v>
      </c>
      <c r="C12" s="2393">
        <v>232</v>
      </c>
      <c r="D12" s="2393">
        <v>206</v>
      </c>
      <c r="E12" s="2393">
        <v>2111</v>
      </c>
      <c r="F12" s="2393">
        <v>34</v>
      </c>
      <c r="G12" s="2393">
        <v>974</v>
      </c>
      <c r="H12" s="1519"/>
    </row>
    <row r="13" spans="1:9" s="499" customFormat="1" ht="18.75" customHeight="1">
      <c r="A13" s="2349" t="s">
        <v>1802</v>
      </c>
      <c r="B13" s="2393">
        <v>61</v>
      </c>
      <c r="C13" s="2393">
        <v>20</v>
      </c>
      <c r="D13" s="2393">
        <v>74</v>
      </c>
      <c r="E13" s="2393">
        <v>154</v>
      </c>
      <c r="F13" s="2393">
        <v>0</v>
      </c>
      <c r="G13" s="2393">
        <v>340</v>
      </c>
      <c r="H13" s="1519"/>
    </row>
    <row r="14" spans="1:9" s="499" customFormat="1" ht="18.75" customHeight="1">
      <c r="A14" s="2349" t="s">
        <v>1803</v>
      </c>
      <c r="B14" s="2393">
        <v>2305</v>
      </c>
      <c r="C14" s="2393">
        <v>1781</v>
      </c>
      <c r="D14" s="2393">
        <v>3093</v>
      </c>
      <c r="E14" s="2393">
        <v>1264</v>
      </c>
      <c r="F14" s="2393">
        <v>4921</v>
      </c>
      <c r="G14" s="2393">
        <v>3598</v>
      </c>
      <c r="H14" s="1519"/>
    </row>
    <row r="15" spans="1:9" s="499" customFormat="1" ht="18.75" customHeight="1">
      <c r="A15" s="2349" t="s">
        <v>1804</v>
      </c>
      <c r="B15" s="2393">
        <v>480</v>
      </c>
      <c r="C15" s="2393">
        <v>279</v>
      </c>
      <c r="D15" s="2393">
        <v>1976</v>
      </c>
      <c r="E15" s="2393">
        <v>889</v>
      </c>
      <c r="F15" s="2393">
        <v>1667</v>
      </c>
      <c r="G15" s="2393">
        <v>3178</v>
      </c>
      <c r="H15" s="1519"/>
    </row>
    <row r="16" spans="1:9" s="499" customFormat="1" ht="18.75" customHeight="1">
      <c r="A16" s="2350" t="s">
        <v>1805</v>
      </c>
      <c r="B16" s="2393">
        <v>33439</v>
      </c>
      <c r="C16" s="2393">
        <v>27585</v>
      </c>
      <c r="D16" s="2393">
        <v>51263</v>
      </c>
      <c r="E16" s="2393">
        <v>39576</v>
      </c>
      <c r="F16" s="2393">
        <v>4903</v>
      </c>
      <c r="G16" s="2393">
        <v>68277</v>
      </c>
      <c r="H16" s="1519"/>
    </row>
    <row r="17" spans="1:8" s="499" customFormat="1" ht="18.75" customHeight="1">
      <c r="A17" s="2349" t="s">
        <v>1806</v>
      </c>
      <c r="B17" s="2393">
        <v>11086</v>
      </c>
      <c r="C17" s="2393">
        <v>9023</v>
      </c>
      <c r="D17" s="2393">
        <v>16627</v>
      </c>
      <c r="E17" s="2393">
        <v>1687</v>
      </c>
      <c r="F17" s="2393">
        <v>215</v>
      </c>
      <c r="G17" s="2393">
        <v>15674</v>
      </c>
      <c r="H17" s="1519"/>
    </row>
    <row r="18" spans="1:8" s="499" customFormat="1" ht="18.75" customHeight="1">
      <c r="A18" s="2349" t="s">
        <v>1807</v>
      </c>
      <c r="B18" s="2393">
        <v>16325</v>
      </c>
      <c r="C18" s="2393">
        <v>16637</v>
      </c>
      <c r="D18" s="2393">
        <v>19862</v>
      </c>
      <c r="E18" s="2393">
        <v>28719</v>
      </c>
      <c r="F18" s="2393">
        <v>1964</v>
      </c>
      <c r="G18" s="2393">
        <v>28751</v>
      </c>
      <c r="H18" s="1519"/>
    </row>
    <row r="19" spans="1:8" s="499" customFormat="1" ht="18.75" customHeight="1">
      <c r="A19" s="2349" t="s">
        <v>1808</v>
      </c>
      <c r="B19" s="2393">
        <v>1344</v>
      </c>
      <c r="C19" s="2393">
        <v>671</v>
      </c>
      <c r="D19" s="2393">
        <v>5789</v>
      </c>
      <c r="E19" s="2393">
        <v>1297</v>
      </c>
      <c r="F19" s="2393">
        <v>0</v>
      </c>
      <c r="G19" s="2393">
        <v>9299</v>
      </c>
      <c r="H19" s="1519"/>
    </row>
    <row r="20" spans="1:8" s="499" customFormat="1" ht="18.75" customHeight="1">
      <c r="A20" s="2349" t="s">
        <v>1809</v>
      </c>
      <c r="B20" s="1596" t="s">
        <v>2028</v>
      </c>
      <c r="C20" s="2393">
        <v>25</v>
      </c>
      <c r="D20" s="2393">
        <v>83</v>
      </c>
      <c r="E20" s="2393">
        <v>0</v>
      </c>
      <c r="F20" s="1596" t="s">
        <v>2028</v>
      </c>
      <c r="G20" s="2393">
        <v>183</v>
      </c>
      <c r="H20" s="1519"/>
    </row>
    <row r="21" spans="1:8" s="499" customFormat="1" ht="18.75" customHeight="1">
      <c r="A21" s="2349" t="s">
        <v>1810</v>
      </c>
      <c r="B21" s="2393">
        <v>597</v>
      </c>
      <c r="C21" s="2393">
        <v>235</v>
      </c>
      <c r="D21" s="2393">
        <v>1648</v>
      </c>
      <c r="E21" s="2393">
        <v>1088</v>
      </c>
      <c r="F21" s="2393">
        <v>1016</v>
      </c>
      <c r="G21" s="2393">
        <v>2581</v>
      </c>
      <c r="H21" s="1519"/>
    </row>
    <row r="22" spans="1:8" s="499" customFormat="1" ht="18.75" customHeight="1">
      <c r="A22" s="2349" t="s">
        <v>1811</v>
      </c>
      <c r="B22" s="1596" t="s">
        <v>2028</v>
      </c>
      <c r="C22" s="1596" t="s">
        <v>2028</v>
      </c>
      <c r="D22" s="1596" t="s">
        <v>2028</v>
      </c>
      <c r="E22" s="1596" t="s">
        <v>2028</v>
      </c>
      <c r="F22" s="1596" t="s">
        <v>2028</v>
      </c>
      <c r="G22" s="1596" t="s">
        <v>2028</v>
      </c>
      <c r="H22" s="1519"/>
    </row>
    <row r="23" spans="1:8" s="499" customFormat="1" ht="18.75" customHeight="1">
      <c r="A23" s="2349" t="s">
        <v>1812</v>
      </c>
      <c r="B23" s="1596" t="s">
        <v>2028</v>
      </c>
      <c r="C23" s="1596" t="s">
        <v>2028</v>
      </c>
      <c r="D23" s="1596" t="s">
        <v>2028</v>
      </c>
      <c r="E23" s="1596" t="s">
        <v>2028</v>
      </c>
      <c r="F23" s="1596" t="s">
        <v>2028</v>
      </c>
      <c r="G23" s="1596" t="s">
        <v>2028</v>
      </c>
      <c r="H23" s="1519"/>
    </row>
    <row r="24" spans="1:8" s="499" customFormat="1" ht="18.75" customHeight="1">
      <c r="A24" s="2349" t="s">
        <v>1813</v>
      </c>
      <c r="B24" s="2393">
        <v>321</v>
      </c>
      <c r="C24" s="2393">
        <v>57</v>
      </c>
      <c r="D24" s="2393">
        <v>844</v>
      </c>
      <c r="E24" s="2393">
        <v>183</v>
      </c>
      <c r="F24" s="2393">
        <v>0</v>
      </c>
      <c r="G24" s="2393">
        <v>1698</v>
      </c>
      <c r="H24" s="1519"/>
    </row>
    <row r="25" spans="1:8" s="499" customFormat="1" ht="18.75" customHeight="1">
      <c r="A25" s="2349" t="s">
        <v>1814</v>
      </c>
      <c r="B25" s="2393">
        <v>272</v>
      </c>
      <c r="C25" s="2393">
        <v>206</v>
      </c>
      <c r="D25" s="2393">
        <v>672</v>
      </c>
      <c r="E25" s="2393">
        <v>953</v>
      </c>
      <c r="F25" s="2393">
        <v>485</v>
      </c>
      <c r="G25" s="2393">
        <v>2500</v>
      </c>
      <c r="H25" s="1519"/>
    </row>
    <row r="26" spans="1:8" s="499" customFormat="1" ht="18.75" customHeight="1">
      <c r="A26" s="2349" t="s">
        <v>1815</v>
      </c>
      <c r="B26" s="2393">
        <v>2664</v>
      </c>
      <c r="C26" s="2393">
        <v>196</v>
      </c>
      <c r="D26" s="2393">
        <v>3113</v>
      </c>
      <c r="E26" s="2393">
        <v>4993</v>
      </c>
      <c r="F26" s="2393">
        <v>18</v>
      </c>
      <c r="G26" s="2393">
        <v>2948</v>
      </c>
      <c r="H26" s="1519"/>
    </row>
    <row r="27" spans="1:8" s="499" customFormat="1" ht="18.75" customHeight="1">
      <c r="A27" s="2349" t="s">
        <v>1816</v>
      </c>
      <c r="B27" s="2393">
        <v>234</v>
      </c>
      <c r="C27" s="2393">
        <v>492</v>
      </c>
      <c r="D27" s="2393">
        <v>454</v>
      </c>
      <c r="E27" s="2393">
        <v>601</v>
      </c>
      <c r="F27" s="2393">
        <v>1187</v>
      </c>
      <c r="G27" s="2393">
        <v>1561</v>
      </c>
      <c r="H27" s="1519"/>
    </row>
    <row r="28" spans="1:8" s="499" customFormat="1" ht="18.75" customHeight="1">
      <c r="A28" s="2349" t="s">
        <v>1817</v>
      </c>
      <c r="B28" s="2393">
        <v>588</v>
      </c>
      <c r="C28" s="1596" t="s">
        <v>2028</v>
      </c>
      <c r="D28" s="2393">
        <v>2137</v>
      </c>
      <c r="E28" s="1596" t="s">
        <v>2028</v>
      </c>
      <c r="F28" s="2393">
        <v>0</v>
      </c>
      <c r="G28" s="2393">
        <v>2868</v>
      </c>
      <c r="H28" s="1519"/>
    </row>
    <row r="29" spans="1:8" s="499" customFormat="1" ht="18.75" customHeight="1">
      <c r="A29" s="2350" t="s">
        <v>1818</v>
      </c>
      <c r="B29" s="2393">
        <v>109085</v>
      </c>
      <c r="C29" s="2393">
        <v>114371</v>
      </c>
      <c r="D29" s="2393">
        <v>190967</v>
      </c>
      <c r="E29" s="2393">
        <v>89625</v>
      </c>
      <c r="F29" s="2393">
        <v>41908</v>
      </c>
      <c r="G29" s="2393">
        <v>151831</v>
      </c>
      <c r="H29" s="1519"/>
    </row>
    <row r="30" spans="1:8" s="499" customFormat="1" ht="18.75" customHeight="1">
      <c r="A30" s="2349" t="s">
        <v>1819</v>
      </c>
      <c r="B30" s="2393">
        <v>76617</v>
      </c>
      <c r="C30" s="2393">
        <v>107799</v>
      </c>
      <c r="D30" s="2393">
        <v>166323</v>
      </c>
      <c r="E30" s="2393">
        <v>82069</v>
      </c>
      <c r="F30" s="2393">
        <v>41400</v>
      </c>
      <c r="G30" s="2393">
        <v>142747</v>
      </c>
      <c r="H30" s="1519"/>
    </row>
    <row r="31" spans="1:8" s="499" customFormat="1" ht="18.75" customHeight="1">
      <c r="A31" s="2349" t="s">
        <v>1820</v>
      </c>
      <c r="B31" s="2393">
        <v>32469</v>
      </c>
      <c r="C31" s="2393">
        <v>6572</v>
      </c>
      <c r="D31" s="2393">
        <v>24644</v>
      </c>
      <c r="E31" s="2393">
        <v>7557</v>
      </c>
      <c r="F31" s="2393">
        <v>508</v>
      </c>
      <c r="G31" s="2393">
        <v>9084</v>
      </c>
      <c r="H31" s="1519"/>
    </row>
    <row r="32" spans="1:8" s="499" customFormat="1" ht="18.75" customHeight="1">
      <c r="A32" s="2347" t="s">
        <v>1821</v>
      </c>
      <c r="B32" s="2393">
        <v>4430</v>
      </c>
      <c r="C32" s="2393">
        <v>7032</v>
      </c>
      <c r="D32" s="2393">
        <v>2441</v>
      </c>
      <c r="E32" s="2393">
        <v>2320</v>
      </c>
      <c r="F32" s="2393">
        <v>8419</v>
      </c>
      <c r="G32" s="2393">
        <v>13402</v>
      </c>
      <c r="H32" s="1519"/>
    </row>
    <row r="33" spans="1:8" s="499" customFormat="1" ht="18.75" customHeight="1">
      <c r="A33" s="2349" t="s">
        <v>1822</v>
      </c>
      <c r="B33" s="2393">
        <v>0</v>
      </c>
      <c r="C33" s="2393">
        <v>136</v>
      </c>
      <c r="D33" s="2393">
        <v>0</v>
      </c>
      <c r="E33" s="2393">
        <v>0</v>
      </c>
      <c r="F33" s="2393">
        <v>15</v>
      </c>
      <c r="G33" s="2393">
        <v>0</v>
      </c>
      <c r="H33" s="1519"/>
    </row>
    <row r="34" spans="1:8" s="499" customFormat="1" ht="18.75" customHeight="1">
      <c r="A34" s="2349" t="s">
        <v>1823</v>
      </c>
      <c r="B34" s="2393">
        <v>295</v>
      </c>
      <c r="C34" s="2393">
        <v>113</v>
      </c>
      <c r="D34" s="2393">
        <v>416</v>
      </c>
      <c r="E34" s="2393">
        <v>181</v>
      </c>
      <c r="F34" s="2393">
        <v>1911</v>
      </c>
      <c r="G34" s="2393">
        <v>1847</v>
      </c>
      <c r="H34" s="1519"/>
    </row>
    <row r="35" spans="1:8" s="499" customFormat="1" ht="18.75" customHeight="1">
      <c r="A35" s="2349" t="s">
        <v>1824</v>
      </c>
      <c r="B35" s="2393">
        <v>3391</v>
      </c>
      <c r="C35" s="2393">
        <v>4838</v>
      </c>
      <c r="D35" s="2393">
        <v>1013</v>
      </c>
      <c r="E35" s="2393">
        <v>658</v>
      </c>
      <c r="F35" s="2393">
        <v>2845</v>
      </c>
      <c r="G35" s="2393">
        <v>7643</v>
      </c>
      <c r="H35" s="1519"/>
    </row>
    <row r="36" spans="1:8" s="2380" customFormat="1" ht="18.75" customHeight="1">
      <c r="A36" s="2349" t="s">
        <v>1825</v>
      </c>
      <c r="B36" s="2393">
        <v>257</v>
      </c>
      <c r="C36" s="2393">
        <v>190</v>
      </c>
      <c r="D36" s="2393">
        <v>704</v>
      </c>
      <c r="E36" s="2393">
        <v>252</v>
      </c>
      <c r="F36" s="2393">
        <v>563</v>
      </c>
      <c r="G36" s="2393">
        <v>1553</v>
      </c>
      <c r="H36" s="1519"/>
    </row>
    <row r="37" spans="1:8" s="499" customFormat="1" ht="18.75" customHeight="1">
      <c r="A37" s="2349" t="s">
        <v>1826</v>
      </c>
      <c r="B37" s="2393">
        <v>488</v>
      </c>
      <c r="C37" s="2393">
        <v>1755</v>
      </c>
      <c r="D37" s="2393">
        <v>309</v>
      </c>
      <c r="E37" s="2393">
        <v>1229</v>
      </c>
      <c r="F37" s="2393">
        <v>3086</v>
      </c>
      <c r="G37" s="2393">
        <v>2359</v>
      </c>
      <c r="H37" s="1519"/>
    </row>
    <row r="38" spans="1:8" s="499" customFormat="1" ht="18.75" customHeight="1">
      <c r="A38" s="2347" t="s">
        <v>1827</v>
      </c>
      <c r="B38" s="2393">
        <v>1207</v>
      </c>
      <c r="C38" s="2393">
        <v>9344</v>
      </c>
      <c r="D38" s="2393">
        <v>2590</v>
      </c>
      <c r="E38" s="2393">
        <v>1405</v>
      </c>
      <c r="F38" s="2393">
        <v>1625</v>
      </c>
      <c r="G38" s="2393">
        <v>7408</v>
      </c>
      <c r="H38" s="1519"/>
    </row>
    <row r="39" spans="1:8" s="2380" customFormat="1" ht="18.75" customHeight="1">
      <c r="A39" s="101" t="s">
        <v>1828</v>
      </c>
      <c r="B39" s="1126">
        <v>904</v>
      </c>
      <c r="C39" s="1126">
        <v>4383</v>
      </c>
      <c r="D39" s="1126">
        <v>976</v>
      </c>
      <c r="E39" s="1126">
        <v>163</v>
      </c>
      <c r="F39" s="1126">
        <v>1844</v>
      </c>
      <c r="G39" s="1126">
        <v>4920</v>
      </c>
      <c r="H39" s="2343"/>
    </row>
    <row r="40" spans="1:8" s="2380" customFormat="1" ht="18.75" customHeight="1">
      <c r="A40" s="101" t="s">
        <v>1829</v>
      </c>
      <c r="B40" s="1126">
        <v>1082</v>
      </c>
      <c r="C40" s="1126">
        <v>1338</v>
      </c>
      <c r="D40" s="1126">
        <v>1291</v>
      </c>
      <c r="E40" s="1126">
        <v>1380</v>
      </c>
      <c r="F40" s="1126">
        <v>4247</v>
      </c>
      <c r="G40" s="1126">
        <v>4254</v>
      </c>
      <c r="H40" s="2340"/>
    </row>
    <row r="41" spans="1:8" s="499" customFormat="1" ht="48" customHeight="1">
      <c r="A41" s="2392"/>
      <c r="B41" s="2391" t="s">
        <v>3517</v>
      </c>
      <c r="C41" s="1996" t="s">
        <v>3516</v>
      </c>
      <c r="D41" s="1996" t="s">
        <v>3515</v>
      </c>
      <c r="E41" s="1996" t="s">
        <v>3514</v>
      </c>
      <c r="F41" s="1996" t="s">
        <v>3513</v>
      </c>
      <c r="G41" s="1995" t="s">
        <v>3512</v>
      </c>
      <c r="H41" s="98"/>
    </row>
    <row r="42" spans="1:8" s="2353" customFormat="1" ht="6" customHeight="1">
      <c r="A42" s="2390"/>
      <c r="B42" s="2389"/>
      <c r="C42" s="1991"/>
      <c r="D42" s="1991"/>
      <c r="E42" s="1991"/>
      <c r="F42" s="1991"/>
      <c r="G42" s="1991"/>
      <c r="H42" s="98"/>
    </row>
    <row r="43" spans="1:8" s="499" customFormat="1" ht="12.75" customHeight="1">
      <c r="A43" s="3683" t="s">
        <v>1843</v>
      </c>
      <c r="B43" s="3683"/>
      <c r="C43" s="3683"/>
      <c r="D43" s="3683"/>
      <c r="E43" s="3683"/>
      <c r="F43" s="3683"/>
      <c r="G43" s="3683"/>
      <c r="H43" s="98"/>
    </row>
    <row r="44" spans="1:8" s="499" customFormat="1" ht="25.5" customHeight="1">
      <c r="A44" s="3683" t="s">
        <v>3487</v>
      </c>
      <c r="B44" s="3683"/>
      <c r="C44" s="3683"/>
      <c r="D44" s="3683"/>
      <c r="E44" s="3683"/>
      <c r="F44" s="3683"/>
      <c r="G44" s="3683"/>
      <c r="H44" s="98"/>
    </row>
    <row r="45" spans="1:8" s="499" customFormat="1" ht="12.75" customHeight="1">
      <c r="A45" s="3684" t="s">
        <v>3486</v>
      </c>
      <c r="B45" s="3684"/>
      <c r="C45" s="3684"/>
      <c r="D45" s="3684"/>
      <c r="E45" s="3684"/>
      <c r="F45" s="3684"/>
      <c r="G45" s="3684"/>
      <c r="H45" s="2388"/>
    </row>
    <row r="46" spans="1:8" s="499" customFormat="1" ht="25.5" customHeight="1">
      <c r="A46" s="2712" t="s">
        <v>3511</v>
      </c>
      <c r="B46" s="2712"/>
      <c r="C46" s="2712"/>
      <c r="D46" s="2712"/>
      <c r="E46" s="2712"/>
      <c r="F46" s="2712"/>
      <c r="G46" s="2712"/>
      <c r="H46" s="98"/>
    </row>
    <row r="47" spans="1:8" s="499" customFormat="1" ht="25.5" customHeight="1">
      <c r="A47" s="2712" t="s">
        <v>3510</v>
      </c>
      <c r="B47" s="2712"/>
      <c r="C47" s="2712"/>
      <c r="D47" s="2712"/>
      <c r="E47" s="2712"/>
      <c r="F47" s="2712"/>
      <c r="G47" s="2712"/>
      <c r="H47" s="2387"/>
    </row>
    <row r="48" spans="1:8" s="499" customFormat="1" ht="6" customHeight="1">
      <c r="A48" s="2071"/>
      <c r="B48" s="2071"/>
      <c r="C48" s="2385"/>
      <c r="D48" s="83"/>
      <c r="E48" s="83"/>
      <c r="F48" s="83"/>
      <c r="G48" s="83"/>
      <c r="H48" s="434"/>
    </row>
    <row r="49" spans="1:8" s="499" customFormat="1" ht="13.5" customHeight="1">
      <c r="A49" s="2071"/>
      <c r="B49" s="2071"/>
      <c r="C49" s="2386"/>
      <c r="D49" s="83"/>
      <c r="E49" s="83"/>
      <c r="F49" s="83"/>
      <c r="G49" s="83"/>
      <c r="H49" s="434"/>
    </row>
    <row r="50" spans="1:8" s="499" customFormat="1" ht="13.5" customHeight="1">
      <c r="A50" s="2071"/>
      <c r="B50" s="2071"/>
      <c r="C50" s="2386"/>
      <c r="D50" s="83"/>
      <c r="E50" s="83"/>
      <c r="F50" s="83"/>
      <c r="G50" s="83"/>
      <c r="H50" s="434"/>
    </row>
    <row r="51" spans="1:8" s="499" customFormat="1" ht="13.5" customHeight="1">
      <c r="A51" s="2071"/>
      <c r="B51" s="2071"/>
      <c r="C51" s="2386"/>
      <c r="D51" s="83"/>
      <c r="E51" s="83"/>
      <c r="F51" s="83"/>
      <c r="G51" s="83"/>
      <c r="H51" s="434"/>
    </row>
    <row r="52" spans="1:8" s="499" customFormat="1" ht="13.5" customHeight="1">
      <c r="A52" s="2071"/>
      <c r="B52" s="2071"/>
      <c r="C52" s="2386"/>
      <c r="D52" s="83"/>
      <c r="E52" s="83"/>
      <c r="F52" s="83"/>
      <c r="G52" s="83"/>
      <c r="H52" s="434"/>
    </row>
    <row r="53" spans="1:8" s="499" customFormat="1" ht="13.5" customHeight="1">
      <c r="A53" s="89"/>
      <c r="B53" s="89"/>
      <c r="C53" s="2386"/>
      <c r="D53" s="83"/>
      <c r="E53" s="83"/>
      <c r="F53" s="83"/>
      <c r="G53" s="83"/>
      <c r="H53" s="434"/>
    </row>
    <row r="54" spans="1:8" s="499" customFormat="1" ht="13.5" customHeight="1">
      <c r="A54" s="2071"/>
      <c r="B54" s="2071"/>
      <c r="C54" s="2386"/>
      <c r="D54" s="83"/>
      <c r="E54" s="83"/>
      <c r="F54" s="83"/>
      <c r="G54" s="83"/>
      <c r="H54" s="434"/>
    </row>
    <row r="55" spans="1:8" s="499" customFormat="1" ht="13.5" customHeight="1">
      <c r="A55" s="2071"/>
      <c r="B55" s="2071"/>
      <c r="C55" s="2386"/>
      <c r="D55" s="83"/>
      <c r="E55" s="83"/>
      <c r="F55" s="83"/>
      <c r="G55" s="83"/>
      <c r="H55" s="434"/>
    </row>
    <row r="56" spans="1:8" s="499" customFormat="1" ht="13.5" customHeight="1">
      <c r="A56" s="2071"/>
      <c r="B56" s="2071"/>
      <c r="C56" s="2386"/>
      <c r="D56" s="83"/>
      <c r="E56" s="83"/>
      <c r="F56" s="83"/>
      <c r="G56" s="83"/>
      <c r="H56" s="434"/>
    </row>
    <row r="57" spans="1:8" s="499" customFormat="1" ht="13.5" customHeight="1">
      <c r="A57" s="2071"/>
      <c r="B57" s="2071"/>
      <c r="C57" s="2386"/>
      <c r="D57" s="83"/>
      <c r="E57" s="83"/>
      <c r="F57" s="83"/>
      <c r="G57" s="83"/>
      <c r="H57" s="434"/>
    </row>
    <row r="58" spans="1:8" s="499" customFormat="1" ht="13.5" customHeight="1">
      <c r="A58" s="2071"/>
      <c r="B58" s="2071"/>
      <c r="C58" s="2385"/>
      <c r="D58" s="83"/>
      <c r="E58" s="83"/>
      <c r="F58" s="83"/>
      <c r="G58" s="83"/>
      <c r="H58" s="434"/>
    </row>
    <row r="59" spans="1:8" s="499" customFormat="1" ht="13.5" customHeight="1">
      <c r="A59" s="2071"/>
      <c r="B59" s="2071"/>
      <c r="C59" s="2386"/>
      <c r="D59" s="83"/>
      <c r="E59" s="83"/>
      <c r="F59" s="83"/>
      <c r="G59" s="83"/>
      <c r="H59" s="434"/>
    </row>
    <row r="60" spans="1:8" s="499" customFormat="1" ht="13.5" customHeight="1">
      <c r="A60" s="2071"/>
      <c r="B60" s="2071"/>
      <c r="C60" s="2386"/>
      <c r="D60" s="83"/>
      <c r="E60" s="83"/>
      <c r="F60" s="83"/>
      <c r="G60" s="83"/>
      <c r="H60" s="434"/>
    </row>
    <row r="61" spans="1:8" s="499" customFormat="1" ht="13.5" customHeight="1">
      <c r="A61" s="2071"/>
      <c r="B61" s="2071"/>
      <c r="C61" s="2386"/>
      <c r="D61" s="83"/>
      <c r="E61" s="83"/>
      <c r="F61" s="83"/>
      <c r="G61" s="83"/>
      <c r="H61" s="434"/>
    </row>
    <row r="62" spans="1:8" s="499" customFormat="1" ht="13.5" customHeight="1">
      <c r="A62" s="2071"/>
      <c r="B62" s="2071"/>
      <c r="C62" s="2386"/>
      <c r="D62" s="83"/>
      <c r="E62" s="83"/>
      <c r="F62" s="83"/>
      <c r="G62" s="83"/>
      <c r="H62" s="434"/>
    </row>
    <row r="63" spans="1:8" s="499" customFormat="1" ht="13.5" customHeight="1">
      <c r="A63" s="2071"/>
      <c r="B63" s="2071"/>
      <c r="C63" s="2386"/>
      <c r="D63" s="83"/>
      <c r="E63" s="83"/>
      <c r="F63" s="83"/>
      <c r="G63" s="83"/>
      <c r="H63" s="434"/>
    </row>
    <row r="64" spans="1:8" s="499" customFormat="1" ht="13.5" customHeight="1">
      <c r="A64" s="2071"/>
      <c r="B64" s="2071"/>
      <c r="C64" s="2386"/>
      <c r="D64" s="83"/>
      <c r="E64" s="83"/>
      <c r="F64" s="83"/>
      <c r="G64" s="83"/>
      <c r="H64" s="434"/>
    </row>
    <row r="65" spans="1:8" s="499" customFormat="1" ht="13.5" customHeight="1">
      <c r="A65" s="2071"/>
      <c r="B65" s="2071"/>
      <c r="C65" s="2386"/>
      <c r="D65" s="83"/>
      <c r="E65" s="83"/>
      <c r="F65" s="83"/>
      <c r="G65" s="83"/>
      <c r="H65" s="434"/>
    </row>
    <row r="66" spans="1:8" s="499" customFormat="1" ht="13.5" customHeight="1">
      <c r="A66" s="2071"/>
      <c r="B66" s="2071"/>
      <c r="C66" s="2386"/>
      <c r="D66" s="83"/>
      <c r="E66" s="83"/>
      <c r="F66" s="83"/>
      <c r="G66" s="83"/>
      <c r="H66" s="434"/>
    </row>
    <row r="67" spans="1:8" s="499" customFormat="1" ht="13.5" customHeight="1">
      <c r="A67" s="2071"/>
      <c r="B67" s="2071"/>
      <c r="C67" s="2386"/>
      <c r="D67" s="83"/>
      <c r="E67" s="83"/>
      <c r="F67" s="83"/>
      <c r="G67" s="83"/>
      <c r="H67" s="434"/>
    </row>
    <row r="68" spans="1:8" s="499" customFormat="1" ht="13.5" customHeight="1">
      <c r="A68" s="2071"/>
      <c r="B68" s="2071"/>
      <c r="C68" s="2386"/>
      <c r="D68" s="83"/>
      <c r="E68" s="83"/>
      <c r="F68" s="83"/>
      <c r="G68" s="83"/>
      <c r="H68" s="434"/>
    </row>
    <row r="69" spans="1:8" s="499" customFormat="1" ht="13.5" customHeight="1">
      <c r="A69" s="89"/>
      <c r="B69" s="89"/>
      <c r="C69" s="2386"/>
      <c r="D69" s="83"/>
      <c r="E69" s="83"/>
      <c r="F69" s="83"/>
      <c r="G69" s="83"/>
      <c r="H69" s="434"/>
    </row>
    <row r="70" spans="1:8" s="499" customFormat="1" ht="13.5" customHeight="1">
      <c r="A70" s="2071"/>
      <c r="B70" s="2071"/>
      <c r="C70" s="2386"/>
      <c r="D70" s="83"/>
      <c r="E70" s="83"/>
      <c r="F70" s="83"/>
      <c r="G70" s="83"/>
      <c r="H70" s="434"/>
    </row>
    <row r="71" spans="1:8" s="499" customFormat="1" ht="13.5" customHeight="1">
      <c r="A71" s="2071"/>
      <c r="B71" s="2071"/>
      <c r="C71" s="2386"/>
      <c r="D71" s="83"/>
      <c r="E71" s="83"/>
      <c r="F71" s="83"/>
      <c r="G71" s="83"/>
      <c r="H71" s="434"/>
    </row>
    <row r="72" spans="1:8" s="499" customFormat="1" ht="13.5" customHeight="1">
      <c r="A72" s="2071"/>
      <c r="B72" s="2071"/>
      <c r="C72" s="2386"/>
      <c r="D72" s="83"/>
      <c r="E72" s="83"/>
      <c r="F72" s="83"/>
      <c r="G72" s="83"/>
      <c r="H72" s="434"/>
    </row>
    <row r="73" spans="1:8" s="499" customFormat="1" ht="13.5" customHeight="1">
      <c r="A73" s="2071"/>
      <c r="B73" s="2071"/>
      <c r="C73" s="2386"/>
      <c r="D73" s="83"/>
      <c r="E73" s="83"/>
      <c r="F73" s="83"/>
      <c r="G73" s="83"/>
      <c r="H73" s="434"/>
    </row>
    <row r="74" spans="1:8" s="499" customFormat="1" ht="13.5" customHeight="1">
      <c r="A74" s="2071"/>
      <c r="B74" s="2071"/>
      <c r="C74" s="2385"/>
      <c r="D74" s="83"/>
      <c r="E74" s="83"/>
      <c r="F74" s="83"/>
      <c r="G74" s="83"/>
      <c r="H74" s="434"/>
    </row>
    <row r="75" spans="1:8" s="499" customFormat="1" ht="13.5" customHeight="1">
      <c r="A75" s="89"/>
      <c r="B75" s="89"/>
      <c r="C75" s="2386"/>
      <c r="D75" s="83"/>
      <c r="E75" s="83"/>
      <c r="F75" s="83"/>
      <c r="G75" s="83"/>
      <c r="H75" s="434"/>
    </row>
    <row r="76" spans="1:8" s="499" customFormat="1" ht="13.5" customHeight="1">
      <c r="A76" s="2071"/>
      <c r="B76" s="2071"/>
      <c r="C76" s="2386"/>
      <c r="D76" s="83"/>
      <c r="E76" s="83"/>
      <c r="F76" s="83"/>
      <c r="G76" s="83"/>
      <c r="H76" s="434"/>
    </row>
    <row r="77" spans="1:8" s="499" customFormat="1" ht="13.5" customHeight="1">
      <c r="A77" s="2071"/>
      <c r="B77" s="2071"/>
      <c r="C77" s="2386"/>
      <c r="D77" s="83"/>
      <c r="E77" s="83"/>
      <c r="F77" s="83"/>
      <c r="G77" s="83"/>
      <c r="H77" s="434"/>
    </row>
    <row r="78" spans="1:8" s="499" customFormat="1" ht="13.5" customHeight="1">
      <c r="A78" s="2071"/>
      <c r="B78" s="2071"/>
      <c r="C78" s="2386"/>
      <c r="D78" s="83"/>
      <c r="E78" s="83"/>
      <c r="F78" s="83"/>
      <c r="G78" s="83"/>
      <c r="H78" s="434"/>
    </row>
    <row r="79" spans="1:8" s="499" customFormat="1" ht="13.5" customHeight="1">
      <c r="A79" s="2071"/>
      <c r="B79" s="2071"/>
      <c r="C79" s="2386"/>
      <c r="D79" s="83"/>
      <c r="E79" s="83"/>
      <c r="F79" s="83"/>
      <c r="G79" s="83"/>
      <c r="H79" s="434"/>
    </row>
    <row r="80" spans="1:8" s="499" customFormat="1" ht="13.5" customHeight="1">
      <c r="A80" s="2071"/>
      <c r="B80" s="2071"/>
      <c r="C80" s="2385"/>
      <c r="D80" s="83"/>
      <c r="E80" s="83"/>
      <c r="F80" s="83"/>
      <c r="G80" s="83"/>
      <c r="H80" s="434"/>
    </row>
    <row r="81" spans="1:8" s="499" customFormat="1" ht="13.5" customHeight="1">
      <c r="A81" s="2071"/>
      <c r="B81" s="2071"/>
      <c r="C81" s="2386"/>
      <c r="D81" s="83"/>
      <c r="E81" s="83"/>
      <c r="F81" s="83"/>
      <c r="G81" s="83"/>
      <c r="H81" s="434"/>
    </row>
    <row r="82" spans="1:8" s="499" customFormat="1" ht="13.5" customHeight="1">
      <c r="A82" s="2071"/>
      <c r="B82" s="2071"/>
      <c r="C82" s="2386"/>
      <c r="D82" s="83"/>
      <c r="E82" s="83"/>
      <c r="F82" s="83"/>
      <c r="G82" s="83"/>
      <c r="H82" s="434"/>
    </row>
    <row r="83" spans="1:8" s="499" customFormat="1" ht="13.5" customHeight="1">
      <c r="A83" s="2071"/>
      <c r="B83" s="2071"/>
      <c r="C83" s="2386"/>
      <c r="D83" s="83"/>
      <c r="E83" s="83"/>
      <c r="F83" s="83"/>
      <c r="G83" s="83"/>
      <c r="H83" s="434"/>
    </row>
    <row r="84" spans="1:8" s="499" customFormat="1" ht="13.5" customHeight="1">
      <c r="A84" s="2071"/>
      <c r="B84" s="2071"/>
      <c r="C84" s="2386"/>
      <c r="D84" s="83"/>
      <c r="E84" s="83"/>
      <c r="F84" s="83"/>
      <c r="G84" s="83"/>
      <c r="H84" s="434"/>
    </row>
    <row r="85" spans="1:8" s="499" customFormat="1" ht="13.5" customHeight="1">
      <c r="A85" s="2071"/>
      <c r="B85" s="2071"/>
      <c r="C85" s="2386"/>
      <c r="D85" s="83"/>
      <c r="E85" s="83"/>
      <c r="F85" s="83"/>
      <c r="G85" s="83"/>
      <c r="H85" s="434"/>
    </row>
    <row r="86" spans="1:8" s="499" customFormat="1" ht="13.5" customHeight="1">
      <c r="A86" s="2071"/>
      <c r="B86" s="2071"/>
      <c r="C86" s="2386"/>
      <c r="D86" s="83"/>
      <c r="E86" s="83"/>
      <c r="F86" s="83"/>
      <c r="G86" s="83"/>
      <c r="H86" s="434"/>
    </row>
    <row r="87" spans="1:8" s="499" customFormat="1" ht="13.5" customHeight="1">
      <c r="A87" s="2071"/>
      <c r="B87" s="2071"/>
      <c r="C87" s="2386"/>
      <c r="D87" s="83"/>
      <c r="E87" s="83"/>
      <c r="F87" s="83"/>
      <c r="G87" s="83"/>
      <c r="H87" s="434"/>
    </row>
    <row r="88" spans="1:8" s="499" customFormat="1" ht="13.5" customHeight="1">
      <c r="A88" s="2071"/>
      <c r="B88" s="2071"/>
      <c r="C88" s="2386"/>
      <c r="D88" s="83"/>
      <c r="E88" s="83"/>
      <c r="F88" s="83"/>
      <c r="G88" s="83"/>
      <c r="H88" s="434"/>
    </row>
    <row r="89" spans="1:8" s="499" customFormat="1" ht="13.5" customHeight="1">
      <c r="A89" s="2071"/>
      <c r="B89" s="2071"/>
      <c r="C89" s="2386"/>
      <c r="D89" s="83"/>
      <c r="E89" s="83"/>
      <c r="F89" s="83"/>
      <c r="G89" s="83"/>
      <c r="H89" s="434"/>
    </row>
    <row r="90" spans="1:8" s="499" customFormat="1" ht="13.5" customHeight="1">
      <c r="A90" s="2071"/>
      <c r="B90" s="2071"/>
      <c r="C90" s="2386"/>
      <c r="D90" s="83"/>
      <c r="E90" s="83"/>
      <c r="F90" s="83"/>
      <c r="G90" s="83"/>
      <c r="H90" s="434"/>
    </row>
    <row r="91" spans="1:8" s="499" customFormat="1" ht="13.5" customHeight="1">
      <c r="A91" s="2071"/>
      <c r="B91" s="2071"/>
      <c r="C91" s="2386"/>
      <c r="D91" s="83"/>
      <c r="E91" s="83"/>
      <c r="F91" s="83"/>
      <c r="G91" s="83"/>
      <c r="H91" s="434"/>
    </row>
    <row r="92" spans="1:8" s="499" customFormat="1" ht="13.5" customHeight="1">
      <c r="A92" s="2071"/>
      <c r="B92" s="2071"/>
      <c r="C92" s="2386"/>
      <c r="D92" s="83"/>
      <c r="E92" s="83"/>
      <c r="F92" s="83"/>
      <c r="G92" s="83"/>
      <c r="H92" s="434"/>
    </row>
    <row r="93" spans="1:8" s="499" customFormat="1" ht="13.5" customHeight="1">
      <c r="A93" s="2071"/>
      <c r="B93" s="2071"/>
      <c r="C93" s="2386"/>
      <c r="D93" s="83"/>
      <c r="E93" s="83"/>
      <c r="F93" s="83"/>
      <c r="G93" s="83"/>
      <c r="H93" s="434"/>
    </row>
    <row r="94" spans="1:8" s="499" customFormat="1" ht="13.5" customHeight="1">
      <c r="A94" s="2071"/>
      <c r="B94" s="2071"/>
      <c r="C94" s="2386"/>
      <c r="D94" s="83"/>
      <c r="E94" s="83"/>
      <c r="F94" s="83"/>
      <c r="G94" s="83"/>
      <c r="H94" s="434"/>
    </row>
    <row r="95" spans="1:8" s="499" customFormat="1" ht="13.5" customHeight="1">
      <c r="A95" s="89"/>
      <c r="B95" s="89"/>
      <c r="C95" s="2386"/>
      <c r="D95" s="83"/>
      <c r="E95" s="83"/>
      <c r="F95" s="83"/>
      <c r="G95" s="83"/>
      <c r="H95" s="434"/>
    </row>
    <row r="96" spans="1:8" s="499" customFormat="1" ht="13.5" customHeight="1">
      <c r="A96" s="2071"/>
      <c r="B96" s="2071"/>
      <c r="C96" s="2386"/>
      <c r="D96" s="83"/>
      <c r="E96" s="83"/>
      <c r="F96" s="83"/>
      <c r="G96" s="83"/>
      <c r="H96" s="434"/>
    </row>
    <row r="97" spans="1:8" s="499" customFormat="1" ht="13.5" customHeight="1">
      <c r="A97" s="2071"/>
      <c r="B97" s="2071"/>
      <c r="C97" s="2386"/>
      <c r="D97" s="83"/>
      <c r="E97" s="83"/>
      <c r="F97" s="83"/>
      <c r="G97" s="83"/>
      <c r="H97" s="434"/>
    </row>
    <row r="98" spans="1:8" s="499" customFormat="1" ht="13.5" customHeight="1">
      <c r="A98" s="2071"/>
      <c r="B98" s="2071"/>
      <c r="C98" s="2386"/>
      <c r="D98" s="83"/>
      <c r="E98" s="83"/>
      <c r="F98" s="83"/>
      <c r="G98" s="83"/>
      <c r="H98" s="434"/>
    </row>
    <row r="99" spans="1:8" s="499" customFormat="1" ht="13.5" customHeight="1">
      <c r="A99" s="2071"/>
      <c r="B99" s="2071"/>
      <c r="C99" s="2386"/>
      <c r="D99" s="83"/>
      <c r="E99" s="83"/>
      <c r="F99" s="83"/>
      <c r="G99" s="83"/>
      <c r="H99" s="434"/>
    </row>
    <row r="100" spans="1:8" s="499" customFormat="1" ht="13.5" customHeight="1">
      <c r="A100" s="2071"/>
      <c r="B100" s="2071"/>
      <c r="C100" s="2385"/>
      <c r="D100" s="83"/>
      <c r="E100" s="83"/>
      <c r="F100" s="83"/>
      <c r="G100" s="83"/>
      <c r="H100" s="434"/>
    </row>
    <row r="101" spans="1:8" s="499" customFormat="1" ht="13.5" customHeight="1">
      <c r="A101" s="2071"/>
      <c r="B101" s="2071"/>
      <c r="C101" s="2386"/>
      <c r="D101" s="83"/>
      <c r="E101" s="83"/>
      <c r="F101" s="83"/>
      <c r="G101" s="83"/>
      <c r="H101" s="434"/>
    </row>
    <row r="102" spans="1:8" s="499" customFormat="1" ht="13.5" customHeight="1">
      <c r="A102" s="2071"/>
      <c r="B102" s="2071"/>
      <c r="C102" s="2386"/>
      <c r="D102" s="83"/>
      <c r="E102" s="83"/>
      <c r="F102" s="83"/>
      <c r="G102" s="83"/>
      <c r="H102" s="434"/>
    </row>
    <row r="103" spans="1:8" s="499" customFormat="1" ht="13.5" customHeight="1">
      <c r="A103" s="2071"/>
      <c r="B103" s="2071"/>
      <c r="C103" s="2386"/>
      <c r="D103" s="83"/>
      <c r="E103" s="83"/>
      <c r="F103" s="83"/>
      <c r="G103" s="83"/>
      <c r="H103" s="434"/>
    </row>
    <row r="104" spans="1:8" s="499" customFormat="1" ht="13.5" customHeight="1">
      <c r="A104" s="2071"/>
      <c r="B104" s="2071"/>
      <c r="C104" s="2386"/>
      <c r="D104" s="83"/>
      <c r="E104" s="83"/>
      <c r="F104" s="83"/>
      <c r="G104" s="83"/>
      <c r="H104" s="434"/>
    </row>
    <row r="105" spans="1:8" s="499" customFormat="1" ht="13.5" customHeight="1">
      <c r="A105" s="2071"/>
      <c r="B105" s="2071"/>
      <c r="C105" s="2386"/>
      <c r="D105" s="83"/>
      <c r="E105" s="83"/>
      <c r="F105" s="83"/>
      <c r="G105" s="83"/>
      <c r="H105" s="434"/>
    </row>
    <row r="106" spans="1:8" s="499" customFormat="1" ht="13.5" customHeight="1">
      <c r="A106" s="2071"/>
      <c r="B106" s="2071"/>
      <c r="C106" s="2386"/>
      <c r="D106" s="83"/>
      <c r="E106" s="83"/>
      <c r="F106" s="83"/>
      <c r="G106" s="83"/>
      <c r="H106" s="434"/>
    </row>
    <row r="107" spans="1:8" s="499" customFormat="1" ht="13.5" customHeight="1">
      <c r="A107" s="2071"/>
      <c r="B107" s="2071"/>
      <c r="C107" s="2386"/>
      <c r="D107" s="83"/>
      <c r="E107" s="83"/>
      <c r="F107" s="83"/>
      <c r="G107" s="83"/>
      <c r="H107" s="434"/>
    </row>
    <row r="108" spans="1:8" s="499" customFormat="1" ht="13.5" customHeight="1">
      <c r="A108" s="2071"/>
      <c r="B108" s="2071"/>
      <c r="C108" s="2386"/>
      <c r="D108" s="83"/>
      <c r="E108" s="83"/>
      <c r="F108" s="83"/>
      <c r="G108" s="83"/>
      <c r="H108" s="434"/>
    </row>
    <row r="109" spans="1:8" s="499" customFormat="1" ht="13.5" customHeight="1">
      <c r="A109" s="2071"/>
      <c r="B109" s="2071"/>
      <c r="C109" s="2386"/>
      <c r="D109" s="83"/>
      <c r="E109" s="83"/>
      <c r="F109" s="83"/>
      <c r="G109" s="83"/>
      <c r="H109" s="434"/>
    </row>
    <row r="110" spans="1:8" s="499" customFormat="1" ht="13.5" customHeight="1">
      <c r="A110" s="460"/>
      <c r="B110" s="460"/>
      <c r="C110" s="2386"/>
      <c r="D110" s="83"/>
      <c r="E110" s="83"/>
      <c r="F110" s="83"/>
      <c r="G110" s="83"/>
      <c r="H110" s="434"/>
    </row>
    <row r="111" spans="1:8" s="499" customFormat="1" ht="13.5" customHeight="1">
      <c r="A111" s="89"/>
      <c r="B111" s="89"/>
      <c r="C111" s="2386"/>
      <c r="D111" s="83"/>
      <c r="E111" s="83"/>
      <c r="F111" s="83"/>
      <c r="G111" s="83"/>
      <c r="H111" s="434"/>
    </row>
    <row r="112" spans="1:8" s="499" customFormat="1" ht="13.5" customHeight="1">
      <c r="A112" s="2071"/>
      <c r="B112" s="2071"/>
      <c r="C112" s="2386"/>
      <c r="D112" s="83"/>
      <c r="E112" s="83"/>
      <c r="F112" s="83"/>
      <c r="G112" s="83"/>
      <c r="H112" s="434"/>
    </row>
    <row r="113" spans="1:8" s="499" customFormat="1" ht="13.5" customHeight="1">
      <c r="A113" s="2071"/>
      <c r="B113" s="2071"/>
      <c r="C113" s="2386"/>
      <c r="D113" s="83"/>
      <c r="E113" s="83"/>
      <c r="F113" s="83"/>
      <c r="G113" s="83"/>
      <c r="H113" s="434"/>
    </row>
    <row r="114" spans="1:8" s="499" customFormat="1" ht="13.5" customHeight="1">
      <c r="A114" s="2071"/>
      <c r="B114" s="2071"/>
      <c r="C114" s="2386"/>
      <c r="D114" s="83"/>
      <c r="E114" s="83"/>
      <c r="F114" s="83"/>
      <c r="G114" s="83"/>
      <c r="H114" s="434"/>
    </row>
    <row r="115" spans="1:8" s="499" customFormat="1" ht="13.5" customHeight="1">
      <c r="A115" s="2071"/>
      <c r="B115" s="2071"/>
      <c r="C115" s="2385"/>
      <c r="D115" s="83"/>
      <c r="E115" s="83"/>
      <c r="F115" s="83"/>
      <c r="G115" s="83"/>
      <c r="H115" s="434"/>
    </row>
    <row r="116" spans="1:8" s="499" customFormat="1" ht="13.5" customHeight="1">
      <c r="A116" s="2071"/>
      <c r="B116" s="2071"/>
      <c r="C116" s="2385"/>
      <c r="D116" s="83"/>
      <c r="E116" s="83"/>
      <c r="F116" s="83"/>
      <c r="G116" s="83"/>
      <c r="H116" s="434"/>
    </row>
    <row r="117" spans="1:8" s="499" customFormat="1" ht="13.5" customHeight="1">
      <c r="A117" s="2071"/>
      <c r="B117" s="2071"/>
      <c r="C117" s="2386"/>
      <c r="D117" s="83"/>
      <c r="E117" s="83"/>
      <c r="F117" s="83"/>
      <c r="G117" s="83"/>
      <c r="H117" s="434"/>
    </row>
    <row r="118" spans="1:8" s="499" customFormat="1" ht="13.5" customHeight="1">
      <c r="A118" s="2071"/>
      <c r="B118" s="2071"/>
      <c r="C118" s="2386"/>
      <c r="D118" s="83"/>
      <c r="E118" s="83"/>
      <c r="F118" s="83"/>
      <c r="G118" s="83"/>
      <c r="H118" s="434"/>
    </row>
    <row r="119" spans="1:8" s="499" customFormat="1" ht="13.5" customHeight="1">
      <c r="A119" s="2071"/>
      <c r="B119" s="2071"/>
      <c r="C119" s="2386"/>
      <c r="D119" s="83"/>
      <c r="E119" s="83"/>
      <c r="F119" s="83"/>
      <c r="G119" s="83"/>
      <c r="H119" s="434"/>
    </row>
    <row r="120" spans="1:8" s="499" customFormat="1" ht="13.5" customHeight="1">
      <c r="A120" s="2071"/>
      <c r="B120" s="2071"/>
      <c r="C120" s="2386"/>
      <c r="D120" s="83"/>
      <c r="E120" s="83"/>
      <c r="F120" s="83"/>
      <c r="G120" s="83"/>
      <c r="H120" s="434"/>
    </row>
    <row r="121" spans="1:8" s="499" customFormat="1" ht="13.5" customHeight="1">
      <c r="A121" s="2071"/>
      <c r="B121" s="2071"/>
      <c r="C121" s="2386"/>
      <c r="D121" s="83"/>
      <c r="E121" s="83"/>
      <c r="F121" s="83"/>
      <c r="G121" s="83"/>
      <c r="H121" s="434"/>
    </row>
    <row r="122" spans="1:8" s="499" customFormat="1" ht="13.5" customHeight="1">
      <c r="A122" s="2071"/>
      <c r="B122" s="2071"/>
      <c r="C122" s="2386"/>
      <c r="D122" s="83"/>
      <c r="E122" s="83"/>
      <c r="F122" s="83"/>
      <c r="G122" s="83"/>
      <c r="H122" s="434"/>
    </row>
    <row r="123" spans="1:8" s="499" customFormat="1" ht="13.5" customHeight="1">
      <c r="A123" s="2071"/>
      <c r="B123" s="2071"/>
      <c r="C123" s="2386"/>
      <c r="D123" s="83"/>
      <c r="E123" s="83"/>
      <c r="F123" s="83"/>
      <c r="G123" s="83"/>
      <c r="H123" s="434"/>
    </row>
    <row r="124" spans="1:8" s="499" customFormat="1" ht="13.5" customHeight="1">
      <c r="A124" s="89"/>
      <c r="B124" s="89"/>
      <c r="C124" s="2386"/>
      <c r="D124" s="83"/>
      <c r="E124" s="83"/>
      <c r="F124" s="83"/>
      <c r="G124" s="83"/>
      <c r="H124" s="434"/>
    </row>
    <row r="125" spans="1:8" s="499" customFormat="1" ht="13.5" customHeight="1">
      <c r="A125" s="2071"/>
      <c r="B125" s="2071"/>
      <c r="C125" s="2386"/>
      <c r="D125" s="83"/>
      <c r="E125" s="83"/>
      <c r="F125" s="83"/>
      <c r="G125" s="83"/>
      <c r="H125" s="434"/>
    </row>
    <row r="126" spans="1:8" s="499" customFormat="1" ht="13.5" customHeight="1">
      <c r="A126" s="2071"/>
      <c r="B126" s="2071"/>
      <c r="C126" s="2386"/>
      <c r="D126" s="83"/>
      <c r="E126" s="83"/>
      <c r="F126" s="83"/>
      <c r="G126" s="83"/>
      <c r="H126" s="434"/>
    </row>
    <row r="127" spans="1:8" s="499" customFormat="1" ht="13.5" customHeight="1">
      <c r="A127" s="2071"/>
      <c r="B127" s="2071"/>
      <c r="C127" s="2386"/>
      <c r="D127" s="83"/>
      <c r="E127" s="83"/>
      <c r="F127" s="83"/>
      <c r="G127" s="83"/>
      <c r="H127" s="434"/>
    </row>
    <row r="128" spans="1:8" s="499" customFormat="1" ht="13.5" customHeight="1">
      <c r="A128" s="2071"/>
      <c r="B128" s="2071"/>
      <c r="C128" s="2386"/>
      <c r="D128" s="83"/>
      <c r="E128" s="83"/>
      <c r="F128" s="83"/>
      <c r="G128" s="83"/>
      <c r="H128" s="434"/>
    </row>
    <row r="129" spans="1:8" s="499" customFormat="1" ht="13.5" customHeight="1">
      <c r="A129" s="2071"/>
      <c r="B129" s="2071"/>
      <c r="C129" s="2385"/>
      <c r="D129" s="83"/>
      <c r="E129" s="83"/>
      <c r="F129" s="83"/>
      <c r="G129" s="83"/>
      <c r="H129" s="434"/>
    </row>
    <row r="130" spans="1:8" s="499" customFormat="1" ht="13.5" customHeight="1">
      <c r="A130" s="2071"/>
      <c r="B130" s="2071"/>
      <c r="C130" s="2386"/>
      <c r="D130" s="83"/>
      <c r="E130" s="83"/>
      <c r="F130" s="83"/>
      <c r="G130" s="83"/>
      <c r="H130" s="434"/>
    </row>
    <row r="131" spans="1:8" s="499" customFormat="1" ht="13.5" customHeight="1">
      <c r="A131" s="2071"/>
      <c r="B131" s="2071"/>
      <c r="C131" s="2386"/>
      <c r="D131" s="83"/>
      <c r="E131" s="83"/>
      <c r="F131" s="83"/>
      <c r="G131" s="83"/>
      <c r="H131" s="434"/>
    </row>
    <row r="132" spans="1:8" s="499" customFormat="1" ht="13.5" customHeight="1">
      <c r="A132" s="2071"/>
      <c r="B132" s="2071"/>
      <c r="C132" s="2386"/>
      <c r="D132" s="83"/>
      <c r="E132" s="83"/>
      <c r="F132" s="83"/>
      <c r="G132" s="83"/>
      <c r="H132" s="434"/>
    </row>
    <row r="133" spans="1:8" s="499" customFormat="1" ht="13.5" customHeight="1">
      <c r="A133" s="89"/>
      <c r="B133" s="89"/>
      <c r="C133" s="2386"/>
      <c r="D133" s="83"/>
      <c r="E133" s="83"/>
      <c r="F133" s="83"/>
      <c r="G133" s="83"/>
      <c r="H133" s="434"/>
    </row>
    <row r="134" spans="1:8" s="499" customFormat="1" ht="13.5" customHeight="1">
      <c r="A134" s="2071"/>
      <c r="B134" s="2071"/>
      <c r="C134" s="2386"/>
      <c r="D134" s="83"/>
      <c r="E134" s="83"/>
      <c r="F134" s="83"/>
      <c r="G134" s="83"/>
      <c r="H134" s="434"/>
    </row>
    <row r="135" spans="1:8" s="499" customFormat="1" ht="13.5" customHeight="1">
      <c r="A135" s="2071"/>
      <c r="B135" s="2071"/>
      <c r="C135" s="2386"/>
      <c r="D135" s="83"/>
      <c r="E135" s="83"/>
      <c r="F135" s="83"/>
      <c r="G135" s="83"/>
      <c r="H135" s="434"/>
    </row>
    <row r="136" spans="1:8" s="499" customFormat="1" ht="13.5" customHeight="1">
      <c r="A136" s="2071"/>
      <c r="B136" s="2071"/>
      <c r="C136" s="2386"/>
      <c r="D136" s="83"/>
      <c r="E136" s="83"/>
      <c r="F136" s="83"/>
      <c r="G136" s="83"/>
      <c r="H136" s="434"/>
    </row>
    <row r="137" spans="1:8" s="499" customFormat="1" ht="13.5" customHeight="1">
      <c r="A137" s="2071"/>
      <c r="B137" s="2071"/>
      <c r="C137" s="2386"/>
      <c r="D137" s="83"/>
      <c r="E137" s="83"/>
      <c r="F137" s="83"/>
      <c r="G137" s="83"/>
      <c r="H137" s="434"/>
    </row>
    <row r="138" spans="1:8" s="499" customFormat="1" ht="13.5" customHeight="1">
      <c r="A138" s="2071"/>
      <c r="B138" s="2071"/>
      <c r="C138" s="2385"/>
      <c r="D138" s="83"/>
      <c r="E138" s="83"/>
      <c r="F138" s="83"/>
      <c r="G138" s="83"/>
      <c r="H138" s="434"/>
    </row>
    <row r="139" spans="1:8" s="499" customFormat="1" ht="13.5" customHeight="1">
      <c r="A139" s="89"/>
      <c r="B139" s="89"/>
      <c r="C139" s="2386"/>
      <c r="D139" s="83"/>
      <c r="E139" s="83"/>
      <c r="F139" s="83"/>
      <c r="G139" s="83"/>
      <c r="H139" s="434"/>
    </row>
    <row r="140" spans="1:8" s="499" customFormat="1" ht="13.5" customHeight="1">
      <c r="A140" s="2071"/>
      <c r="B140" s="2071"/>
      <c r="C140" s="2386"/>
      <c r="D140" s="83"/>
      <c r="E140" s="83"/>
      <c r="F140" s="83"/>
      <c r="G140" s="83"/>
      <c r="H140" s="434"/>
    </row>
    <row r="141" spans="1:8" s="499" customFormat="1" ht="13.5" customHeight="1">
      <c r="A141" s="2071"/>
      <c r="B141" s="2071"/>
      <c r="C141" s="2386"/>
      <c r="D141" s="83"/>
      <c r="E141" s="83"/>
      <c r="F141" s="83"/>
      <c r="G141" s="83"/>
      <c r="H141" s="434"/>
    </row>
    <row r="142" spans="1:8" s="499" customFormat="1" ht="13.5" customHeight="1">
      <c r="A142" s="2071"/>
      <c r="B142" s="2071"/>
      <c r="C142" s="2386"/>
      <c r="D142" s="83"/>
      <c r="E142" s="83"/>
      <c r="F142" s="83"/>
      <c r="G142" s="83"/>
      <c r="H142" s="434"/>
    </row>
    <row r="143" spans="1:8" s="499" customFormat="1" ht="13.5" customHeight="1">
      <c r="A143" s="2071"/>
      <c r="B143" s="2071"/>
      <c r="C143" s="2386"/>
      <c r="D143" s="83"/>
      <c r="E143" s="83"/>
      <c r="F143" s="83"/>
      <c r="G143" s="83"/>
      <c r="H143" s="434"/>
    </row>
    <row r="144" spans="1:8" s="499" customFormat="1" ht="13.5" customHeight="1">
      <c r="A144" s="2071"/>
      <c r="B144" s="2071"/>
      <c r="C144" s="2385"/>
      <c r="D144" s="83"/>
      <c r="E144" s="83"/>
      <c r="F144" s="83"/>
      <c r="G144" s="83"/>
      <c r="H144" s="434"/>
    </row>
    <row r="145" spans="1:8" s="499" customFormat="1" ht="13.5" customHeight="1">
      <c r="A145" s="2071"/>
      <c r="B145" s="2071"/>
      <c r="C145" s="2386"/>
      <c r="D145" s="83"/>
      <c r="E145" s="83"/>
      <c r="F145" s="83"/>
      <c r="G145" s="83"/>
      <c r="H145" s="434"/>
    </row>
    <row r="146" spans="1:8" s="499" customFormat="1" ht="13.5" customHeight="1">
      <c r="A146" s="2071"/>
      <c r="B146" s="2071"/>
      <c r="C146" s="2386"/>
      <c r="D146" s="83"/>
      <c r="E146" s="83"/>
      <c r="F146" s="83"/>
      <c r="G146" s="83"/>
      <c r="H146" s="434"/>
    </row>
    <row r="147" spans="1:8" s="499" customFormat="1" ht="13.5" customHeight="1">
      <c r="A147" s="2071"/>
      <c r="B147" s="2071"/>
      <c r="C147" s="2386"/>
      <c r="D147" s="83"/>
      <c r="E147" s="83"/>
      <c r="F147" s="83"/>
      <c r="G147" s="83"/>
      <c r="H147" s="434"/>
    </row>
    <row r="148" spans="1:8" s="499" customFormat="1" ht="13.5" customHeight="1">
      <c r="A148" s="2071"/>
      <c r="B148" s="2071"/>
      <c r="C148" s="2386"/>
      <c r="D148" s="83"/>
      <c r="E148" s="83"/>
      <c r="F148" s="83"/>
      <c r="G148" s="83"/>
      <c r="H148" s="434"/>
    </row>
    <row r="149" spans="1:8" s="499" customFormat="1" ht="13.5" customHeight="1">
      <c r="A149" s="2071"/>
      <c r="B149" s="2071"/>
      <c r="C149" s="2386"/>
      <c r="D149" s="83"/>
      <c r="E149" s="83"/>
      <c r="F149" s="83"/>
      <c r="G149" s="83"/>
      <c r="H149" s="434"/>
    </row>
    <row r="150" spans="1:8" s="499" customFormat="1" ht="13.5" customHeight="1">
      <c r="A150" s="2071"/>
      <c r="B150" s="2071"/>
      <c r="C150" s="2386"/>
      <c r="D150" s="83"/>
      <c r="E150" s="83"/>
      <c r="F150" s="83"/>
      <c r="G150" s="83"/>
      <c r="H150" s="434"/>
    </row>
    <row r="151" spans="1:8" s="499" customFormat="1" ht="13.5" customHeight="1">
      <c r="A151" s="2071"/>
      <c r="B151" s="2071"/>
      <c r="C151" s="2386"/>
      <c r="D151" s="83"/>
      <c r="E151" s="83"/>
      <c r="F151" s="83"/>
      <c r="G151" s="83"/>
      <c r="H151" s="434"/>
    </row>
    <row r="152" spans="1:8" s="499" customFormat="1" ht="13.5" customHeight="1">
      <c r="A152" s="2071"/>
      <c r="B152" s="2071"/>
      <c r="C152" s="2386"/>
      <c r="D152" s="83"/>
      <c r="E152" s="83"/>
      <c r="F152" s="83"/>
      <c r="G152" s="83"/>
      <c r="H152" s="434"/>
    </row>
    <row r="153" spans="1:8" s="499" customFormat="1" ht="13.5" customHeight="1">
      <c r="A153" s="2071"/>
      <c r="B153" s="2071"/>
      <c r="C153" s="2386"/>
      <c r="D153" s="83"/>
      <c r="E153" s="83"/>
      <c r="F153" s="83"/>
      <c r="G153" s="83"/>
      <c r="H153" s="434"/>
    </row>
    <row r="154" spans="1:8" s="499" customFormat="1" ht="13.5" customHeight="1">
      <c r="A154" s="89"/>
      <c r="B154" s="89"/>
      <c r="C154" s="2386"/>
      <c r="D154" s="83"/>
      <c r="E154" s="83"/>
      <c r="F154" s="83"/>
      <c r="G154" s="83"/>
      <c r="H154" s="434"/>
    </row>
    <row r="155" spans="1:8" s="499" customFormat="1" ht="13.5" customHeight="1">
      <c r="A155" s="2071"/>
      <c r="B155" s="2071"/>
      <c r="C155" s="2386"/>
      <c r="D155" s="83"/>
      <c r="E155" s="83"/>
      <c r="F155" s="83"/>
      <c r="G155" s="83"/>
      <c r="H155" s="434"/>
    </row>
    <row r="156" spans="1:8" s="499" customFormat="1" ht="13.5" customHeight="1">
      <c r="A156" s="2071"/>
      <c r="B156" s="2071"/>
      <c r="C156" s="2386"/>
      <c r="D156" s="83"/>
      <c r="E156" s="83"/>
      <c r="F156" s="83"/>
      <c r="G156" s="83"/>
      <c r="H156" s="434"/>
    </row>
    <row r="157" spans="1:8" s="499" customFormat="1" ht="13.5" customHeight="1">
      <c r="A157" s="2071"/>
      <c r="B157" s="2071"/>
      <c r="C157" s="2386"/>
      <c r="D157" s="83"/>
      <c r="E157" s="83"/>
      <c r="F157" s="83"/>
      <c r="G157" s="83"/>
      <c r="H157" s="434"/>
    </row>
    <row r="158" spans="1:8" s="499" customFormat="1" ht="13.5" customHeight="1">
      <c r="A158" s="2071"/>
      <c r="B158" s="2071"/>
      <c r="C158" s="2386"/>
      <c r="D158" s="83"/>
      <c r="E158" s="83"/>
      <c r="F158" s="83"/>
      <c r="G158" s="83"/>
      <c r="H158" s="434"/>
    </row>
    <row r="159" spans="1:8" s="499" customFormat="1" ht="13.5" customHeight="1">
      <c r="A159" s="2071"/>
      <c r="B159" s="2071"/>
      <c r="C159" s="2385"/>
      <c r="D159" s="83"/>
      <c r="E159" s="83"/>
      <c r="F159" s="83"/>
      <c r="G159" s="83"/>
      <c r="H159" s="434"/>
    </row>
    <row r="160" spans="1:8" s="499" customFormat="1" ht="13.5" customHeight="1">
      <c r="A160" s="2071"/>
      <c r="B160" s="2071"/>
      <c r="C160" s="2386"/>
      <c r="D160" s="83"/>
      <c r="E160" s="83"/>
      <c r="F160" s="83"/>
      <c r="G160" s="83"/>
      <c r="H160" s="434"/>
    </row>
    <row r="161" spans="1:8" s="499" customFormat="1" ht="13.5" customHeight="1">
      <c r="A161" s="2071"/>
      <c r="B161" s="2071"/>
      <c r="C161" s="2386"/>
      <c r="D161" s="83"/>
      <c r="E161" s="83"/>
      <c r="F161" s="83"/>
      <c r="G161" s="83"/>
      <c r="H161" s="434"/>
    </row>
    <row r="162" spans="1:8" s="499" customFormat="1" ht="13.5" customHeight="1">
      <c r="A162" s="2071"/>
      <c r="B162" s="2071"/>
      <c r="C162" s="2386"/>
      <c r="D162" s="83"/>
      <c r="E162" s="83"/>
      <c r="F162" s="83"/>
      <c r="G162" s="83"/>
      <c r="H162" s="434"/>
    </row>
    <row r="163" spans="1:8" s="499" customFormat="1" ht="13.5" customHeight="1">
      <c r="A163" s="2071"/>
      <c r="B163" s="2071"/>
      <c r="C163" s="2386"/>
      <c r="D163" s="83"/>
      <c r="E163" s="83"/>
      <c r="F163" s="83"/>
      <c r="G163" s="83"/>
      <c r="H163" s="434"/>
    </row>
    <row r="164" spans="1:8" s="499" customFormat="1" ht="13.5" customHeight="1">
      <c r="A164" s="2071"/>
      <c r="B164" s="2071"/>
      <c r="C164" s="2386"/>
      <c r="D164" s="83"/>
      <c r="E164" s="83"/>
      <c r="F164" s="83"/>
      <c r="G164" s="83"/>
      <c r="H164" s="434"/>
    </row>
    <row r="165" spans="1:8" s="499" customFormat="1" ht="13.5" customHeight="1">
      <c r="A165" s="2071"/>
      <c r="B165" s="2071"/>
      <c r="C165" s="2386"/>
      <c r="D165" s="83"/>
      <c r="E165" s="83"/>
      <c r="F165" s="83"/>
      <c r="G165" s="83"/>
      <c r="H165" s="434"/>
    </row>
    <row r="166" spans="1:8" s="499" customFormat="1" ht="13.5" customHeight="1">
      <c r="A166" s="2071"/>
      <c r="B166" s="2071"/>
      <c r="C166" s="2386"/>
      <c r="D166" s="83"/>
      <c r="E166" s="83"/>
      <c r="F166" s="83"/>
      <c r="G166" s="83"/>
      <c r="H166" s="434"/>
    </row>
    <row r="167" spans="1:8" s="499" customFormat="1" ht="13.5" customHeight="1">
      <c r="A167" s="2071"/>
      <c r="B167" s="2071"/>
      <c r="C167" s="2386"/>
      <c r="D167" s="83"/>
      <c r="E167" s="83"/>
      <c r="F167" s="83"/>
      <c r="G167" s="83"/>
      <c r="H167" s="434"/>
    </row>
    <row r="168" spans="1:8" s="499" customFormat="1" ht="13.5" customHeight="1">
      <c r="A168" s="2071"/>
      <c r="B168" s="2071"/>
      <c r="C168" s="2386"/>
      <c r="D168" s="83"/>
      <c r="E168" s="83"/>
      <c r="F168" s="83"/>
      <c r="G168" s="83"/>
      <c r="H168" s="434"/>
    </row>
    <row r="169" spans="1:8" s="499" customFormat="1" ht="13.5" customHeight="1">
      <c r="A169" s="2071"/>
      <c r="B169" s="2071"/>
      <c r="C169" s="2386"/>
      <c r="D169" s="83"/>
      <c r="E169" s="83"/>
      <c r="F169" s="83"/>
      <c r="G169" s="83"/>
      <c r="H169" s="434"/>
    </row>
    <row r="170" spans="1:8" s="499" customFormat="1" ht="13.5" customHeight="1">
      <c r="A170" s="89"/>
      <c r="B170" s="89"/>
      <c r="C170" s="2386"/>
      <c r="D170" s="83"/>
      <c r="E170" s="83"/>
      <c r="F170" s="83"/>
      <c r="G170" s="83"/>
      <c r="H170" s="434"/>
    </row>
    <row r="171" spans="1:8" s="499" customFormat="1" ht="13.5" customHeight="1">
      <c r="A171" s="2071"/>
      <c r="B171" s="2071"/>
      <c r="C171" s="2386"/>
      <c r="D171" s="83"/>
      <c r="E171" s="83"/>
      <c r="F171" s="83"/>
      <c r="G171" s="83"/>
      <c r="H171" s="434"/>
    </row>
    <row r="172" spans="1:8" s="499" customFormat="1" ht="13.5" customHeight="1">
      <c r="A172" s="2071"/>
      <c r="B172" s="2071"/>
      <c r="C172" s="2386"/>
      <c r="D172" s="83"/>
      <c r="E172" s="83"/>
      <c r="F172" s="83"/>
      <c r="G172" s="83"/>
      <c r="H172" s="434"/>
    </row>
    <row r="173" spans="1:8" s="499" customFormat="1" ht="13.5" customHeight="1">
      <c r="A173" s="2071"/>
      <c r="B173" s="2071"/>
      <c r="C173" s="2386"/>
      <c r="D173" s="83"/>
      <c r="E173" s="83"/>
      <c r="F173" s="83"/>
      <c r="G173" s="83"/>
      <c r="H173" s="434"/>
    </row>
    <row r="174" spans="1:8" s="499" customFormat="1" ht="13.5" customHeight="1">
      <c r="A174" s="2071"/>
      <c r="B174" s="2071"/>
      <c r="C174" s="2386"/>
      <c r="D174" s="83"/>
      <c r="E174" s="83"/>
      <c r="F174" s="83"/>
      <c r="G174" s="83"/>
      <c r="H174" s="434"/>
    </row>
    <row r="175" spans="1:8" s="499" customFormat="1" ht="13.5" customHeight="1">
      <c r="A175" s="2071"/>
      <c r="B175" s="2071"/>
      <c r="C175" s="2385"/>
      <c r="D175" s="83"/>
      <c r="E175" s="83"/>
      <c r="F175" s="83"/>
      <c r="G175" s="83"/>
      <c r="H175" s="434"/>
    </row>
    <row r="176" spans="1:8" s="499" customFormat="1" ht="13.5" customHeight="1">
      <c r="A176" s="89"/>
      <c r="B176" s="89"/>
      <c r="C176" s="2386"/>
      <c r="D176" s="83"/>
      <c r="E176" s="83"/>
      <c r="F176" s="83"/>
      <c r="G176" s="83"/>
      <c r="H176" s="434"/>
    </row>
    <row r="177" spans="1:8" s="499" customFormat="1" ht="13.5" customHeight="1">
      <c r="A177" s="2071"/>
      <c r="B177" s="2071"/>
      <c r="C177" s="2386"/>
      <c r="D177" s="83"/>
      <c r="E177" s="83"/>
      <c r="F177" s="83"/>
      <c r="G177" s="83"/>
      <c r="H177" s="434"/>
    </row>
    <row r="178" spans="1:8" s="499" customFormat="1" ht="13.5" customHeight="1">
      <c r="A178" s="2071"/>
      <c r="B178" s="2071"/>
      <c r="C178" s="2386"/>
      <c r="D178" s="83"/>
      <c r="E178" s="83"/>
      <c r="F178" s="83"/>
      <c r="G178" s="83"/>
      <c r="H178" s="434"/>
    </row>
    <row r="179" spans="1:8" s="499" customFormat="1" ht="13.5" customHeight="1">
      <c r="A179" s="2071"/>
      <c r="B179" s="2071"/>
      <c r="C179" s="2386"/>
      <c r="D179" s="83"/>
      <c r="E179" s="83"/>
      <c r="F179" s="83"/>
      <c r="G179" s="83"/>
      <c r="H179" s="434"/>
    </row>
    <row r="180" spans="1:8" s="499" customFormat="1" ht="13.5" customHeight="1">
      <c r="A180" s="89"/>
      <c r="B180" s="89"/>
      <c r="C180" s="2386"/>
      <c r="D180" s="83"/>
      <c r="E180" s="83"/>
      <c r="F180" s="83"/>
      <c r="G180" s="83"/>
      <c r="H180" s="434"/>
    </row>
    <row r="181" spans="1:8" s="499" customFormat="1" ht="13.5" customHeight="1">
      <c r="A181" s="2071"/>
      <c r="B181" s="2071"/>
      <c r="C181" s="2385"/>
      <c r="D181" s="83"/>
      <c r="E181" s="83"/>
      <c r="F181" s="83"/>
      <c r="G181" s="83"/>
      <c r="H181" s="434"/>
    </row>
    <row r="182" spans="1:8" s="499" customFormat="1" ht="13.5" customHeight="1">
      <c r="A182" s="2071"/>
      <c r="B182" s="2071"/>
      <c r="C182" s="2386"/>
      <c r="D182" s="83"/>
      <c r="E182" s="83"/>
      <c r="F182" s="83"/>
      <c r="G182" s="83"/>
      <c r="H182" s="434"/>
    </row>
    <row r="183" spans="1:8" s="499" customFormat="1" ht="13.5" customHeight="1">
      <c r="A183" s="2071"/>
      <c r="B183" s="2071"/>
      <c r="C183" s="2386"/>
      <c r="D183" s="83"/>
      <c r="E183" s="83"/>
      <c r="F183" s="83"/>
      <c r="G183" s="83"/>
      <c r="H183" s="434"/>
    </row>
    <row r="184" spans="1:8" s="499" customFormat="1" ht="13.5" customHeight="1">
      <c r="A184" s="2071"/>
      <c r="B184" s="2071"/>
      <c r="C184" s="2386"/>
      <c r="D184" s="83"/>
      <c r="E184" s="83"/>
      <c r="F184" s="83"/>
      <c r="G184" s="83"/>
      <c r="H184" s="434"/>
    </row>
    <row r="185" spans="1:8" s="499" customFormat="1" ht="13.5" customHeight="1">
      <c r="A185" s="2071"/>
      <c r="B185" s="2071"/>
      <c r="C185" s="2385"/>
      <c r="D185" s="83"/>
      <c r="E185" s="83"/>
      <c r="F185" s="83"/>
      <c r="G185" s="83"/>
      <c r="H185" s="434"/>
    </row>
    <row r="186" spans="1:8" s="499" customFormat="1" ht="13.5" customHeight="1">
      <c r="A186" s="2071"/>
      <c r="B186" s="2071"/>
      <c r="C186" s="2386"/>
      <c r="D186" s="83"/>
      <c r="E186" s="83"/>
      <c r="F186" s="83"/>
      <c r="G186" s="83"/>
      <c r="H186" s="434"/>
    </row>
    <row r="187" spans="1:8" s="499" customFormat="1" ht="13.5" customHeight="1">
      <c r="A187" s="2071"/>
      <c r="B187" s="2071"/>
      <c r="C187" s="2386"/>
      <c r="D187" s="83"/>
      <c r="E187" s="83"/>
      <c r="F187" s="83"/>
      <c r="G187" s="83"/>
      <c r="H187" s="434"/>
    </row>
    <row r="188" spans="1:8" s="499" customFormat="1" ht="13.5" customHeight="1">
      <c r="A188" s="2071"/>
      <c r="B188" s="2071"/>
      <c r="C188" s="2386"/>
      <c r="D188" s="83"/>
      <c r="E188" s="83"/>
      <c r="F188" s="83"/>
      <c r="G188" s="83"/>
      <c r="H188" s="434"/>
    </row>
    <row r="189" spans="1:8" s="499" customFormat="1" ht="13.5" customHeight="1">
      <c r="A189" s="2071"/>
      <c r="B189" s="2071"/>
      <c r="C189" s="2386"/>
      <c r="D189" s="83"/>
      <c r="E189" s="83"/>
      <c r="F189" s="83"/>
      <c r="G189" s="83"/>
      <c r="H189" s="434"/>
    </row>
    <row r="190" spans="1:8" s="499" customFormat="1" ht="13.5" customHeight="1">
      <c r="A190" s="89"/>
      <c r="B190" s="89"/>
      <c r="C190" s="2386"/>
      <c r="D190" s="83"/>
      <c r="E190" s="83"/>
      <c r="F190" s="83"/>
      <c r="G190" s="83"/>
      <c r="H190" s="434"/>
    </row>
    <row r="191" spans="1:8" s="499" customFormat="1" ht="13.5" customHeight="1">
      <c r="A191" s="2071"/>
      <c r="B191" s="2071"/>
      <c r="C191" s="2386"/>
      <c r="D191" s="83"/>
      <c r="E191" s="83"/>
      <c r="F191" s="83"/>
      <c r="G191" s="83"/>
      <c r="H191" s="434"/>
    </row>
    <row r="192" spans="1:8" s="499" customFormat="1" ht="13.5" customHeight="1">
      <c r="A192" s="2071"/>
      <c r="B192" s="2071"/>
      <c r="C192" s="2386"/>
      <c r="D192" s="83"/>
      <c r="E192" s="83"/>
      <c r="F192" s="83"/>
      <c r="G192" s="83"/>
      <c r="H192" s="434"/>
    </row>
    <row r="193" spans="1:8" s="499" customFormat="1" ht="13.5" customHeight="1">
      <c r="A193" s="2071"/>
      <c r="B193" s="2071"/>
      <c r="C193" s="2386"/>
      <c r="D193" s="83"/>
      <c r="E193" s="83"/>
      <c r="F193" s="83"/>
      <c r="G193" s="83"/>
      <c r="H193" s="434"/>
    </row>
    <row r="194" spans="1:8" s="499" customFormat="1" ht="13.5" customHeight="1">
      <c r="A194" s="2071"/>
      <c r="B194" s="2071"/>
      <c r="C194" s="2386"/>
      <c r="D194" s="83"/>
      <c r="E194" s="83"/>
      <c r="F194" s="83"/>
      <c r="G194" s="83"/>
      <c r="H194" s="434"/>
    </row>
    <row r="195" spans="1:8" s="499" customFormat="1" ht="13.5" customHeight="1">
      <c r="A195" s="89"/>
      <c r="B195" s="89"/>
      <c r="C195" s="2385"/>
      <c r="D195" s="83"/>
      <c r="E195" s="83"/>
      <c r="F195" s="83"/>
      <c r="G195" s="83"/>
      <c r="H195" s="434"/>
    </row>
    <row r="196" spans="1:8" s="499" customFormat="1" ht="13.5" customHeight="1">
      <c r="A196" s="2071"/>
      <c r="B196" s="2071"/>
      <c r="C196" s="2386"/>
      <c r="D196" s="83"/>
      <c r="E196" s="83"/>
      <c r="F196" s="83"/>
      <c r="G196" s="83"/>
      <c r="H196" s="434"/>
    </row>
    <row r="197" spans="1:8" s="499" customFormat="1" ht="13.5" customHeight="1">
      <c r="A197" s="2071"/>
      <c r="B197" s="2071"/>
      <c r="C197" s="2386"/>
      <c r="D197" s="83"/>
      <c r="E197" s="83"/>
      <c r="F197" s="83"/>
      <c r="G197" s="83"/>
      <c r="H197" s="434"/>
    </row>
    <row r="198" spans="1:8" s="499" customFormat="1" ht="13.5" customHeight="1">
      <c r="A198" s="2071"/>
      <c r="B198" s="2071"/>
      <c r="C198" s="2386"/>
      <c r="D198" s="83"/>
      <c r="E198" s="83"/>
      <c r="F198" s="83"/>
      <c r="G198" s="83"/>
      <c r="H198" s="434"/>
    </row>
    <row r="199" spans="1:8" s="499" customFormat="1" ht="13.5" customHeight="1">
      <c r="A199" s="89"/>
      <c r="B199" s="89"/>
      <c r="C199" s="2386"/>
      <c r="D199" s="83"/>
      <c r="E199" s="83"/>
      <c r="F199" s="83"/>
      <c r="G199" s="83"/>
      <c r="H199" s="434"/>
    </row>
    <row r="200" spans="1:8" s="499" customFormat="1" ht="13.5" customHeight="1">
      <c r="A200" s="2071"/>
      <c r="B200" s="2071"/>
      <c r="C200" s="2385"/>
      <c r="D200" s="83"/>
      <c r="E200" s="83"/>
      <c r="F200" s="83"/>
      <c r="G200" s="83"/>
      <c r="H200" s="434"/>
    </row>
    <row r="201" spans="1:8" s="499" customFormat="1" ht="13.5" customHeight="1">
      <c r="A201" s="2071"/>
      <c r="B201" s="2071"/>
      <c r="C201" s="2386"/>
      <c r="D201" s="83"/>
      <c r="E201" s="83"/>
      <c r="F201" s="83"/>
      <c r="G201" s="83"/>
      <c r="H201" s="434"/>
    </row>
    <row r="202" spans="1:8" s="499" customFormat="1" ht="13.5" customHeight="1">
      <c r="A202" s="2071"/>
      <c r="B202" s="2071"/>
      <c r="C202" s="2386"/>
      <c r="D202" s="83"/>
      <c r="E202" s="83"/>
      <c r="F202" s="83"/>
      <c r="G202" s="83"/>
      <c r="H202" s="434"/>
    </row>
    <row r="203" spans="1:8" s="499" customFormat="1" ht="13.5" customHeight="1">
      <c r="A203" s="2071"/>
      <c r="B203" s="2071"/>
      <c r="C203" s="2386"/>
      <c r="D203" s="83"/>
      <c r="E203" s="83"/>
      <c r="F203" s="83"/>
      <c r="G203" s="83"/>
      <c r="H203" s="434"/>
    </row>
    <row r="204" spans="1:8" s="499" customFormat="1" ht="13.5" customHeight="1">
      <c r="A204" s="2071"/>
      <c r="B204" s="2071"/>
      <c r="C204" s="2385"/>
      <c r="D204" s="83"/>
      <c r="E204" s="83"/>
      <c r="F204" s="83"/>
      <c r="G204" s="83"/>
      <c r="H204" s="434"/>
    </row>
    <row r="205" spans="1:8" s="499" customFormat="1" ht="13.5" customHeight="1">
      <c r="A205" s="2071"/>
      <c r="B205" s="2071"/>
      <c r="C205" s="2386"/>
      <c r="D205" s="83"/>
      <c r="E205" s="83"/>
      <c r="F205" s="83"/>
      <c r="G205" s="83"/>
      <c r="H205" s="434"/>
    </row>
    <row r="206" spans="1:8" s="499" customFormat="1" ht="13.5" customHeight="1">
      <c r="A206" s="2071"/>
      <c r="B206" s="2071"/>
      <c r="C206" s="2386"/>
      <c r="D206" s="83"/>
      <c r="E206" s="83"/>
      <c r="F206" s="83"/>
      <c r="G206" s="83"/>
      <c r="H206" s="434"/>
    </row>
    <row r="207" spans="1:8" s="499" customFormat="1" ht="13.5" customHeight="1">
      <c r="A207" s="2071"/>
      <c r="B207" s="2071"/>
      <c r="C207" s="2386"/>
      <c r="D207" s="83"/>
      <c r="E207" s="83"/>
      <c r="F207" s="83"/>
      <c r="G207" s="83"/>
      <c r="H207" s="434"/>
    </row>
    <row r="208" spans="1:8" s="499" customFormat="1" ht="13.5" customHeight="1">
      <c r="A208" s="2071"/>
      <c r="B208" s="2071"/>
      <c r="C208" s="2386"/>
      <c r="D208" s="83"/>
      <c r="E208" s="83"/>
      <c r="F208" s="83"/>
      <c r="G208" s="83"/>
      <c r="H208" s="434"/>
    </row>
    <row r="209" spans="1:8" s="499" customFormat="1" ht="13.5" customHeight="1">
      <c r="A209" s="2071"/>
      <c r="B209" s="2071"/>
      <c r="C209" s="2386"/>
      <c r="D209" s="83"/>
      <c r="E209" s="83"/>
      <c r="F209" s="83"/>
      <c r="G209" s="83"/>
      <c r="H209" s="434"/>
    </row>
    <row r="210" spans="1:8" s="499" customFormat="1" ht="13.5" customHeight="1">
      <c r="A210" s="2071"/>
      <c r="B210" s="2071"/>
      <c r="C210" s="2386"/>
      <c r="D210" s="83"/>
      <c r="E210" s="83"/>
      <c r="F210" s="83"/>
      <c r="G210" s="83"/>
      <c r="H210" s="434"/>
    </row>
    <row r="211" spans="1:8" s="499" customFormat="1" ht="13.5" customHeight="1">
      <c r="A211" s="2071"/>
      <c r="B211" s="2071"/>
      <c r="C211" s="2386"/>
      <c r="D211" s="83"/>
      <c r="E211" s="83"/>
      <c r="F211" s="83"/>
      <c r="G211" s="83"/>
      <c r="H211" s="434"/>
    </row>
    <row r="212" spans="1:8" s="499" customFormat="1" ht="13.5" customHeight="1">
      <c r="A212" s="89"/>
      <c r="B212" s="89"/>
      <c r="C212" s="2386"/>
      <c r="D212" s="83"/>
      <c r="E212" s="83"/>
      <c r="F212" s="83"/>
      <c r="G212" s="83"/>
      <c r="H212" s="434"/>
    </row>
    <row r="213" spans="1:8" s="499" customFormat="1" ht="13.5" customHeight="1">
      <c r="A213" s="2071"/>
      <c r="B213" s="2071"/>
      <c r="C213" s="2386"/>
      <c r="D213" s="83"/>
      <c r="E213" s="83"/>
      <c r="F213" s="83"/>
      <c r="G213" s="83"/>
      <c r="H213" s="434"/>
    </row>
    <row r="214" spans="1:8" s="499" customFormat="1" ht="13.5" customHeight="1">
      <c r="A214" s="2071"/>
      <c r="B214" s="2071"/>
      <c r="C214" s="2386"/>
      <c r="D214" s="83"/>
      <c r="E214" s="83"/>
      <c r="F214" s="83"/>
      <c r="G214" s="83"/>
      <c r="H214" s="434"/>
    </row>
    <row r="215" spans="1:8" s="499" customFormat="1" ht="13.5" customHeight="1">
      <c r="A215" s="2071"/>
      <c r="B215" s="2071"/>
      <c r="C215" s="2386"/>
      <c r="D215" s="83"/>
      <c r="E215" s="83"/>
      <c r="F215" s="83"/>
      <c r="G215" s="83"/>
      <c r="H215" s="434"/>
    </row>
    <row r="216" spans="1:8" s="499" customFormat="1" ht="13.5" customHeight="1">
      <c r="A216" s="2071"/>
      <c r="B216" s="2071"/>
      <c r="C216" s="2386"/>
      <c r="D216" s="83"/>
      <c r="E216" s="83"/>
      <c r="F216" s="83"/>
      <c r="G216" s="83"/>
      <c r="H216" s="434"/>
    </row>
    <row r="217" spans="1:8" s="499" customFormat="1" ht="13.5" customHeight="1">
      <c r="A217" s="2071"/>
      <c r="B217" s="2071"/>
      <c r="C217" s="2385"/>
      <c r="D217" s="83"/>
      <c r="E217" s="83"/>
      <c r="F217" s="83"/>
      <c r="G217" s="83"/>
      <c r="H217" s="434"/>
    </row>
    <row r="218" spans="1:8" s="499" customFormat="1" ht="13.5" customHeight="1">
      <c r="A218" s="2071"/>
      <c r="B218" s="2071"/>
      <c r="C218" s="2386"/>
      <c r="D218" s="83"/>
      <c r="E218" s="83"/>
      <c r="F218" s="83"/>
      <c r="G218" s="83"/>
      <c r="H218" s="434"/>
    </row>
    <row r="219" spans="1:8" s="499" customFormat="1" ht="13.5" customHeight="1">
      <c r="A219" s="2071"/>
      <c r="B219" s="2071"/>
      <c r="C219" s="2386"/>
      <c r="D219" s="83"/>
      <c r="E219" s="83"/>
      <c r="F219" s="83"/>
      <c r="G219" s="83"/>
      <c r="H219" s="434"/>
    </row>
    <row r="220" spans="1:8" s="499" customFormat="1" ht="13.5" customHeight="1">
      <c r="A220" s="2071"/>
      <c r="B220" s="2071"/>
      <c r="C220" s="2386"/>
      <c r="D220" s="83"/>
      <c r="E220" s="83"/>
      <c r="F220" s="83"/>
      <c r="G220" s="83"/>
      <c r="H220" s="434"/>
    </row>
    <row r="221" spans="1:8" s="499" customFormat="1" ht="13.5" customHeight="1">
      <c r="A221" s="2071"/>
      <c r="B221" s="2071"/>
      <c r="C221" s="2386"/>
      <c r="D221" s="83"/>
      <c r="E221" s="83"/>
      <c r="F221" s="83"/>
      <c r="G221" s="83"/>
      <c r="H221" s="434"/>
    </row>
    <row r="222" spans="1:8" s="499" customFormat="1" ht="13.5" customHeight="1">
      <c r="A222" s="2071"/>
      <c r="B222" s="2071"/>
      <c r="C222" s="2386"/>
      <c r="D222" s="83"/>
      <c r="E222" s="83"/>
      <c r="F222" s="83"/>
      <c r="G222" s="83"/>
      <c r="H222" s="434"/>
    </row>
    <row r="223" spans="1:8" s="499" customFormat="1" ht="13.5" customHeight="1">
      <c r="A223" s="460"/>
      <c r="B223" s="460"/>
      <c r="C223" s="2386"/>
      <c r="D223" s="83"/>
      <c r="E223" s="83"/>
      <c r="F223" s="83"/>
      <c r="G223" s="83"/>
      <c r="H223" s="434"/>
    </row>
    <row r="224" spans="1:8" s="499" customFormat="1" ht="13.5" customHeight="1">
      <c r="A224" s="89"/>
      <c r="B224" s="89"/>
      <c r="C224" s="2386"/>
      <c r="D224" s="83"/>
      <c r="E224" s="83"/>
      <c r="F224" s="83"/>
      <c r="G224" s="83"/>
      <c r="H224" s="434"/>
    </row>
    <row r="225" spans="1:8" s="499" customFormat="1" ht="13.5" customHeight="1">
      <c r="A225" s="2071"/>
      <c r="B225" s="2071"/>
      <c r="C225" s="2386"/>
      <c r="D225" s="83"/>
      <c r="E225" s="83"/>
      <c r="F225" s="83"/>
      <c r="G225" s="83"/>
      <c r="H225" s="434"/>
    </row>
    <row r="226" spans="1:8" s="499" customFormat="1" ht="13.5" customHeight="1">
      <c r="A226" s="2071"/>
      <c r="B226" s="2071"/>
      <c r="C226" s="2386"/>
      <c r="D226" s="83"/>
      <c r="E226" s="83"/>
      <c r="F226" s="83"/>
      <c r="G226" s="83"/>
      <c r="H226" s="434"/>
    </row>
    <row r="227" spans="1:8" s="499" customFormat="1" ht="13.5" customHeight="1">
      <c r="A227" s="2071"/>
      <c r="B227" s="2071"/>
      <c r="C227" s="2386"/>
      <c r="D227" s="83"/>
      <c r="E227" s="83"/>
      <c r="F227" s="83"/>
      <c r="G227" s="83"/>
      <c r="H227" s="434"/>
    </row>
    <row r="228" spans="1:8" s="499" customFormat="1" ht="13.5" customHeight="1">
      <c r="A228" s="2071"/>
      <c r="B228" s="2071"/>
      <c r="C228" s="2385"/>
      <c r="D228" s="83"/>
      <c r="E228" s="83"/>
      <c r="F228" s="83"/>
      <c r="G228" s="83"/>
      <c r="H228" s="434"/>
    </row>
    <row r="229" spans="1:8" s="499" customFormat="1" ht="13.5" customHeight="1">
      <c r="A229" s="2071"/>
      <c r="B229" s="2071"/>
      <c r="C229" s="2385"/>
      <c r="D229" s="83"/>
      <c r="E229" s="83"/>
      <c r="F229" s="83"/>
      <c r="G229" s="83"/>
      <c r="H229" s="434"/>
    </row>
    <row r="230" spans="1:8" s="499" customFormat="1" ht="13.5" customHeight="1">
      <c r="A230" s="2071"/>
      <c r="B230" s="2071"/>
      <c r="C230" s="2386"/>
      <c r="D230" s="83"/>
      <c r="E230" s="83"/>
      <c r="F230" s="83"/>
      <c r="G230" s="83"/>
      <c r="H230" s="434"/>
    </row>
    <row r="231" spans="1:8" s="499" customFormat="1" ht="13.5" customHeight="1">
      <c r="A231" s="2071"/>
      <c r="B231" s="2071"/>
      <c r="C231" s="2386"/>
      <c r="D231" s="83"/>
      <c r="E231" s="83"/>
      <c r="F231" s="83"/>
      <c r="G231" s="83"/>
      <c r="H231" s="434"/>
    </row>
    <row r="232" spans="1:8" s="499" customFormat="1" ht="13.5" customHeight="1">
      <c r="A232" s="2071"/>
      <c r="B232" s="2071"/>
      <c r="C232" s="2386"/>
      <c r="D232" s="83"/>
      <c r="E232" s="83"/>
      <c r="F232" s="83"/>
      <c r="G232" s="83"/>
      <c r="H232" s="434"/>
    </row>
    <row r="233" spans="1:8" s="499" customFormat="1" ht="13.5" customHeight="1">
      <c r="A233" s="2071"/>
      <c r="B233" s="2071"/>
      <c r="C233" s="2386"/>
      <c r="D233" s="83"/>
      <c r="E233" s="83"/>
      <c r="F233" s="83"/>
      <c r="G233" s="83"/>
      <c r="H233" s="434"/>
    </row>
    <row r="234" spans="1:8" s="499" customFormat="1" ht="13.5" customHeight="1">
      <c r="A234" s="89"/>
      <c r="B234" s="89"/>
      <c r="C234" s="2386"/>
      <c r="D234" s="83"/>
      <c r="E234" s="83"/>
      <c r="F234" s="83"/>
      <c r="G234" s="83"/>
      <c r="H234" s="434"/>
    </row>
    <row r="235" spans="1:8" s="499" customFormat="1" ht="13.5" customHeight="1">
      <c r="A235" s="2071"/>
      <c r="B235" s="2071"/>
      <c r="C235" s="2386"/>
      <c r="D235" s="83"/>
      <c r="E235" s="83"/>
      <c r="F235" s="83"/>
      <c r="G235" s="83"/>
      <c r="H235" s="434"/>
    </row>
    <row r="236" spans="1:8" s="499" customFormat="1" ht="13.5" customHeight="1">
      <c r="A236" s="2071"/>
      <c r="B236" s="2071"/>
      <c r="C236" s="2386"/>
      <c r="D236" s="83"/>
      <c r="E236" s="83"/>
      <c r="F236" s="83"/>
      <c r="G236" s="83"/>
      <c r="H236" s="434"/>
    </row>
    <row r="237" spans="1:8" s="499" customFormat="1" ht="13.5" customHeight="1">
      <c r="A237" s="2071"/>
      <c r="B237" s="2071"/>
      <c r="C237" s="2386"/>
      <c r="D237" s="83"/>
      <c r="E237" s="83"/>
      <c r="F237" s="83"/>
      <c r="G237" s="83"/>
      <c r="H237" s="434"/>
    </row>
    <row r="238" spans="1:8" s="499" customFormat="1" ht="13.5" customHeight="1">
      <c r="A238" s="2071"/>
      <c r="B238" s="2071"/>
      <c r="C238" s="2386"/>
      <c r="D238" s="83"/>
      <c r="E238" s="83"/>
      <c r="F238" s="83"/>
      <c r="G238" s="83"/>
      <c r="H238" s="434"/>
    </row>
    <row r="239" spans="1:8" s="499" customFormat="1" ht="13.5" customHeight="1">
      <c r="A239" s="2071"/>
      <c r="B239" s="2071"/>
      <c r="C239" s="2385"/>
      <c r="D239" s="83"/>
      <c r="E239" s="83"/>
      <c r="F239" s="83"/>
      <c r="G239" s="83"/>
      <c r="H239" s="434"/>
    </row>
    <row r="240" spans="1:8" s="499" customFormat="1" ht="13.5" customHeight="1">
      <c r="A240" s="2071"/>
      <c r="B240" s="2071"/>
      <c r="C240" s="2386"/>
      <c r="D240" s="83"/>
      <c r="E240" s="83"/>
      <c r="F240" s="83"/>
      <c r="G240" s="83"/>
      <c r="H240" s="434"/>
    </row>
    <row r="241" spans="1:8" s="499" customFormat="1" ht="13.5" customHeight="1">
      <c r="A241" s="2071"/>
      <c r="B241" s="2071"/>
      <c r="C241" s="2386"/>
      <c r="D241" s="83"/>
      <c r="E241" s="83"/>
      <c r="F241" s="83"/>
      <c r="G241" s="83"/>
      <c r="H241" s="434"/>
    </row>
    <row r="242" spans="1:8" s="499" customFormat="1" ht="13.5" customHeight="1">
      <c r="A242" s="2071"/>
      <c r="B242" s="2071"/>
      <c r="C242" s="2386"/>
      <c r="D242" s="83"/>
      <c r="E242" s="83"/>
      <c r="F242" s="83"/>
      <c r="G242" s="83"/>
      <c r="H242" s="434"/>
    </row>
    <row r="243" spans="1:8" s="499" customFormat="1" ht="13.5" customHeight="1">
      <c r="A243" s="2071"/>
      <c r="B243" s="2071"/>
      <c r="C243" s="2386"/>
      <c r="D243" s="83"/>
      <c r="E243" s="83"/>
      <c r="F243" s="83"/>
      <c r="G243" s="83"/>
      <c r="H243" s="434"/>
    </row>
    <row r="244" spans="1:8" s="499" customFormat="1" ht="13.5" customHeight="1">
      <c r="A244" s="89"/>
      <c r="B244" s="89"/>
      <c r="C244" s="2386"/>
      <c r="D244" s="83"/>
      <c r="E244" s="83"/>
      <c r="F244" s="83"/>
      <c r="G244" s="83"/>
      <c r="H244" s="434"/>
    </row>
    <row r="245" spans="1:8" s="499" customFormat="1" ht="13.5" customHeight="1">
      <c r="A245" s="89"/>
      <c r="B245" s="89"/>
      <c r="C245" s="2386"/>
      <c r="D245" s="83"/>
      <c r="E245" s="83"/>
      <c r="F245" s="83"/>
      <c r="G245" s="83"/>
      <c r="H245" s="434"/>
    </row>
    <row r="246" spans="1:8" s="499" customFormat="1" ht="13.5" customHeight="1">
      <c r="A246" s="2071"/>
      <c r="B246" s="2071"/>
      <c r="C246" s="2386"/>
      <c r="D246" s="83"/>
      <c r="E246" s="83"/>
      <c r="F246" s="83"/>
      <c r="G246" s="83"/>
      <c r="H246" s="434"/>
    </row>
    <row r="247" spans="1:8" s="499" customFormat="1" ht="13.5" customHeight="1">
      <c r="A247" s="2071"/>
      <c r="B247" s="2071"/>
      <c r="C247" s="2386"/>
      <c r="D247" s="83"/>
      <c r="E247" s="83"/>
      <c r="F247" s="83"/>
      <c r="G247" s="83"/>
      <c r="H247" s="434"/>
    </row>
    <row r="248" spans="1:8" s="499" customFormat="1" ht="13.5" customHeight="1">
      <c r="A248" s="2071"/>
      <c r="B248" s="2071"/>
      <c r="C248" s="2386"/>
      <c r="D248" s="83"/>
      <c r="E248" s="83"/>
      <c r="F248" s="83"/>
      <c r="G248" s="83"/>
      <c r="H248" s="434"/>
    </row>
    <row r="249" spans="1:8" s="499" customFormat="1" ht="13.5" customHeight="1">
      <c r="A249" s="2071"/>
      <c r="B249" s="2071"/>
      <c r="C249" s="2385"/>
      <c r="D249" s="83"/>
      <c r="E249" s="83"/>
      <c r="F249" s="83"/>
      <c r="G249" s="83"/>
      <c r="H249" s="434"/>
    </row>
    <row r="250" spans="1:8" s="499" customFormat="1" ht="13.5" customHeight="1">
      <c r="A250" s="2071"/>
      <c r="B250" s="2071"/>
      <c r="C250" s="2385"/>
      <c r="D250" s="83"/>
      <c r="E250" s="83"/>
      <c r="F250" s="83"/>
      <c r="G250" s="83"/>
      <c r="H250" s="434"/>
    </row>
    <row r="251" spans="1:8" s="499" customFormat="1" ht="13.5" customHeight="1">
      <c r="A251" s="89"/>
      <c r="B251" s="89"/>
      <c r="C251" s="2386"/>
      <c r="D251" s="83"/>
      <c r="E251" s="83"/>
      <c r="F251" s="83"/>
      <c r="G251" s="83"/>
      <c r="H251" s="434"/>
    </row>
    <row r="252" spans="1:8" s="499" customFormat="1" ht="13.5" customHeight="1">
      <c r="A252" s="2071"/>
      <c r="B252" s="2071"/>
      <c r="C252" s="2386"/>
      <c r="D252" s="83"/>
      <c r="E252" s="83"/>
      <c r="F252" s="83"/>
      <c r="G252" s="83"/>
      <c r="H252" s="434"/>
    </row>
    <row r="253" spans="1:8" s="499" customFormat="1" ht="13.5" customHeight="1">
      <c r="A253" s="2071"/>
      <c r="B253" s="2071"/>
      <c r="C253" s="2386"/>
      <c r="D253" s="83"/>
      <c r="E253" s="83"/>
      <c r="F253" s="83"/>
      <c r="G253" s="83"/>
      <c r="H253" s="434"/>
    </row>
    <row r="254" spans="1:8" s="499" customFormat="1" ht="13.5" customHeight="1">
      <c r="A254" s="2071"/>
      <c r="B254" s="2071"/>
      <c r="C254" s="2386"/>
      <c r="D254" s="83"/>
      <c r="E254" s="83"/>
      <c r="F254" s="83"/>
      <c r="G254" s="83"/>
      <c r="H254" s="434"/>
    </row>
    <row r="255" spans="1:8" s="499" customFormat="1" ht="13.5" customHeight="1">
      <c r="A255" s="2071"/>
      <c r="B255" s="2071"/>
      <c r="C255" s="2386"/>
      <c r="D255" s="83"/>
      <c r="E255" s="83"/>
      <c r="F255" s="83"/>
      <c r="G255" s="83"/>
      <c r="H255" s="434"/>
    </row>
    <row r="256" spans="1:8" s="499" customFormat="1" ht="13.5" customHeight="1">
      <c r="A256" s="2071"/>
      <c r="B256" s="2071"/>
      <c r="C256" s="2385"/>
      <c r="D256" s="83"/>
      <c r="E256" s="83"/>
      <c r="F256" s="83"/>
      <c r="G256" s="83"/>
      <c r="H256" s="434"/>
    </row>
    <row r="257" spans="1:8" s="2380" customFormat="1" ht="13.5" customHeight="1">
      <c r="A257" s="2071"/>
      <c r="B257" s="2071"/>
      <c r="C257" s="2386"/>
      <c r="D257" s="83"/>
      <c r="E257" s="83"/>
      <c r="F257" s="83"/>
      <c r="G257" s="83"/>
      <c r="H257" s="434"/>
    </row>
    <row r="258" spans="1:8" s="499" customFormat="1" ht="13.5" customHeight="1">
      <c r="A258" s="2071"/>
      <c r="B258" s="2071"/>
      <c r="C258" s="2386"/>
      <c r="D258" s="83"/>
      <c r="E258" s="83"/>
      <c r="F258" s="83"/>
      <c r="G258" s="83"/>
      <c r="H258" s="434"/>
    </row>
    <row r="259" spans="1:8" s="499" customFormat="1" ht="13.5" customHeight="1">
      <c r="A259" s="2071"/>
      <c r="B259" s="2071"/>
      <c r="C259" s="2386"/>
      <c r="D259" s="83"/>
      <c r="E259" s="83"/>
      <c r="F259" s="83"/>
      <c r="G259" s="83"/>
      <c r="H259" s="434"/>
    </row>
    <row r="260" spans="1:8" s="499" customFormat="1" ht="13.5" customHeight="1">
      <c r="A260" s="2071"/>
      <c r="B260" s="2071"/>
      <c r="C260" s="2386"/>
      <c r="D260" s="83"/>
      <c r="E260" s="83"/>
      <c r="F260" s="83"/>
      <c r="G260" s="83"/>
      <c r="H260" s="434"/>
    </row>
    <row r="261" spans="1:8" s="499" customFormat="1" ht="13.5" customHeight="1">
      <c r="A261" s="2071"/>
      <c r="B261" s="2071"/>
      <c r="C261" s="2386"/>
      <c r="D261" s="83"/>
      <c r="E261" s="83"/>
      <c r="F261" s="83"/>
      <c r="G261" s="83"/>
      <c r="H261" s="434"/>
    </row>
    <row r="262" spans="1:8" s="499" customFormat="1" ht="13.5" customHeight="1">
      <c r="A262" s="2071"/>
      <c r="B262" s="2071"/>
      <c r="C262" s="2386"/>
      <c r="D262" s="83"/>
      <c r="E262" s="83"/>
      <c r="F262" s="83"/>
      <c r="G262" s="83"/>
      <c r="H262" s="434"/>
    </row>
    <row r="263" spans="1:8" s="499" customFormat="1" ht="13.5" customHeight="1">
      <c r="A263" s="2071"/>
      <c r="B263" s="2071"/>
      <c r="C263" s="2386"/>
      <c r="D263" s="83"/>
      <c r="E263" s="83"/>
      <c r="F263" s="83"/>
      <c r="G263" s="83"/>
      <c r="H263" s="434"/>
    </row>
    <row r="264" spans="1:8" s="499" customFormat="1" ht="13.5" customHeight="1">
      <c r="A264" s="2071"/>
      <c r="B264" s="2071"/>
      <c r="C264" s="2386"/>
      <c r="D264" s="83"/>
      <c r="E264" s="83"/>
      <c r="F264" s="83"/>
      <c r="G264" s="83"/>
      <c r="H264" s="434"/>
    </row>
    <row r="265" spans="1:8" s="499" customFormat="1" ht="13.5" customHeight="1">
      <c r="A265" s="2071"/>
      <c r="B265" s="2071"/>
      <c r="C265" s="2386"/>
      <c r="D265" s="83"/>
      <c r="E265" s="83"/>
      <c r="F265" s="83"/>
      <c r="G265" s="83"/>
      <c r="H265" s="434"/>
    </row>
    <row r="266" spans="1:8" s="499" customFormat="1" ht="13.5" customHeight="1">
      <c r="A266" s="2071"/>
      <c r="B266" s="2071"/>
      <c r="C266" s="2386"/>
      <c r="D266" s="83"/>
      <c r="E266" s="83"/>
      <c r="F266" s="83"/>
      <c r="G266" s="83"/>
      <c r="H266" s="434"/>
    </row>
    <row r="267" spans="1:8" s="499" customFormat="1" ht="13.5" customHeight="1">
      <c r="A267" s="89"/>
      <c r="B267" s="89"/>
      <c r="C267" s="2386"/>
      <c r="D267" s="83"/>
      <c r="E267" s="83"/>
      <c r="F267" s="83"/>
      <c r="G267" s="83"/>
      <c r="H267" s="434"/>
    </row>
    <row r="268" spans="1:8" s="499" customFormat="1" ht="13.5" customHeight="1">
      <c r="A268" s="2071"/>
      <c r="B268" s="2071"/>
      <c r="C268" s="2386"/>
      <c r="D268" s="83"/>
      <c r="E268" s="83"/>
      <c r="F268" s="83"/>
      <c r="G268" s="83"/>
      <c r="H268" s="434"/>
    </row>
    <row r="269" spans="1:8" s="499" customFormat="1" ht="13.5" customHeight="1">
      <c r="A269" s="2071"/>
      <c r="B269" s="2071"/>
      <c r="C269" s="2386"/>
      <c r="D269" s="83"/>
      <c r="E269" s="83"/>
      <c r="F269" s="83"/>
      <c r="G269" s="83"/>
      <c r="H269" s="434"/>
    </row>
    <row r="270" spans="1:8" s="499" customFormat="1" ht="13.5" customHeight="1">
      <c r="A270" s="2071"/>
      <c r="B270" s="2071"/>
      <c r="C270" s="2386"/>
      <c r="D270" s="83"/>
      <c r="E270" s="83"/>
      <c r="F270" s="83"/>
      <c r="G270" s="83"/>
      <c r="H270" s="434"/>
    </row>
    <row r="271" spans="1:8" s="499" customFormat="1" ht="13.5" customHeight="1">
      <c r="A271" s="2071"/>
      <c r="B271" s="2071"/>
      <c r="C271" s="2386"/>
      <c r="D271" s="83"/>
      <c r="E271" s="83"/>
      <c r="F271" s="83"/>
      <c r="G271" s="83"/>
      <c r="H271" s="434"/>
    </row>
    <row r="272" spans="1:8" s="499" customFormat="1" ht="13.5" customHeight="1">
      <c r="A272" s="2071"/>
      <c r="B272" s="2071"/>
      <c r="C272" s="2385"/>
      <c r="D272" s="83"/>
      <c r="E272" s="83"/>
      <c r="F272" s="83"/>
      <c r="G272" s="83"/>
      <c r="H272" s="434"/>
    </row>
    <row r="273" spans="1:8" s="499" customFormat="1" ht="13.5" customHeight="1">
      <c r="A273" s="2071"/>
      <c r="B273" s="2071"/>
      <c r="C273" s="2386"/>
      <c r="D273" s="83"/>
      <c r="E273" s="83"/>
      <c r="F273" s="83"/>
      <c r="G273" s="83"/>
      <c r="H273" s="434"/>
    </row>
    <row r="274" spans="1:8" s="499" customFormat="1" ht="13.5" customHeight="1">
      <c r="A274" s="2071"/>
      <c r="B274" s="2071"/>
      <c r="C274" s="2386"/>
      <c r="D274" s="83"/>
      <c r="E274" s="83"/>
      <c r="F274" s="83"/>
      <c r="G274" s="83"/>
      <c r="H274" s="434"/>
    </row>
    <row r="275" spans="1:8" s="499" customFormat="1" ht="13.5" customHeight="1">
      <c r="A275" s="2071"/>
      <c r="B275" s="2071"/>
      <c r="C275" s="2386"/>
      <c r="D275" s="83"/>
      <c r="E275" s="83"/>
      <c r="F275" s="83"/>
      <c r="G275" s="83"/>
      <c r="H275" s="434"/>
    </row>
    <row r="276" spans="1:8" s="499" customFormat="1" ht="13.5" customHeight="1">
      <c r="A276" s="2071"/>
      <c r="B276" s="2071"/>
      <c r="C276" s="2386"/>
      <c r="D276" s="83"/>
      <c r="E276" s="83"/>
      <c r="F276" s="83"/>
      <c r="G276" s="83"/>
      <c r="H276" s="434"/>
    </row>
    <row r="277" spans="1:8" s="499" customFormat="1" ht="13.5" customHeight="1">
      <c r="A277" s="2071"/>
      <c r="B277" s="2071"/>
      <c r="C277" s="2386"/>
      <c r="D277" s="83"/>
      <c r="E277" s="83"/>
      <c r="F277" s="83"/>
      <c r="G277" s="83"/>
      <c r="H277" s="434"/>
    </row>
    <row r="278" spans="1:8" s="499" customFormat="1" ht="13.5" customHeight="1">
      <c r="A278" s="2071"/>
      <c r="B278" s="2071"/>
      <c r="C278" s="2386"/>
      <c r="D278" s="83"/>
      <c r="E278" s="83"/>
      <c r="F278" s="83"/>
      <c r="G278" s="83"/>
      <c r="H278" s="434"/>
    </row>
    <row r="279" spans="1:8" s="499" customFormat="1" ht="13.5" customHeight="1">
      <c r="A279" s="2071"/>
      <c r="B279" s="2071"/>
      <c r="C279" s="2386"/>
      <c r="D279" s="83"/>
      <c r="E279" s="83"/>
      <c r="F279" s="83"/>
      <c r="G279" s="83"/>
      <c r="H279" s="434"/>
    </row>
    <row r="280" spans="1:8" s="499" customFormat="1" ht="13.5" customHeight="1">
      <c r="A280" s="2071"/>
      <c r="B280" s="2071"/>
      <c r="C280" s="2386"/>
      <c r="D280" s="83"/>
      <c r="E280" s="83"/>
      <c r="F280" s="83"/>
      <c r="G280" s="83"/>
      <c r="H280" s="434"/>
    </row>
    <row r="281" spans="1:8" s="499" customFormat="1" ht="13.5" customHeight="1">
      <c r="A281" s="2071"/>
      <c r="B281" s="2071"/>
      <c r="C281" s="2386"/>
      <c r="D281" s="83"/>
      <c r="E281" s="83"/>
      <c r="F281" s="83"/>
      <c r="G281" s="83"/>
      <c r="H281" s="434"/>
    </row>
    <row r="282" spans="1:8" s="499" customFormat="1" ht="13.5" customHeight="1">
      <c r="A282" s="89"/>
      <c r="B282" s="89"/>
      <c r="C282" s="2386"/>
      <c r="D282" s="83"/>
      <c r="E282" s="83"/>
      <c r="F282" s="83"/>
      <c r="G282" s="83"/>
      <c r="H282" s="434"/>
    </row>
    <row r="283" spans="1:8" s="499" customFormat="1" ht="13.5" customHeight="1">
      <c r="A283" s="2071"/>
      <c r="B283" s="2071"/>
      <c r="C283" s="2386"/>
      <c r="D283" s="83"/>
      <c r="E283" s="83"/>
      <c r="F283" s="83"/>
      <c r="G283" s="83"/>
      <c r="H283" s="434"/>
    </row>
    <row r="284" spans="1:8" s="499" customFormat="1" ht="13.5" customHeight="1">
      <c r="A284" s="2071"/>
      <c r="B284" s="2071"/>
      <c r="C284" s="2386"/>
      <c r="D284" s="83"/>
      <c r="E284" s="83"/>
      <c r="F284" s="83"/>
      <c r="G284" s="83"/>
      <c r="H284" s="434"/>
    </row>
    <row r="285" spans="1:8" s="2380" customFormat="1" ht="13.5" customHeight="1">
      <c r="A285" s="2071"/>
      <c r="B285" s="2071"/>
      <c r="C285" s="2386"/>
      <c r="D285" s="83"/>
      <c r="E285" s="83"/>
      <c r="F285" s="83"/>
      <c r="G285" s="83"/>
      <c r="H285" s="434"/>
    </row>
    <row r="286" spans="1:8" s="2380" customFormat="1" ht="13.5" customHeight="1">
      <c r="A286" s="2071"/>
      <c r="B286" s="2071"/>
      <c r="C286" s="2386"/>
      <c r="D286" s="83"/>
      <c r="E286" s="83"/>
      <c r="F286" s="83"/>
      <c r="G286" s="83"/>
      <c r="H286" s="434"/>
    </row>
    <row r="287" spans="1:8" s="2380" customFormat="1" ht="13.5" customHeight="1">
      <c r="A287" s="2071"/>
      <c r="B287" s="2071"/>
      <c r="C287" s="2385"/>
      <c r="D287" s="83"/>
      <c r="E287" s="83"/>
      <c r="F287" s="83"/>
      <c r="G287" s="83"/>
      <c r="H287" s="434"/>
    </row>
    <row r="288" spans="1:8" s="499" customFormat="1" ht="13.5" customHeight="1">
      <c r="A288" s="2071"/>
      <c r="B288" s="2071"/>
      <c r="C288" s="2386"/>
      <c r="D288" s="83"/>
      <c r="E288" s="83"/>
      <c r="F288" s="83"/>
      <c r="G288" s="83"/>
      <c r="H288" s="434"/>
    </row>
    <row r="289" spans="1:8" s="499" customFormat="1" ht="13.5" customHeight="1">
      <c r="A289" s="2071"/>
      <c r="B289" s="2071"/>
      <c r="C289" s="2386"/>
      <c r="D289" s="83"/>
      <c r="E289" s="83"/>
      <c r="F289" s="83"/>
      <c r="G289" s="83"/>
      <c r="H289" s="434"/>
    </row>
    <row r="290" spans="1:8" s="499" customFormat="1" ht="13.5" customHeight="1">
      <c r="A290" s="2071"/>
      <c r="B290" s="2071"/>
      <c r="C290" s="2386"/>
      <c r="D290" s="83"/>
      <c r="E290" s="83"/>
      <c r="F290" s="83"/>
      <c r="G290" s="83"/>
      <c r="H290" s="434"/>
    </row>
    <row r="291" spans="1:8" s="2380" customFormat="1" ht="13.5" customHeight="1">
      <c r="A291" s="2071"/>
      <c r="B291" s="2071"/>
      <c r="C291" s="2386"/>
      <c r="D291" s="83"/>
      <c r="E291" s="83"/>
      <c r="F291" s="83"/>
      <c r="G291" s="83"/>
      <c r="H291" s="434"/>
    </row>
    <row r="292" spans="1:8" s="499" customFormat="1" ht="13.5" customHeight="1">
      <c r="A292" s="2071"/>
      <c r="B292" s="2071"/>
      <c r="C292" s="2386"/>
      <c r="D292" s="83"/>
      <c r="E292" s="83"/>
      <c r="F292" s="83"/>
      <c r="G292" s="83"/>
      <c r="H292" s="434"/>
    </row>
    <row r="293" spans="1:8" s="499" customFormat="1" ht="13.5" customHeight="1">
      <c r="A293" s="2071"/>
      <c r="B293" s="2071"/>
      <c r="C293" s="2386"/>
      <c r="D293" s="83"/>
      <c r="E293" s="83"/>
      <c r="F293" s="83"/>
      <c r="G293" s="83"/>
      <c r="H293" s="434"/>
    </row>
    <row r="294" spans="1:8" s="499" customFormat="1" ht="13.5" customHeight="1">
      <c r="A294" s="2071"/>
      <c r="B294" s="2071"/>
      <c r="C294" s="2386"/>
      <c r="D294" s="83"/>
      <c r="E294" s="83"/>
      <c r="F294" s="83"/>
      <c r="G294" s="83"/>
      <c r="H294" s="434"/>
    </row>
    <row r="295" spans="1:8" ht="13.5" customHeight="1">
      <c r="A295" s="2071"/>
      <c r="B295" s="2071"/>
      <c r="C295" s="2386"/>
      <c r="D295" s="83"/>
      <c r="E295" s="83"/>
      <c r="F295" s="83"/>
      <c r="G295" s="83"/>
      <c r="H295" s="434"/>
    </row>
    <row r="296" spans="1:8" ht="13.5" customHeight="1">
      <c r="A296" s="89"/>
      <c r="B296" s="89"/>
      <c r="C296" s="2386"/>
      <c r="D296" s="83"/>
      <c r="E296" s="83"/>
      <c r="F296" s="83"/>
      <c r="G296" s="83"/>
      <c r="H296" s="434"/>
    </row>
    <row r="297" spans="1:8" ht="13.5" customHeight="1">
      <c r="A297" s="2071"/>
      <c r="B297" s="2071"/>
      <c r="C297" s="2386"/>
      <c r="D297" s="83"/>
      <c r="E297" s="83"/>
      <c r="F297" s="83"/>
      <c r="G297" s="83"/>
      <c r="H297" s="434"/>
    </row>
    <row r="298" spans="1:8" ht="13.5" customHeight="1">
      <c r="A298" s="2071"/>
      <c r="B298" s="2071"/>
      <c r="C298" s="2386"/>
      <c r="D298" s="83"/>
      <c r="E298" s="83"/>
      <c r="F298" s="83"/>
      <c r="G298" s="83"/>
      <c r="H298" s="434"/>
    </row>
    <row r="299" spans="1:8" ht="13.5" customHeight="1">
      <c r="A299" s="2071"/>
      <c r="B299" s="2071"/>
      <c r="C299" s="2386"/>
      <c r="D299" s="83"/>
      <c r="E299" s="83"/>
      <c r="F299" s="83"/>
      <c r="G299" s="83"/>
      <c r="H299" s="434"/>
    </row>
    <row r="300" spans="1:8" ht="13.5" customHeight="1">
      <c r="A300" s="2071"/>
      <c r="B300" s="2071"/>
      <c r="C300" s="2386"/>
      <c r="D300" s="83"/>
      <c r="E300" s="83"/>
      <c r="F300" s="83"/>
      <c r="G300" s="83"/>
      <c r="H300" s="434"/>
    </row>
    <row r="301" spans="1:8" ht="13.5" customHeight="1">
      <c r="A301" s="2071"/>
      <c r="B301" s="2071"/>
      <c r="C301" s="2385"/>
      <c r="D301" s="83"/>
      <c r="E301" s="83"/>
      <c r="F301" s="83"/>
      <c r="G301" s="83"/>
      <c r="H301" s="434"/>
    </row>
    <row r="302" spans="1:8" ht="13.5" customHeight="1">
      <c r="A302" s="2071"/>
      <c r="B302" s="2071"/>
      <c r="C302" s="2386"/>
      <c r="D302" s="83"/>
      <c r="E302" s="83"/>
      <c r="F302" s="83"/>
      <c r="G302" s="83"/>
      <c r="H302" s="434"/>
    </row>
    <row r="303" spans="1:8" ht="13.5" customHeight="1">
      <c r="A303" s="2071"/>
      <c r="B303" s="2071"/>
      <c r="C303" s="2386"/>
      <c r="D303" s="83"/>
      <c r="E303" s="83"/>
      <c r="F303" s="83"/>
      <c r="G303" s="83"/>
      <c r="H303" s="434"/>
    </row>
    <row r="304" spans="1:8" ht="13.5" customHeight="1">
      <c r="A304" s="2071"/>
      <c r="B304" s="2071"/>
      <c r="C304" s="2386"/>
      <c r="D304" s="83"/>
      <c r="E304" s="83"/>
      <c r="F304" s="83"/>
      <c r="G304" s="83"/>
      <c r="H304" s="434"/>
    </row>
    <row r="305" spans="1:8" ht="13.5" customHeight="1">
      <c r="A305" s="2071"/>
      <c r="B305" s="2071"/>
      <c r="C305" s="2386"/>
      <c r="D305" s="83"/>
      <c r="E305" s="83"/>
      <c r="F305" s="83"/>
      <c r="G305" s="83"/>
      <c r="H305" s="434"/>
    </row>
    <row r="306" spans="1:8" ht="13.5" customHeight="1">
      <c r="A306" s="2071"/>
      <c r="B306" s="2071"/>
      <c r="C306" s="2386"/>
      <c r="D306" s="83"/>
      <c r="E306" s="83"/>
      <c r="F306" s="83"/>
      <c r="G306" s="83"/>
      <c r="H306" s="434"/>
    </row>
    <row r="307" spans="1:8" ht="13.5" customHeight="1">
      <c r="A307" s="2071"/>
      <c r="B307" s="2071"/>
      <c r="C307" s="2386"/>
      <c r="D307" s="83"/>
      <c r="E307" s="83"/>
      <c r="F307" s="83"/>
      <c r="G307" s="83"/>
      <c r="H307" s="434"/>
    </row>
    <row r="308" spans="1:8" ht="13.5" customHeight="1">
      <c r="A308" s="89"/>
      <c r="B308" s="89"/>
      <c r="C308" s="2386"/>
      <c r="D308" s="83"/>
      <c r="E308" s="83"/>
      <c r="F308" s="83"/>
      <c r="G308" s="83"/>
      <c r="H308" s="434"/>
    </row>
    <row r="309" spans="1:8" ht="12.75">
      <c r="A309" s="2071"/>
      <c r="B309" s="2071"/>
      <c r="C309" s="2386"/>
      <c r="D309" s="83"/>
      <c r="E309" s="83"/>
      <c r="F309" s="83"/>
      <c r="G309" s="83"/>
      <c r="H309" s="434"/>
    </row>
    <row r="310" spans="1:8" ht="12.75">
      <c r="A310" s="2071"/>
      <c r="B310" s="2071"/>
      <c r="C310" s="2386"/>
      <c r="D310" s="83"/>
      <c r="E310" s="83"/>
      <c r="F310" s="83"/>
      <c r="G310" s="83"/>
      <c r="H310" s="434"/>
    </row>
    <row r="311" spans="1:8" ht="33" customHeight="1">
      <c r="A311" s="2071"/>
      <c r="B311" s="2071"/>
      <c r="C311" s="2386"/>
      <c r="D311" s="83"/>
      <c r="E311" s="83"/>
      <c r="F311" s="83"/>
      <c r="G311" s="83"/>
      <c r="H311" s="434"/>
    </row>
    <row r="312" spans="1:8" ht="12.75" customHeight="1">
      <c r="A312" s="2071"/>
      <c r="B312" s="2071"/>
      <c r="C312" s="2386"/>
      <c r="D312" s="83"/>
      <c r="E312" s="83"/>
      <c r="F312" s="83"/>
      <c r="G312" s="83"/>
      <c r="H312" s="434"/>
    </row>
    <row r="313" spans="1:8" s="2334" customFormat="1" ht="9.75" customHeight="1">
      <c r="A313" s="2071"/>
      <c r="B313" s="2071"/>
      <c r="C313" s="2385"/>
      <c r="D313" s="83"/>
      <c r="E313" s="83"/>
      <c r="F313" s="83"/>
      <c r="G313" s="83"/>
      <c r="H313" s="434"/>
    </row>
    <row r="314" spans="1:8" s="2334" customFormat="1" ht="9.75" customHeight="1">
      <c r="A314" s="2071"/>
      <c r="B314" s="2071"/>
      <c r="C314" s="2386"/>
      <c r="D314" s="83"/>
      <c r="E314" s="83"/>
      <c r="F314" s="83"/>
      <c r="G314" s="83"/>
      <c r="H314" s="434"/>
    </row>
    <row r="315" spans="1:8" s="2334" customFormat="1" ht="9.75" customHeight="1">
      <c r="A315" s="2071"/>
      <c r="B315" s="2071"/>
      <c r="C315" s="2386"/>
      <c r="D315" s="83"/>
      <c r="E315" s="83"/>
      <c r="F315" s="83"/>
      <c r="G315" s="83"/>
      <c r="H315" s="434"/>
    </row>
    <row r="316" spans="1:8" s="2334" customFormat="1" ht="9.75" customHeight="1">
      <c r="A316" s="2071"/>
      <c r="B316" s="2071"/>
      <c r="C316" s="2386"/>
      <c r="D316" s="83"/>
      <c r="E316" s="83"/>
      <c r="F316" s="83"/>
      <c r="G316" s="83"/>
      <c r="H316" s="434"/>
    </row>
    <row r="317" spans="1:8" ht="15" customHeight="1">
      <c r="A317" s="2071"/>
      <c r="B317" s="2071"/>
      <c r="C317" s="2386"/>
      <c r="D317" s="83"/>
      <c r="E317" s="83"/>
      <c r="F317" s="83"/>
      <c r="G317" s="83"/>
      <c r="H317" s="434"/>
    </row>
    <row r="318" spans="1:8" ht="15" customHeight="1">
      <c r="A318" s="2071"/>
      <c r="B318" s="2071"/>
      <c r="C318" s="2386"/>
      <c r="D318" s="83"/>
      <c r="E318" s="83"/>
      <c r="F318" s="83"/>
      <c r="G318" s="83"/>
      <c r="H318" s="434"/>
    </row>
    <row r="319" spans="1:8" ht="15" customHeight="1">
      <c r="A319" s="2071"/>
      <c r="B319" s="2071"/>
      <c r="C319" s="2386"/>
      <c r="D319" s="83"/>
      <c r="E319" s="83"/>
      <c r="F319" s="83"/>
      <c r="G319" s="83"/>
      <c r="H319" s="434"/>
    </row>
    <row r="320" spans="1:8" ht="15" customHeight="1">
      <c r="A320" s="2071"/>
      <c r="B320" s="2071"/>
      <c r="C320" s="2386"/>
      <c r="D320" s="83"/>
      <c r="E320" s="83"/>
      <c r="F320" s="83"/>
      <c r="G320" s="83"/>
      <c r="H320" s="434"/>
    </row>
    <row r="321" spans="1:8" ht="15" customHeight="1">
      <c r="A321" s="2071"/>
      <c r="B321" s="2071"/>
      <c r="C321" s="2386"/>
      <c r="D321" s="83"/>
      <c r="E321" s="83"/>
      <c r="F321" s="83"/>
      <c r="G321" s="83"/>
      <c r="H321" s="434"/>
    </row>
    <row r="322" spans="1:8" ht="15" customHeight="1">
      <c r="A322" s="2071"/>
      <c r="B322" s="2071"/>
      <c r="C322" s="2386"/>
      <c r="D322" s="83"/>
      <c r="E322" s="83"/>
      <c r="F322" s="83"/>
      <c r="G322" s="83"/>
      <c r="H322" s="434"/>
    </row>
    <row r="323" spans="1:8" ht="15" customHeight="1">
      <c r="A323" s="2071"/>
      <c r="B323" s="2071"/>
      <c r="C323" s="2386"/>
      <c r="D323" s="83"/>
      <c r="E323" s="83"/>
      <c r="F323" s="83"/>
      <c r="G323" s="83"/>
      <c r="H323" s="434"/>
    </row>
    <row r="324" spans="1:8" ht="15" customHeight="1">
      <c r="A324" s="2071"/>
      <c r="B324" s="2071"/>
      <c r="C324" s="2386"/>
      <c r="D324" s="83"/>
      <c r="E324" s="83"/>
      <c r="F324" s="83"/>
      <c r="G324" s="83"/>
      <c r="H324" s="434"/>
    </row>
    <row r="325" spans="1:8" ht="15" customHeight="1">
      <c r="A325" s="89"/>
      <c r="B325" s="89"/>
      <c r="C325" s="2386"/>
      <c r="D325" s="83"/>
      <c r="E325" s="83"/>
      <c r="F325" s="83"/>
      <c r="G325" s="83"/>
      <c r="H325" s="434"/>
    </row>
    <row r="326" spans="1:8" ht="15" customHeight="1">
      <c r="A326" s="460"/>
      <c r="B326" s="460"/>
      <c r="C326" s="2386"/>
      <c r="D326" s="83"/>
      <c r="E326" s="83"/>
      <c r="F326" s="83"/>
      <c r="G326" s="83"/>
      <c r="H326" s="434"/>
    </row>
    <row r="327" spans="1:8" ht="15" customHeight="1">
      <c r="A327" s="2071"/>
      <c r="B327" s="2071"/>
      <c r="C327" s="2386"/>
      <c r="D327" s="83"/>
      <c r="E327" s="83"/>
      <c r="F327" s="83"/>
      <c r="G327" s="83"/>
      <c r="H327" s="434"/>
    </row>
    <row r="328" spans="1:8" ht="15" customHeight="1">
      <c r="A328" s="460"/>
      <c r="B328" s="460"/>
      <c r="C328" s="2386"/>
      <c r="D328" s="83"/>
      <c r="E328" s="83"/>
      <c r="F328" s="83"/>
      <c r="G328" s="83"/>
      <c r="H328" s="434"/>
    </row>
    <row r="329" spans="1:8" ht="15" customHeight="1">
      <c r="A329" s="2071"/>
      <c r="B329" s="2071"/>
      <c r="C329" s="2386"/>
      <c r="D329" s="83"/>
      <c r="E329" s="83"/>
      <c r="F329" s="83"/>
      <c r="G329" s="83"/>
      <c r="H329" s="434"/>
    </row>
    <row r="330" spans="1:8" ht="15" customHeight="1">
      <c r="A330" s="2071"/>
      <c r="B330" s="2071"/>
      <c r="C330" s="2385"/>
      <c r="D330" s="83"/>
      <c r="E330" s="83"/>
      <c r="F330" s="83"/>
      <c r="G330" s="83"/>
      <c r="H330" s="434"/>
    </row>
    <row r="331" spans="1:8" ht="15" customHeight="1">
      <c r="A331" s="2071"/>
      <c r="B331" s="2071"/>
      <c r="C331" s="2385"/>
      <c r="D331" s="83"/>
      <c r="E331" s="83"/>
      <c r="F331" s="83"/>
      <c r="G331" s="83"/>
      <c r="H331" s="434"/>
    </row>
    <row r="332" spans="1:8" ht="15" customHeight="1">
      <c r="A332" s="2071"/>
      <c r="B332" s="2071"/>
      <c r="C332" s="2386"/>
      <c r="D332" s="83"/>
      <c r="E332" s="83"/>
      <c r="F332" s="83"/>
      <c r="G332" s="83"/>
      <c r="H332" s="434"/>
    </row>
    <row r="333" spans="1:8" ht="15" customHeight="1">
      <c r="A333" s="2071"/>
      <c r="B333" s="2071"/>
      <c r="C333" s="2385"/>
      <c r="D333" s="83"/>
      <c r="E333" s="83"/>
      <c r="F333" s="83"/>
      <c r="G333" s="83"/>
      <c r="H333" s="434"/>
    </row>
    <row r="334" spans="1:8" ht="15" customHeight="1">
      <c r="A334" s="2071"/>
      <c r="B334" s="2071"/>
      <c r="C334" s="2386"/>
      <c r="D334" s="83"/>
      <c r="E334" s="83"/>
      <c r="F334" s="83"/>
      <c r="G334" s="83"/>
      <c r="H334" s="434"/>
    </row>
    <row r="335" spans="1:8" ht="15" customHeight="1">
      <c r="A335" s="460"/>
      <c r="B335" s="460"/>
      <c r="C335" s="2386"/>
      <c r="D335" s="83"/>
      <c r="E335" s="83"/>
      <c r="F335" s="83"/>
      <c r="G335" s="83"/>
      <c r="H335" s="434"/>
    </row>
    <row r="336" spans="1:8" ht="15" customHeight="1">
      <c r="A336" s="2071"/>
      <c r="B336" s="2071"/>
      <c r="C336" s="2386"/>
      <c r="D336" s="83"/>
      <c r="E336" s="83"/>
      <c r="F336" s="83"/>
      <c r="G336" s="83"/>
      <c r="H336" s="434"/>
    </row>
    <row r="337" spans="1:8" ht="15" customHeight="1">
      <c r="A337" s="2071"/>
      <c r="B337" s="2071"/>
      <c r="C337" s="2386"/>
      <c r="D337" s="83"/>
      <c r="E337" s="83"/>
      <c r="F337" s="83"/>
      <c r="G337" s="83"/>
      <c r="H337" s="434"/>
    </row>
    <row r="338" spans="1:8" ht="15" customHeight="1">
      <c r="A338" s="460"/>
      <c r="B338" s="460"/>
      <c r="C338" s="2386"/>
      <c r="D338" s="83"/>
      <c r="E338" s="83"/>
      <c r="F338" s="83"/>
      <c r="G338" s="83"/>
      <c r="H338" s="434"/>
    </row>
    <row r="339" spans="1:8" ht="15" customHeight="1">
      <c r="A339" s="2071"/>
      <c r="B339" s="2071"/>
      <c r="C339" s="2386"/>
      <c r="D339" s="83"/>
      <c r="E339" s="83"/>
      <c r="F339" s="83"/>
      <c r="G339" s="83"/>
      <c r="H339" s="434"/>
    </row>
    <row r="340" spans="1:8" ht="15" customHeight="1">
      <c r="A340" s="460"/>
      <c r="B340" s="460"/>
      <c r="C340" s="2385"/>
      <c r="D340" s="83"/>
      <c r="E340" s="83"/>
      <c r="F340" s="83"/>
      <c r="G340" s="83"/>
      <c r="H340" s="434"/>
    </row>
  </sheetData>
  <mergeCells count="8">
    <mergeCell ref="A46:G46"/>
    <mergeCell ref="A47:G47"/>
    <mergeCell ref="A1:G1"/>
    <mergeCell ref="H1:H2"/>
    <mergeCell ref="A2:G2"/>
    <mergeCell ref="A43:G43"/>
    <mergeCell ref="A44:G44"/>
    <mergeCell ref="A45:G45"/>
  </mergeCells>
  <hyperlinks>
    <hyperlink ref="I1" location="Indice!A1" display="Indice!A1"/>
  </hyperlinks>
  <printOptions horizontalCentered="1"/>
  <pageMargins left="0.45275590551181105" right="0.45275590551181105" top="0.6692913385826772" bottom="0.6692913385826772" header="0" footer="0"/>
  <pageSetup paperSize="9" scale="77" orientation="portrait" horizontalDpi="4294967294" verticalDpi="0" r:id="rId1"/>
  <headerFooter alignWithMargins="0"/>
</worksheet>
</file>

<file path=xl/worksheets/sheet198.xml><?xml version="1.0" encoding="utf-8"?>
<worksheet xmlns="http://schemas.openxmlformats.org/spreadsheetml/2006/main" xmlns:r="http://schemas.openxmlformats.org/officeDocument/2006/relationships">
  <sheetPr>
    <pageSetUpPr fitToPage="1"/>
  </sheetPr>
  <dimension ref="A1:O23"/>
  <sheetViews>
    <sheetView showGridLines="0" workbookViewId="0">
      <selection sqref="A1:M22"/>
    </sheetView>
  </sheetViews>
  <sheetFormatPr defaultRowHeight="12.75"/>
  <cols>
    <col min="1" max="1" width="15.7109375" style="2399" customWidth="1"/>
    <col min="2" max="13" width="8.5703125" style="2399" customWidth="1"/>
    <col min="14" max="14" width="6.7109375" style="2399" customWidth="1"/>
    <col min="15" max="15" width="14.5703125" style="2399" bestFit="1" customWidth="1"/>
    <col min="16" max="16384" width="9.140625" style="2399"/>
  </cols>
  <sheetData>
    <row r="1" spans="1:15" s="2400" customFormat="1" ht="30" customHeight="1">
      <c r="A1" s="3689" t="s">
        <v>3542</v>
      </c>
      <c r="B1" s="3689"/>
      <c r="C1" s="3689"/>
      <c r="D1" s="3689"/>
      <c r="E1" s="3689"/>
      <c r="F1" s="3689"/>
      <c r="G1" s="3689"/>
      <c r="H1" s="3689"/>
      <c r="I1" s="3689"/>
      <c r="J1" s="3689"/>
      <c r="K1" s="3689"/>
      <c r="L1" s="3689"/>
      <c r="M1" s="3689"/>
      <c r="N1" s="2415"/>
      <c r="O1" s="1469" t="s">
        <v>303</v>
      </c>
    </row>
    <row r="2" spans="1:15" s="2400" customFormat="1" ht="30" customHeight="1">
      <c r="A2" s="3689" t="s">
        <v>3541</v>
      </c>
      <c r="B2" s="3689"/>
      <c r="C2" s="3689"/>
      <c r="D2" s="3689"/>
      <c r="E2" s="3689"/>
      <c r="F2" s="3689"/>
      <c r="G2" s="3689"/>
      <c r="H2" s="3689"/>
      <c r="I2" s="3689"/>
      <c r="J2" s="3689"/>
      <c r="K2" s="3689"/>
      <c r="L2" s="3689"/>
      <c r="M2" s="3689"/>
      <c r="N2" s="2415"/>
      <c r="O2" s="2415"/>
    </row>
    <row r="3" spans="1:15" s="2400" customFormat="1" ht="12" customHeight="1">
      <c r="A3" s="2414" t="s">
        <v>1949</v>
      </c>
      <c r="B3" s="2414"/>
      <c r="C3" s="2414"/>
      <c r="D3" s="2414"/>
      <c r="E3" s="2414"/>
      <c r="F3" s="2414"/>
      <c r="G3" s="2414"/>
      <c r="H3" s="2414"/>
      <c r="I3" s="2414"/>
      <c r="J3" s="2414"/>
      <c r="K3" s="2414"/>
      <c r="L3" s="2414"/>
      <c r="M3" s="2413" t="s">
        <v>1950</v>
      </c>
      <c r="N3" s="2402"/>
      <c r="O3" s="2402"/>
    </row>
    <row r="4" spans="1:15" s="2400" customFormat="1" ht="33" customHeight="1">
      <c r="A4" s="3685"/>
      <c r="B4" s="2949" t="s">
        <v>3540</v>
      </c>
      <c r="C4" s="2949"/>
      <c r="D4" s="2949"/>
      <c r="E4" s="2949"/>
      <c r="F4" s="2949" t="s">
        <v>3539</v>
      </c>
      <c r="G4" s="2949"/>
      <c r="H4" s="2949"/>
      <c r="I4" s="2949"/>
      <c r="J4" s="2949" t="s">
        <v>3538</v>
      </c>
      <c r="K4" s="2949"/>
      <c r="L4" s="2949"/>
      <c r="M4" s="3059"/>
      <c r="N4" s="2402"/>
      <c r="O4" s="2401"/>
    </row>
    <row r="5" spans="1:15" s="2400" customFormat="1" ht="33" customHeight="1">
      <c r="A5" s="3685"/>
      <c r="B5" s="3" t="s">
        <v>1951</v>
      </c>
      <c r="C5" s="3" t="s">
        <v>2533</v>
      </c>
      <c r="D5" s="3" t="s">
        <v>3537</v>
      </c>
      <c r="E5" s="3" t="s">
        <v>1945</v>
      </c>
      <c r="F5" s="3" t="s">
        <v>1951</v>
      </c>
      <c r="G5" s="3" t="s">
        <v>2533</v>
      </c>
      <c r="H5" s="3" t="s">
        <v>3537</v>
      </c>
      <c r="I5" s="3" t="s">
        <v>1945</v>
      </c>
      <c r="J5" s="3" t="s">
        <v>1951</v>
      </c>
      <c r="K5" s="3" t="s">
        <v>2533</v>
      </c>
      <c r="L5" s="3" t="s">
        <v>3537</v>
      </c>
      <c r="M5" s="4" t="s">
        <v>1945</v>
      </c>
      <c r="N5" s="2402"/>
      <c r="O5" s="2401"/>
    </row>
    <row r="6" spans="1:15" s="2410" customFormat="1" ht="21" customHeight="1">
      <c r="A6" s="898" t="s">
        <v>1793</v>
      </c>
      <c r="B6" s="2405">
        <v>58.1</v>
      </c>
      <c r="C6" s="2405">
        <v>54.4</v>
      </c>
      <c r="D6" s="2405">
        <v>81.400000000000006</v>
      </c>
      <c r="E6" s="2405">
        <v>63.8</v>
      </c>
      <c r="F6" s="2405">
        <v>11.1</v>
      </c>
      <c r="G6" s="2405">
        <v>10.9</v>
      </c>
      <c r="H6" s="2405">
        <v>15.6</v>
      </c>
      <c r="I6" s="2405">
        <v>11.3</v>
      </c>
      <c r="J6" s="2405">
        <v>24.8</v>
      </c>
      <c r="K6" s="2405">
        <v>23.6</v>
      </c>
      <c r="L6" s="2405">
        <v>39.6</v>
      </c>
      <c r="M6" s="2405">
        <v>26.4</v>
      </c>
      <c r="N6" s="2412"/>
      <c r="O6" s="1616"/>
    </row>
    <row r="7" spans="1:15" s="2410" customFormat="1" ht="21" customHeight="1">
      <c r="A7" s="904" t="s">
        <v>1794</v>
      </c>
      <c r="B7" s="2405">
        <v>58.1</v>
      </c>
      <c r="C7" s="2405">
        <v>54.4</v>
      </c>
      <c r="D7" s="2405">
        <v>82.9</v>
      </c>
      <c r="E7" s="2405">
        <v>63.9</v>
      </c>
      <c r="F7" s="2405">
        <v>11</v>
      </c>
      <c r="G7" s="2405">
        <v>10.8</v>
      </c>
      <c r="H7" s="2405">
        <v>17.7</v>
      </c>
      <c r="I7" s="2405">
        <v>11.2</v>
      </c>
      <c r="J7" s="2405">
        <v>25.5</v>
      </c>
      <c r="K7" s="2405">
        <v>24</v>
      </c>
      <c r="L7" s="2405">
        <v>44.8</v>
      </c>
      <c r="M7" s="2405">
        <v>27.4</v>
      </c>
      <c r="N7" s="2411"/>
      <c r="O7" s="1616"/>
    </row>
    <row r="8" spans="1:15" s="2404" customFormat="1" ht="21" customHeight="1">
      <c r="A8" s="905" t="s">
        <v>1795</v>
      </c>
      <c r="B8" s="1521">
        <v>51.5</v>
      </c>
      <c r="C8" s="1521">
        <v>48.5</v>
      </c>
      <c r="D8" s="1521">
        <v>87.2</v>
      </c>
      <c r="E8" s="1521">
        <v>60.1</v>
      </c>
      <c r="F8" s="1521">
        <v>11.4</v>
      </c>
      <c r="G8" s="1521">
        <v>10.1</v>
      </c>
      <c r="H8" s="1521">
        <v>21.1</v>
      </c>
      <c r="I8" s="1521">
        <v>14.3</v>
      </c>
      <c r="J8" s="1521">
        <v>21.3</v>
      </c>
      <c r="K8" s="1521">
        <v>20.2</v>
      </c>
      <c r="L8" s="1521">
        <v>44.1</v>
      </c>
      <c r="M8" s="1521">
        <v>23.7</v>
      </c>
      <c r="N8" s="2409"/>
    </row>
    <row r="9" spans="1:15" s="2404" customFormat="1" ht="21" customHeight="1">
      <c r="A9" s="905" t="s">
        <v>1805</v>
      </c>
      <c r="B9" s="1521">
        <v>62.6</v>
      </c>
      <c r="C9" s="1521">
        <v>63.5</v>
      </c>
      <c r="D9" s="1521">
        <v>39.1</v>
      </c>
      <c r="E9" s="1521">
        <v>61</v>
      </c>
      <c r="F9" s="1521">
        <v>13.9</v>
      </c>
      <c r="G9" s="1521">
        <v>13.2</v>
      </c>
      <c r="H9" s="2408" t="s">
        <v>1797</v>
      </c>
      <c r="I9" s="1521">
        <v>15.4</v>
      </c>
      <c r="J9" s="1521">
        <v>28.5</v>
      </c>
      <c r="K9" s="1521">
        <v>29.4</v>
      </c>
      <c r="L9" s="2408" t="s">
        <v>1797</v>
      </c>
      <c r="M9" s="1521">
        <v>26.5</v>
      </c>
      <c r="N9" s="2409"/>
    </row>
    <row r="10" spans="1:15" s="2404" customFormat="1" ht="21" customHeight="1">
      <c r="A10" s="905" t="s">
        <v>1818</v>
      </c>
      <c r="B10" s="1521">
        <v>67.099999999999994</v>
      </c>
      <c r="C10" s="1521">
        <v>63.5</v>
      </c>
      <c r="D10" s="1521">
        <v>88.9</v>
      </c>
      <c r="E10" s="1521">
        <v>68.8</v>
      </c>
      <c r="F10" s="1521">
        <v>8.6</v>
      </c>
      <c r="G10" s="1521">
        <v>9.1</v>
      </c>
      <c r="H10" s="1521">
        <v>17.600000000000001</v>
      </c>
      <c r="I10" s="1521">
        <v>8.3000000000000007</v>
      </c>
      <c r="J10" s="1521">
        <v>27.3</v>
      </c>
      <c r="K10" s="1521">
        <v>21.4</v>
      </c>
      <c r="L10" s="1521">
        <v>52.3</v>
      </c>
      <c r="M10" s="1521">
        <v>29.8</v>
      </c>
      <c r="N10" s="2409"/>
    </row>
    <row r="11" spans="1:15" s="2407" customFormat="1" ht="21" customHeight="1">
      <c r="A11" s="905" t="s">
        <v>1821</v>
      </c>
      <c r="B11" s="1521">
        <v>52.4</v>
      </c>
      <c r="C11" s="1521">
        <v>50.9</v>
      </c>
      <c r="D11" s="1521">
        <v>100</v>
      </c>
      <c r="E11" s="1521">
        <v>54.3</v>
      </c>
      <c r="F11" s="1521">
        <v>7.3</v>
      </c>
      <c r="G11" s="1521">
        <v>9.1999999999999993</v>
      </c>
      <c r="H11" s="2408" t="s">
        <v>1797</v>
      </c>
      <c r="I11" s="1521">
        <v>4.8</v>
      </c>
      <c r="J11" s="1521">
        <v>24.8</v>
      </c>
      <c r="K11" s="1521">
        <v>33.5</v>
      </c>
      <c r="L11" s="2408" t="s">
        <v>1797</v>
      </c>
      <c r="M11" s="1521">
        <v>13.6</v>
      </c>
    </row>
    <row r="12" spans="1:15" s="2404" customFormat="1" ht="21" customHeight="1">
      <c r="A12" s="905" t="s">
        <v>1827</v>
      </c>
      <c r="B12" s="1521">
        <v>61.9</v>
      </c>
      <c r="C12" s="1521">
        <v>54.7</v>
      </c>
      <c r="D12" s="1521" t="s">
        <v>1797</v>
      </c>
      <c r="E12" s="1521">
        <v>66.400000000000006</v>
      </c>
      <c r="F12" s="1521">
        <v>8.8000000000000007</v>
      </c>
      <c r="G12" s="1521">
        <v>8.1</v>
      </c>
      <c r="H12" s="2408" t="s">
        <v>1797</v>
      </c>
      <c r="I12" s="1521">
        <v>9.1999999999999993</v>
      </c>
      <c r="J12" s="1521">
        <v>17.899999999999999</v>
      </c>
      <c r="K12" s="1521">
        <v>17.3</v>
      </c>
      <c r="L12" s="2408" t="s">
        <v>1797</v>
      </c>
      <c r="M12" s="1521">
        <v>18.100000000000001</v>
      </c>
      <c r="N12" s="2407"/>
    </row>
    <row r="13" spans="1:15" s="2404" customFormat="1" ht="21" customHeight="1">
      <c r="A13" s="908" t="s">
        <v>931</v>
      </c>
      <c r="B13" s="2405">
        <v>57.8</v>
      </c>
      <c r="C13" s="2405">
        <v>58.1</v>
      </c>
      <c r="D13" s="2405">
        <v>50</v>
      </c>
      <c r="E13" s="2405">
        <v>57.7</v>
      </c>
      <c r="F13" s="2405">
        <v>19.100000000000001</v>
      </c>
      <c r="G13" s="2405">
        <v>22.1</v>
      </c>
      <c r="H13" s="2406" t="s">
        <v>1797</v>
      </c>
      <c r="I13" s="2405">
        <v>17.2</v>
      </c>
      <c r="J13" s="2405">
        <v>26.9</v>
      </c>
      <c r="K13" s="2405">
        <v>20</v>
      </c>
      <c r="L13" s="2406" t="s">
        <v>1797</v>
      </c>
      <c r="M13" s="2405">
        <v>32.700000000000003</v>
      </c>
    </row>
    <row r="14" spans="1:15" s="2404" customFormat="1" ht="21" customHeight="1">
      <c r="A14" s="908" t="s">
        <v>933</v>
      </c>
      <c r="B14" s="2405">
        <v>58.3</v>
      </c>
      <c r="C14" s="2405">
        <v>46.7</v>
      </c>
      <c r="D14" s="2405">
        <v>100</v>
      </c>
      <c r="E14" s="2405">
        <v>67</v>
      </c>
      <c r="F14" s="2405">
        <v>10.4</v>
      </c>
      <c r="G14" s="2405">
        <v>13</v>
      </c>
      <c r="H14" s="2406" t="s">
        <v>1797</v>
      </c>
      <c r="I14" s="2405">
        <v>9.1</v>
      </c>
      <c r="J14" s="2405">
        <v>24</v>
      </c>
      <c r="K14" s="2405">
        <v>28.9</v>
      </c>
      <c r="L14" s="2406" t="s">
        <v>1797</v>
      </c>
      <c r="M14" s="2405">
        <v>21.8</v>
      </c>
    </row>
    <row r="15" spans="1:15" s="2400" customFormat="1" ht="33" customHeight="1">
      <c r="A15" s="3685"/>
      <c r="B15" s="2949" t="s">
        <v>3536</v>
      </c>
      <c r="C15" s="2949"/>
      <c r="D15" s="2949"/>
      <c r="E15" s="2949"/>
      <c r="F15" s="2949" t="s">
        <v>3535</v>
      </c>
      <c r="G15" s="2949"/>
      <c r="H15" s="2949"/>
      <c r="I15" s="2949"/>
      <c r="J15" s="2949" t="s">
        <v>3534</v>
      </c>
      <c r="K15" s="2949"/>
      <c r="L15" s="2949"/>
      <c r="M15" s="3059"/>
      <c r="N15" s="2402"/>
      <c r="O15" s="2401"/>
    </row>
    <row r="16" spans="1:15" s="2400" customFormat="1" ht="33" customHeight="1">
      <c r="A16" s="3685"/>
      <c r="B16" s="3" t="s">
        <v>1951</v>
      </c>
      <c r="C16" s="3" t="s">
        <v>3533</v>
      </c>
      <c r="D16" s="3" t="s">
        <v>3532</v>
      </c>
      <c r="E16" s="3" t="s">
        <v>3531</v>
      </c>
      <c r="F16" s="3" t="s">
        <v>1951</v>
      </c>
      <c r="G16" s="3" t="s">
        <v>3533</v>
      </c>
      <c r="H16" s="3" t="s">
        <v>3532</v>
      </c>
      <c r="I16" s="3" t="s">
        <v>3531</v>
      </c>
      <c r="J16" s="3" t="s">
        <v>1951</v>
      </c>
      <c r="K16" s="3" t="s">
        <v>3533</v>
      </c>
      <c r="L16" s="3" t="s">
        <v>3532</v>
      </c>
      <c r="M16" s="4" t="s">
        <v>3531</v>
      </c>
      <c r="N16" s="2402"/>
      <c r="O16" s="2401"/>
    </row>
    <row r="17" spans="1:15" s="2400" customFormat="1" ht="6" customHeight="1">
      <c r="A17" s="2403"/>
      <c r="B17" s="23"/>
      <c r="C17" s="23"/>
      <c r="D17" s="23"/>
      <c r="E17" s="23"/>
      <c r="F17" s="23"/>
      <c r="G17" s="23"/>
      <c r="H17" s="23"/>
      <c r="I17" s="23"/>
      <c r="J17" s="23"/>
      <c r="K17" s="23"/>
      <c r="L17" s="23"/>
      <c r="M17" s="23"/>
      <c r="N17" s="2402"/>
      <c r="O17" s="2401"/>
    </row>
    <row r="18" spans="1:15" s="2400" customFormat="1" ht="12.75" customHeight="1">
      <c r="A18" s="2643" t="s">
        <v>1843</v>
      </c>
      <c r="B18" s="2643"/>
      <c r="C18" s="2643"/>
      <c r="D18" s="2643"/>
      <c r="E18" s="2643"/>
      <c r="F18" s="2643"/>
      <c r="G18" s="2643"/>
      <c r="H18" s="2643"/>
      <c r="I18" s="2643"/>
      <c r="J18" s="2643"/>
      <c r="K18" s="2643"/>
      <c r="L18" s="2643"/>
      <c r="M18" s="2643"/>
      <c r="N18" s="2402"/>
      <c r="O18" s="2401"/>
    </row>
    <row r="19" spans="1:15" ht="25.5" customHeight="1">
      <c r="A19" s="3688" t="s">
        <v>3530</v>
      </c>
      <c r="B19" s="3688"/>
      <c r="C19" s="3688"/>
      <c r="D19" s="3688"/>
      <c r="E19" s="3688"/>
      <c r="F19" s="3688"/>
      <c r="G19" s="3688"/>
      <c r="H19" s="3688"/>
      <c r="I19" s="3688"/>
      <c r="J19" s="3688"/>
      <c r="K19" s="3688"/>
      <c r="L19" s="3688"/>
      <c r="M19" s="3688"/>
    </row>
    <row r="20" spans="1:15" ht="25.5" customHeight="1">
      <c r="A20" s="3687" t="s">
        <v>3529</v>
      </c>
      <c r="B20" s="3687"/>
      <c r="C20" s="3687"/>
      <c r="D20" s="3687"/>
      <c r="E20" s="3687"/>
      <c r="F20" s="3687"/>
      <c r="G20" s="3687"/>
      <c r="H20" s="3687"/>
      <c r="I20" s="3687"/>
      <c r="J20" s="3687"/>
      <c r="K20" s="3687"/>
      <c r="L20" s="3687"/>
      <c r="M20" s="3687"/>
    </row>
    <row r="21" spans="1:15" ht="106.5" customHeight="1">
      <c r="A21" s="3686" t="s">
        <v>3528</v>
      </c>
      <c r="B21" s="3687"/>
      <c r="C21" s="3687"/>
      <c r="D21" s="3687"/>
      <c r="E21" s="3687"/>
      <c r="F21" s="3687"/>
      <c r="G21" s="3687"/>
      <c r="H21" s="3687"/>
      <c r="I21" s="3687"/>
      <c r="J21" s="3687"/>
      <c r="K21" s="3687"/>
      <c r="L21" s="3687"/>
      <c r="M21" s="3687"/>
    </row>
    <row r="22" spans="1:15" ht="91.5" customHeight="1">
      <c r="A22" s="3686" t="s">
        <v>3527</v>
      </c>
      <c r="B22" s="3687"/>
      <c r="C22" s="3687"/>
      <c r="D22" s="3687"/>
      <c r="E22" s="3687"/>
      <c r="F22" s="3687"/>
      <c r="G22" s="3687"/>
      <c r="H22" s="3687"/>
      <c r="I22" s="3687"/>
      <c r="J22" s="3687"/>
      <c r="K22" s="3687"/>
      <c r="L22" s="3687"/>
      <c r="M22" s="3687"/>
    </row>
    <row r="23" spans="1:15" ht="6" customHeight="1"/>
  </sheetData>
  <mergeCells count="15">
    <mergeCell ref="A1:M1"/>
    <mergeCell ref="A2:M2"/>
    <mergeCell ref="A4:A5"/>
    <mergeCell ref="B4:E4"/>
    <mergeCell ref="F4:I4"/>
    <mergeCell ref="J4:M4"/>
    <mergeCell ref="A15:A16"/>
    <mergeCell ref="B15:E15"/>
    <mergeCell ref="F15:I15"/>
    <mergeCell ref="J15:M15"/>
    <mergeCell ref="A22:M22"/>
    <mergeCell ref="A18:M18"/>
    <mergeCell ref="A19:M19"/>
    <mergeCell ref="A20:M20"/>
    <mergeCell ref="A21:M21"/>
  </mergeCells>
  <hyperlinks>
    <hyperlink ref="O1" location="Indice!A1" display="Indice!A1"/>
  </hyperlinks>
  <printOptions horizontalCentered="1"/>
  <pageMargins left="0.45275590551181105" right="0.45275590551181105" top="0.6692913385826772" bottom="0.6692913385826772" header="0" footer="0"/>
  <pageSetup paperSize="9" scale="79" orientation="portrait" horizontalDpi="4294967294" verticalDpi="0" r:id="rId1"/>
  <headerFooter alignWithMargins="0"/>
</worksheet>
</file>

<file path=xl/worksheets/sheet199.xml><?xml version="1.0" encoding="utf-8"?>
<worksheet xmlns="http://schemas.openxmlformats.org/spreadsheetml/2006/main" xmlns:r="http://schemas.openxmlformats.org/officeDocument/2006/relationships">
  <sheetPr>
    <pageSetUpPr fitToPage="1"/>
  </sheetPr>
  <dimension ref="A1:L23"/>
  <sheetViews>
    <sheetView showGridLines="0" workbookViewId="0">
      <selection sqref="A1:I22"/>
    </sheetView>
  </sheetViews>
  <sheetFormatPr defaultRowHeight="12.75"/>
  <cols>
    <col min="1" max="1" width="15.7109375" style="2399" customWidth="1"/>
    <col min="2" max="9" width="13" style="2399" customWidth="1"/>
    <col min="10" max="10" width="6.7109375" style="2399" customWidth="1"/>
    <col min="11" max="11" width="14.5703125" style="2399" bestFit="1" customWidth="1"/>
    <col min="12" max="16384" width="9.140625" style="2399"/>
  </cols>
  <sheetData>
    <row r="1" spans="1:11" s="2400" customFormat="1" ht="30" customHeight="1">
      <c r="A1" s="3689" t="s">
        <v>3553</v>
      </c>
      <c r="B1" s="3689"/>
      <c r="C1" s="3689"/>
      <c r="D1" s="3689"/>
      <c r="E1" s="3689"/>
      <c r="F1" s="3689"/>
      <c r="G1" s="3689"/>
      <c r="H1" s="3689"/>
      <c r="I1" s="3689"/>
      <c r="J1" s="2415"/>
      <c r="K1" s="1469" t="s">
        <v>303</v>
      </c>
    </row>
    <row r="2" spans="1:11" s="2400" customFormat="1" ht="30" customHeight="1">
      <c r="A2" s="3689" t="s">
        <v>3552</v>
      </c>
      <c r="B2" s="3689"/>
      <c r="C2" s="3689"/>
      <c r="D2" s="3689"/>
      <c r="E2" s="3689"/>
      <c r="F2" s="3689"/>
      <c r="G2" s="3689"/>
      <c r="H2" s="3689"/>
      <c r="I2" s="3689"/>
      <c r="J2" s="2415"/>
      <c r="K2" s="2415"/>
    </row>
    <row r="3" spans="1:11" s="2400" customFormat="1" ht="12" customHeight="1">
      <c r="A3" s="2414" t="s">
        <v>1949</v>
      </c>
      <c r="B3" s="2423"/>
      <c r="E3" s="2402"/>
      <c r="F3" s="2402"/>
      <c r="G3" s="2402"/>
      <c r="H3" s="2402"/>
      <c r="I3" s="2413" t="s">
        <v>1950</v>
      </c>
      <c r="J3" s="2402"/>
      <c r="K3" s="2401"/>
    </row>
    <row r="4" spans="1:11" s="2400" customFormat="1" ht="21" customHeight="1">
      <c r="A4" s="3685"/>
      <c r="B4" s="2949" t="s">
        <v>3551</v>
      </c>
      <c r="C4" s="2949"/>
      <c r="D4" s="2949"/>
      <c r="E4" s="2949"/>
      <c r="F4" s="2949" t="s">
        <v>3550</v>
      </c>
      <c r="G4" s="2949"/>
      <c r="H4" s="2949"/>
      <c r="I4" s="3059"/>
      <c r="J4" s="2402"/>
      <c r="K4" s="2402"/>
    </row>
    <row r="5" spans="1:11" s="2400" customFormat="1" ht="36" customHeight="1">
      <c r="A5" s="3685"/>
      <c r="B5" s="3" t="s">
        <v>1951</v>
      </c>
      <c r="C5" s="3" t="s">
        <v>2533</v>
      </c>
      <c r="D5" s="3" t="s">
        <v>3549</v>
      </c>
      <c r="E5" s="3" t="s">
        <v>1945</v>
      </c>
      <c r="F5" s="3" t="s">
        <v>1951</v>
      </c>
      <c r="G5" s="3" t="s">
        <v>2533</v>
      </c>
      <c r="H5" s="3" t="s">
        <v>3549</v>
      </c>
      <c r="I5" s="4" t="s">
        <v>1945</v>
      </c>
      <c r="J5" s="2402"/>
      <c r="K5" s="2402"/>
    </row>
    <row r="6" spans="1:11" s="2410" customFormat="1" ht="21" customHeight="1">
      <c r="A6" s="898" t="s">
        <v>1793</v>
      </c>
      <c r="B6" s="2419">
        <v>1.3</v>
      </c>
      <c r="C6" s="2419">
        <v>1.9</v>
      </c>
      <c r="D6" s="2419">
        <v>0.3</v>
      </c>
      <c r="E6" s="2419">
        <v>1</v>
      </c>
      <c r="F6" s="2419">
        <v>22.3</v>
      </c>
      <c r="G6" s="2419">
        <v>24.7</v>
      </c>
      <c r="H6" s="2419">
        <v>45.8</v>
      </c>
      <c r="I6" s="2419">
        <v>20.7</v>
      </c>
      <c r="J6" s="2412"/>
      <c r="K6" s="2412"/>
    </row>
    <row r="7" spans="1:11" s="2410" customFormat="1" ht="21" customHeight="1">
      <c r="A7" s="904" t="s">
        <v>1794</v>
      </c>
      <c r="B7" s="2419">
        <v>1.4</v>
      </c>
      <c r="C7" s="2419">
        <v>1.9</v>
      </c>
      <c r="D7" s="2419">
        <v>0.3</v>
      </c>
      <c r="E7" s="2419">
        <v>1.1000000000000001</v>
      </c>
      <c r="F7" s="2419">
        <v>22.5</v>
      </c>
      <c r="G7" s="2419">
        <v>24.5</v>
      </c>
      <c r="H7" s="2419">
        <v>49.1</v>
      </c>
      <c r="I7" s="2419">
        <v>21.1</v>
      </c>
      <c r="J7" s="2411"/>
      <c r="K7" s="2404"/>
    </row>
    <row r="8" spans="1:11" s="2404" customFormat="1" ht="21" customHeight="1">
      <c r="A8" s="905" t="s">
        <v>1795</v>
      </c>
      <c r="B8" s="2422">
        <v>1.8</v>
      </c>
      <c r="C8" s="2422">
        <v>2.6</v>
      </c>
      <c r="D8" s="2422">
        <v>0.4</v>
      </c>
      <c r="E8" s="2422">
        <v>1.3</v>
      </c>
      <c r="F8" s="2422">
        <v>17.600000000000001</v>
      </c>
      <c r="G8" s="2422">
        <v>24.8</v>
      </c>
      <c r="H8" s="2422">
        <v>7.3</v>
      </c>
      <c r="I8" s="2422">
        <v>12</v>
      </c>
      <c r="J8" s="2407"/>
      <c r="K8" s="2421"/>
    </row>
    <row r="9" spans="1:11" s="2404" customFormat="1" ht="21" customHeight="1">
      <c r="A9" s="905" t="s">
        <v>1805</v>
      </c>
      <c r="B9" s="2422">
        <v>3.7</v>
      </c>
      <c r="C9" s="2422">
        <v>4.5</v>
      </c>
      <c r="D9" s="2422" t="s">
        <v>1797</v>
      </c>
      <c r="E9" s="2422">
        <v>1.6</v>
      </c>
      <c r="F9" s="2422">
        <v>25.1</v>
      </c>
      <c r="G9" s="2422">
        <v>25.4</v>
      </c>
      <c r="H9" s="2422" t="s">
        <v>1797</v>
      </c>
      <c r="I9" s="2422">
        <v>23.8</v>
      </c>
      <c r="J9" s="2407"/>
      <c r="K9" s="2421"/>
    </row>
    <row r="10" spans="1:11" s="2404" customFormat="1" ht="21" customHeight="1">
      <c r="A10" s="905" t="s">
        <v>1818</v>
      </c>
      <c r="B10" s="2422">
        <v>0.9</v>
      </c>
      <c r="C10" s="2422">
        <v>0.9</v>
      </c>
      <c r="D10" s="2422">
        <v>0.3</v>
      </c>
      <c r="E10" s="2422">
        <v>0.9</v>
      </c>
      <c r="F10" s="2422">
        <v>23.1</v>
      </c>
      <c r="G10" s="2422">
        <v>24.6</v>
      </c>
      <c r="H10" s="2422">
        <v>65.599999999999994</v>
      </c>
      <c r="I10" s="2422">
        <v>22</v>
      </c>
      <c r="J10" s="2407"/>
      <c r="K10" s="2421"/>
    </row>
    <row r="11" spans="1:11" s="2407" customFormat="1" ht="21" customHeight="1">
      <c r="A11" s="905" t="s">
        <v>1821</v>
      </c>
      <c r="B11" s="2422">
        <v>1.9</v>
      </c>
      <c r="C11" s="2422">
        <v>1.9</v>
      </c>
      <c r="D11" s="2422" t="s">
        <v>1797</v>
      </c>
      <c r="E11" s="2422">
        <v>2</v>
      </c>
      <c r="F11" s="2422">
        <v>34.299999999999997</v>
      </c>
      <c r="G11" s="2422">
        <v>15.9</v>
      </c>
      <c r="H11" s="2422" t="s">
        <v>1797</v>
      </c>
      <c r="I11" s="2422">
        <v>61.7</v>
      </c>
      <c r="K11" s="2421"/>
    </row>
    <row r="12" spans="1:11" s="2404" customFormat="1" ht="21" customHeight="1">
      <c r="A12" s="905" t="s">
        <v>1827</v>
      </c>
      <c r="B12" s="2422">
        <v>0.9</v>
      </c>
      <c r="C12" s="2422">
        <v>2.4</v>
      </c>
      <c r="D12" s="2422" t="s">
        <v>1797</v>
      </c>
      <c r="E12" s="2422">
        <v>0.5</v>
      </c>
      <c r="F12" s="2422">
        <v>21.9</v>
      </c>
      <c r="G12" s="2422">
        <v>33.4</v>
      </c>
      <c r="H12" s="2422" t="s">
        <v>1797</v>
      </c>
      <c r="I12" s="2422">
        <v>17.5</v>
      </c>
      <c r="J12" s="2407"/>
      <c r="K12" s="2421"/>
    </row>
    <row r="13" spans="1:11" s="2404" customFormat="1" ht="21" customHeight="1">
      <c r="A13" s="908" t="s">
        <v>931</v>
      </c>
      <c r="B13" s="2419">
        <v>0.9</v>
      </c>
      <c r="C13" s="2419">
        <v>1.5</v>
      </c>
      <c r="D13" s="2420" t="s">
        <v>1831</v>
      </c>
      <c r="E13" s="2419">
        <v>0.4</v>
      </c>
      <c r="F13" s="2419">
        <v>33.700000000000003</v>
      </c>
      <c r="G13" s="2419">
        <v>66.099999999999994</v>
      </c>
      <c r="H13" s="2419" t="s">
        <v>1797</v>
      </c>
      <c r="I13" s="2419">
        <v>10.199999999999999</v>
      </c>
      <c r="K13" s="2418"/>
    </row>
    <row r="14" spans="1:11" s="2404" customFormat="1" ht="21" customHeight="1">
      <c r="A14" s="908" t="s">
        <v>933</v>
      </c>
      <c r="B14" s="2419">
        <v>0.5</v>
      </c>
      <c r="C14" s="2419">
        <v>0.4</v>
      </c>
      <c r="D14" s="2419" t="s">
        <v>1797</v>
      </c>
      <c r="E14" s="2419">
        <v>0.5</v>
      </c>
      <c r="F14" s="2419">
        <v>16</v>
      </c>
      <c r="G14" s="2419">
        <v>7.2</v>
      </c>
      <c r="H14" s="2419">
        <v>5</v>
      </c>
      <c r="I14" s="2419">
        <v>18.5</v>
      </c>
      <c r="K14" s="2418"/>
    </row>
    <row r="15" spans="1:11" s="2400" customFormat="1" ht="21" customHeight="1">
      <c r="A15" s="3685"/>
      <c r="B15" s="2949" t="s">
        <v>3548</v>
      </c>
      <c r="C15" s="2949"/>
      <c r="D15" s="2949"/>
      <c r="E15" s="2949"/>
      <c r="F15" s="2949" t="s">
        <v>3547</v>
      </c>
      <c r="G15" s="2949"/>
      <c r="H15" s="2949"/>
      <c r="I15" s="3059"/>
      <c r="J15" s="2402"/>
      <c r="K15" s="2402"/>
    </row>
    <row r="16" spans="1:11" s="2400" customFormat="1" ht="36" customHeight="1">
      <c r="A16" s="3685"/>
      <c r="B16" s="3" t="s">
        <v>1951</v>
      </c>
      <c r="C16" s="3" t="s">
        <v>3546</v>
      </c>
      <c r="D16" s="3" t="s">
        <v>3545</v>
      </c>
      <c r="E16" s="3" t="s">
        <v>3531</v>
      </c>
      <c r="F16" s="3" t="s">
        <v>1951</v>
      </c>
      <c r="G16" s="3" t="s">
        <v>3546</v>
      </c>
      <c r="H16" s="3" t="s">
        <v>3545</v>
      </c>
      <c r="I16" s="4" t="s">
        <v>3531</v>
      </c>
      <c r="J16" s="2402"/>
      <c r="K16" s="2402"/>
    </row>
    <row r="17" spans="1:12" s="2400" customFormat="1" ht="6" customHeight="1">
      <c r="A17" s="2403"/>
      <c r="B17" s="23"/>
      <c r="C17" s="23"/>
      <c r="D17" s="23"/>
      <c r="E17" s="23"/>
      <c r="F17" s="23"/>
      <c r="G17" s="23"/>
      <c r="H17" s="23"/>
      <c r="I17" s="23"/>
      <c r="J17" s="2402"/>
      <c r="K17" s="2402"/>
    </row>
    <row r="18" spans="1:12" s="2400" customFormat="1" ht="13.5" customHeight="1">
      <c r="A18" s="2643" t="s">
        <v>1843</v>
      </c>
      <c r="B18" s="2643"/>
      <c r="C18" s="2643"/>
      <c r="D18" s="2643"/>
      <c r="E18" s="2643"/>
      <c r="F18" s="2643"/>
      <c r="G18" s="2643"/>
      <c r="H18" s="2643"/>
      <c r="I18" s="2643"/>
      <c r="J18" s="2402"/>
      <c r="K18" s="2402"/>
    </row>
    <row r="19" spans="1:12" ht="25.5" customHeight="1">
      <c r="A19" s="3688" t="s">
        <v>3530</v>
      </c>
      <c r="B19" s="3688"/>
      <c r="C19" s="3688"/>
      <c r="D19" s="3688"/>
      <c r="E19" s="3688"/>
      <c r="F19" s="3688"/>
      <c r="G19" s="3688"/>
      <c r="H19" s="3688"/>
      <c r="I19" s="3688"/>
      <c r="J19" s="1012"/>
      <c r="K19" s="1012"/>
      <c r="L19" s="1012"/>
    </row>
    <row r="20" spans="1:12" ht="25.5" customHeight="1">
      <c r="A20" s="3687" t="s">
        <v>3529</v>
      </c>
      <c r="B20" s="3687"/>
      <c r="C20" s="3687"/>
      <c r="D20" s="3687"/>
      <c r="E20" s="3687"/>
      <c r="F20" s="3687"/>
      <c r="G20" s="3687"/>
      <c r="H20" s="3687"/>
      <c r="I20" s="3687"/>
      <c r="J20" s="2417"/>
      <c r="K20" s="2417"/>
      <c r="L20" s="2417"/>
    </row>
    <row r="21" spans="1:12" ht="64.5" customHeight="1">
      <c r="A21" s="3686" t="s">
        <v>3544</v>
      </c>
      <c r="B21" s="3686"/>
      <c r="C21" s="3686"/>
      <c r="D21" s="3686"/>
      <c r="E21" s="3686"/>
      <c r="F21" s="3686"/>
      <c r="G21" s="3686"/>
      <c r="H21" s="3686"/>
      <c r="I21" s="3686"/>
      <c r="J21" s="2417"/>
      <c r="K21" s="2417"/>
    </row>
    <row r="22" spans="1:12" ht="52.5" customHeight="1">
      <c r="A22" s="3686" t="s">
        <v>3543</v>
      </c>
      <c r="B22" s="3686"/>
      <c r="C22" s="3686"/>
      <c r="D22" s="3686"/>
      <c r="E22" s="3686"/>
      <c r="F22" s="3686"/>
      <c r="G22" s="3686"/>
      <c r="H22" s="3686"/>
      <c r="I22" s="3686"/>
      <c r="J22" s="2417"/>
      <c r="K22" s="2417"/>
    </row>
    <row r="23" spans="1:12" ht="6" customHeight="1"/>
  </sheetData>
  <mergeCells count="13">
    <mergeCell ref="A1:I1"/>
    <mergeCell ref="A2:I2"/>
    <mergeCell ref="A4:A5"/>
    <mergeCell ref="B4:E4"/>
    <mergeCell ref="F4:I4"/>
    <mergeCell ref="A19:I19"/>
    <mergeCell ref="A20:I20"/>
    <mergeCell ref="A21:I21"/>
    <mergeCell ref="A22:I22"/>
    <mergeCell ref="A15:A16"/>
    <mergeCell ref="B15:E15"/>
    <mergeCell ref="F15:I15"/>
    <mergeCell ref="A18:I18"/>
  </mergeCells>
  <hyperlinks>
    <hyperlink ref="K1"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R38"/>
  <sheetViews>
    <sheetView showGridLines="0" workbookViewId="0">
      <selection activeCell="A2" sqref="A2:I2"/>
    </sheetView>
  </sheetViews>
  <sheetFormatPr defaultColWidth="7.85546875" defaultRowHeight="12.75"/>
  <cols>
    <col min="1" max="1" width="17.7109375" style="1261" customWidth="1"/>
    <col min="2" max="2" width="16.7109375" style="1261" customWidth="1"/>
    <col min="3" max="3" width="11" style="1261" customWidth="1"/>
    <col min="4" max="4" width="15.140625" style="1261" customWidth="1"/>
    <col min="5" max="5" width="11" style="1261" customWidth="1"/>
    <col min="6" max="6" width="15.7109375" style="1261" customWidth="1"/>
    <col min="7" max="7" width="11" style="1261" customWidth="1"/>
    <col min="8" max="8" width="15.7109375" style="1261" customWidth="1"/>
    <col min="9" max="9" width="11" style="1261" customWidth="1"/>
    <col min="10" max="10" width="7.7109375" style="1261" customWidth="1"/>
    <col min="11" max="11" width="14.5703125" style="1261" bestFit="1" customWidth="1"/>
    <col min="12" max="16384" width="7.85546875" style="1261"/>
  </cols>
  <sheetData>
    <row r="1" spans="1:18" s="1255" customFormat="1" ht="30" customHeight="1">
      <c r="A1" s="2609" t="s">
        <v>398</v>
      </c>
      <c r="B1" s="2609"/>
      <c r="C1" s="2609"/>
      <c r="D1" s="2609"/>
      <c r="E1" s="2609"/>
      <c r="F1" s="2609"/>
      <c r="G1" s="2609"/>
      <c r="H1" s="2609"/>
      <c r="I1" s="2609"/>
      <c r="J1" s="1254"/>
      <c r="K1" s="1419" t="s">
        <v>303</v>
      </c>
    </row>
    <row r="2" spans="1:18" s="1255" customFormat="1" ht="30" customHeight="1">
      <c r="A2" s="2609" t="s">
        <v>399</v>
      </c>
      <c r="B2" s="2609"/>
      <c r="C2" s="2609"/>
      <c r="D2" s="2609"/>
      <c r="E2" s="2609"/>
      <c r="F2" s="2609"/>
      <c r="G2" s="2609"/>
      <c r="H2" s="2609"/>
      <c r="I2" s="2609"/>
      <c r="J2" s="1254"/>
    </row>
    <row r="3" spans="1:18" s="1255" customFormat="1" ht="12" customHeight="1">
      <c r="A3" s="1256" t="s">
        <v>400</v>
      </c>
      <c r="B3" s="1254"/>
      <c r="C3" s="1254"/>
      <c r="D3" s="1254"/>
      <c r="E3" s="1254"/>
      <c r="F3" s="1254"/>
      <c r="G3" s="1254"/>
      <c r="H3" s="1254"/>
      <c r="I3" s="1257" t="s">
        <v>401</v>
      </c>
      <c r="J3" s="1254"/>
    </row>
    <row r="4" spans="1:18" ht="15" customHeight="1">
      <c r="A4" s="2610"/>
      <c r="B4" s="2611" t="s">
        <v>402</v>
      </c>
      <c r="C4" s="2611"/>
      <c r="D4" s="2611"/>
      <c r="E4" s="2611"/>
      <c r="F4" s="2611" t="s">
        <v>403</v>
      </c>
      <c r="G4" s="2611"/>
      <c r="H4" s="2611"/>
      <c r="I4" s="2612"/>
      <c r="J4" s="1260"/>
      <c r="K4" s="1260"/>
    </row>
    <row r="5" spans="1:18" ht="15" customHeight="1">
      <c r="A5" s="2610"/>
      <c r="B5" s="2611" t="s">
        <v>404</v>
      </c>
      <c r="C5" s="2611"/>
      <c r="D5" s="2611" t="s">
        <v>405</v>
      </c>
      <c r="E5" s="2611"/>
      <c r="F5" s="2611" t="s">
        <v>406</v>
      </c>
      <c r="G5" s="2611"/>
      <c r="H5" s="2611" t="s">
        <v>1816</v>
      </c>
      <c r="I5" s="2612"/>
      <c r="J5" s="1260"/>
      <c r="K5" s="1260"/>
    </row>
    <row r="6" spans="1:18" ht="30" customHeight="1">
      <c r="A6" s="2610"/>
      <c r="B6" s="1258" t="s">
        <v>407</v>
      </c>
      <c r="C6" s="1258" t="s">
        <v>408</v>
      </c>
      <c r="D6" s="1258" t="s">
        <v>407</v>
      </c>
      <c r="E6" s="1258" t="s">
        <v>408</v>
      </c>
      <c r="F6" s="1258" t="s">
        <v>407</v>
      </c>
      <c r="G6" s="1258" t="s">
        <v>408</v>
      </c>
      <c r="H6" s="1258" t="s">
        <v>407</v>
      </c>
      <c r="I6" s="1259" t="s">
        <v>408</v>
      </c>
      <c r="J6" s="1260"/>
      <c r="K6" s="1260"/>
    </row>
    <row r="7" spans="1:18" s="1264" customFormat="1" ht="42" customHeight="1">
      <c r="A7" s="1262" t="s">
        <v>1793</v>
      </c>
      <c r="B7" s="1263" t="s">
        <v>409</v>
      </c>
      <c r="C7" s="1257" t="s">
        <v>410</v>
      </c>
      <c r="D7" s="1263" t="s">
        <v>411</v>
      </c>
      <c r="E7" s="1257" t="s">
        <v>412</v>
      </c>
      <c r="F7" s="1263" t="s">
        <v>413</v>
      </c>
      <c r="G7" s="1257" t="s">
        <v>414</v>
      </c>
      <c r="H7" s="1263" t="s">
        <v>415</v>
      </c>
      <c r="I7" s="1257" t="s">
        <v>416</v>
      </c>
    </row>
    <row r="8" spans="1:18" s="1262" customFormat="1" ht="51" customHeight="1">
      <c r="A8" s="1262" t="s">
        <v>1794</v>
      </c>
      <c r="B8" s="1263" t="s">
        <v>409</v>
      </c>
      <c r="C8" s="1257" t="s">
        <v>410</v>
      </c>
      <c r="D8" s="1263" t="s">
        <v>417</v>
      </c>
      <c r="E8" s="1257" t="s">
        <v>418</v>
      </c>
      <c r="F8" s="1263" t="s">
        <v>413</v>
      </c>
      <c r="G8" s="1265" t="s">
        <v>414</v>
      </c>
      <c r="H8" s="1263" t="s">
        <v>419</v>
      </c>
      <c r="I8" s="1266" t="s">
        <v>420</v>
      </c>
    </row>
    <row r="9" spans="1:18" s="1262" customFormat="1" ht="42" customHeight="1">
      <c r="A9" s="1267" t="s">
        <v>404</v>
      </c>
      <c r="B9" s="1263" t="s">
        <v>409</v>
      </c>
      <c r="C9" s="1257" t="s">
        <v>410</v>
      </c>
      <c r="D9" s="1263" t="s">
        <v>421</v>
      </c>
      <c r="E9" s="1257" t="s">
        <v>422</v>
      </c>
      <c r="F9" s="1263" t="s">
        <v>413</v>
      </c>
      <c r="G9" s="1257" t="s">
        <v>414</v>
      </c>
      <c r="H9" s="1263" t="s">
        <v>423</v>
      </c>
      <c r="I9" s="1257" t="s">
        <v>424</v>
      </c>
    </row>
    <row r="10" spans="1:18" s="1262" customFormat="1" ht="63" customHeight="1">
      <c r="A10" s="1267" t="s">
        <v>425</v>
      </c>
      <c r="B10" s="1263" t="s">
        <v>426</v>
      </c>
      <c r="C10" s="1257" t="s">
        <v>427</v>
      </c>
      <c r="D10" s="1263" t="s">
        <v>428</v>
      </c>
      <c r="E10" s="1257" t="s">
        <v>429</v>
      </c>
      <c r="F10" s="1263" t="s">
        <v>430</v>
      </c>
      <c r="G10" s="1257" t="s">
        <v>431</v>
      </c>
      <c r="H10" s="1263" t="s">
        <v>419</v>
      </c>
      <c r="I10" s="1266" t="s">
        <v>420</v>
      </c>
      <c r="J10" s="1268"/>
    </row>
    <row r="11" spans="1:18" s="1262" customFormat="1" ht="51" customHeight="1">
      <c r="A11" s="1267" t="s">
        <v>432</v>
      </c>
      <c r="B11" s="1263" t="s">
        <v>433</v>
      </c>
      <c r="C11" s="1257" t="s">
        <v>434</v>
      </c>
      <c r="D11" s="1263" t="s">
        <v>435</v>
      </c>
      <c r="E11" s="1257" t="s">
        <v>436</v>
      </c>
      <c r="F11" s="1263" t="s">
        <v>437</v>
      </c>
      <c r="G11" s="1257" t="s">
        <v>438</v>
      </c>
      <c r="H11" s="1263" t="s">
        <v>439</v>
      </c>
      <c r="I11" s="1257" t="s">
        <v>440</v>
      </c>
      <c r="J11" s="1268"/>
    </row>
    <row r="12" spans="1:18" s="1264" customFormat="1" ht="76.5" customHeight="1">
      <c r="A12" s="1267" t="s">
        <v>441</v>
      </c>
      <c r="B12" s="1263" t="s">
        <v>442</v>
      </c>
      <c r="C12" s="1257" t="s">
        <v>443</v>
      </c>
      <c r="D12" s="1263" t="s">
        <v>444</v>
      </c>
      <c r="E12" s="1257" t="s">
        <v>445</v>
      </c>
      <c r="F12" s="1263" t="s">
        <v>446</v>
      </c>
      <c r="G12" s="1257" t="s">
        <v>447</v>
      </c>
      <c r="H12" s="1263" t="s">
        <v>448</v>
      </c>
      <c r="I12" s="1257" t="s">
        <v>449</v>
      </c>
      <c r="J12" s="1262"/>
      <c r="K12" s="1262"/>
      <c r="L12" s="1262"/>
      <c r="M12" s="1262"/>
      <c r="N12" s="1262"/>
      <c r="O12" s="1262"/>
      <c r="P12" s="1262"/>
      <c r="Q12" s="1262"/>
      <c r="R12" s="1262"/>
    </row>
    <row r="13" spans="1:18" s="1262" customFormat="1" ht="42" customHeight="1">
      <c r="A13" s="1267" t="s">
        <v>450</v>
      </c>
      <c r="B13" s="1263" t="s">
        <v>451</v>
      </c>
      <c r="C13" s="1257" t="s">
        <v>452</v>
      </c>
      <c r="D13" s="1263" t="s">
        <v>417</v>
      </c>
      <c r="E13" s="1257" t="s">
        <v>418</v>
      </c>
      <c r="F13" s="1263" t="s">
        <v>453</v>
      </c>
      <c r="G13" s="1257" t="s">
        <v>454</v>
      </c>
      <c r="H13" s="1263" t="s">
        <v>455</v>
      </c>
      <c r="I13" s="1266" t="s">
        <v>456</v>
      </c>
    </row>
    <row r="14" spans="1:18" s="1262" customFormat="1" ht="27" customHeight="1">
      <c r="A14" s="1262" t="s">
        <v>1828</v>
      </c>
      <c r="B14" s="1263" t="s">
        <v>457</v>
      </c>
      <c r="C14" s="1257" t="s">
        <v>458</v>
      </c>
      <c r="D14" s="1263" t="s">
        <v>459</v>
      </c>
      <c r="E14" s="1257" t="s">
        <v>460</v>
      </c>
      <c r="F14" s="1263" t="s">
        <v>461</v>
      </c>
      <c r="G14" s="1257" t="s">
        <v>462</v>
      </c>
      <c r="H14" s="1263" t="s">
        <v>415</v>
      </c>
      <c r="I14" s="1257" t="s">
        <v>416</v>
      </c>
    </row>
    <row r="15" spans="1:18" s="1264" customFormat="1" ht="27" customHeight="1">
      <c r="A15" s="1267" t="s">
        <v>463</v>
      </c>
      <c r="B15" s="1263" t="s">
        <v>464</v>
      </c>
      <c r="C15" s="1257" t="s">
        <v>465</v>
      </c>
      <c r="D15" s="1263" t="s">
        <v>459</v>
      </c>
      <c r="E15" s="1257" t="s">
        <v>460</v>
      </c>
      <c r="F15" s="1263" t="s">
        <v>461</v>
      </c>
      <c r="G15" s="1257" t="s">
        <v>462</v>
      </c>
      <c r="H15" s="1263" t="s">
        <v>466</v>
      </c>
      <c r="I15" s="1257" t="s">
        <v>467</v>
      </c>
      <c r="J15" s="1268"/>
      <c r="K15" s="1262"/>
      <c r="L15" s="1262"/>
      <c r="M15" s="1262"/>
      <c r="N15" s="1262"/>
      <c r="O15" s="1262"/>
      <c r="P15" s="1262"/>
      <c r="Q15" s="1262"/>
      <c r="R15" s="1262"/>
    </row>
    <row r="16" spans="1:18" s="1264" customFormat="1" ht="18" customHeight="1">
      <c r="A16" s="1267" t="s">
        <v>468</v>
      </c>
      <c r="B16" s="1263" t="s">
        <v>469</v>
      </c>
      <c r="C16" s="1257" t="s">
        <v>470</v>
      </c>
      <c r="D16" s="1263" t="s">
        <v>471</v>
      </c>
      <c r="E16" s="1257" t="s">
        <v>472</v>
      </c>
      <c r="F16" s="1263" t="s">
        <v>473</v>
      </c>
      <c r="G16" s="1257" t="s">
        <v>474</v>
      </c>
      <c r="H16" s="1263" t="s">
        <v>475</v>
      </c>
      <c r="I16" s="1257" t="s">
        <v>476</v>
      </c>
      <c r="J16" s="1268"/>
      <c r="K16" s="1262"/>
      <c r="L16" s="1262"/>
      <c r="M16" s="1262"/>
      <c r="N16" s="1262"/>
      <c r="O16" s="1262"/>
      <c r="P16" s="1262"/>
      <c r="Q16" s="1262"/>
      <c r="R16" s="1262"/>
    </row>
    <row r="17" spans="1:18" s="1264" customFormat="1" ht="27" customHeight="1">
      <c r="A17" s="1267" t="s">
        <v>477</v>
      </c>
      <c r="B17" s="1263" t="s">
        <v>478</v>
      </c>
      <c r="C17" s="1257" t="s">
        <v>479</v>
      </c>
      <c r="D17" s="1263" t="s">
        <v>480</v>
      </c>
      <c r="E17" s="1257" t="s">
        <v>481</v>
      </c>
      <c r="F17" s="1263" t="s">
        <v>482</v>
      </c>
      <c r="G17" s="1257" t="s">
        <v>483</v>
      </c>
      <c r="H17" s="1263" t="s">
        <v>484</v>
      </c>
      <c r="I17" s="1257" t="s">
        <v>485</v>
      </c>
      <c r="J17" s="1268"/>
      <c r="K17" s="1262"/>
      <c r="L17" s="1262"/>
      <c r="M17" s="1262"/>
      <c r="N17" s="1262"/>
      <c r="O17" s="1262"/>
      <c r="P17" s="1262"/>
      <c r="Q17" s="1262"/>
      <c r="R17" s="1262"/>
    </row>
    <row r="18" spans="1:18" s="1264" customFormat="1" ht="27" customHeight="1">
      <c r="A18" s="1267" t="s">
        <v>486</v>
      </c>
      <c r="B18" s="1263" t="s">
        <v>487</v>
      </c>
      <c r="C18" s="1257" t="s">
        <v>488</v>
      </c>
      <c r="D18" s="1263" t="s">
        <v>489</v>
      </c>
      <c r="E18" s="1257" t="s">
        <v>490</v>
      </c>
      <c r="F18" s="1263" t="s">
        <v>491</v>
      </c>
      <c r="G18" s="1257" t="s">
        <v>492</v>
      </c>
      <c r="H18" s="1263" t="s">
        <v>493</v>
      </c>
      <c r="I18" s="1257" t="s">
        <v>494</v>
      </c>
      <c r="J18" s="1268"/>
      <c r="K18" s="1262"/>
      <c r="L18" s="1262"/>
      <c r="M18" s="1262"/>
      <c r="N18" s="1262"/>
      <c r="O18" s="1262"/>
      <c r="P18" s="1262"/>
      <c r="Q18" s="1262"/>
      <c r="R18" s="1262"/>
    </row>
    <row r="19" spans="1:18" s="1264" customFormat="1" ht="27" customHeight="1">
      <c r="A19" s="1267" t="s">
        <v>495</v>
      </c>
      <c r="B19" s="1263" t="s">
        <v>496</v>
      </c>
      <c r="C19" s="1257" t="s">
        <v>497</v>
      </c>
      <c r="D19" s="1263" t="s">
        <v>498</v>
      </c>
      <c r="E19" s="1257" t="s">
        <v>499</v>
      </c>
      <c r="F19" s="1263" t="s">
        <v>500</v>
      </c>
      <c r="G19" s="1257" t="s">
        <v>501</v>
      </c>
      <c r="H19" s="1263" t="s">
        <v>496</v>
      </c>
      <c r="I19" s="1257" t="s">
        <v>502</v>
      </c>
      <c r="J19" s="1268"/>
      <c r="K19" s="1262"/>
      <c r="L19" s="1262"/>
      <c r="M19" s="1262"/>
      <c r="N19" s="1262"/>
      <c r="O19" s="1262"/>
      <c r="P19" s="1262"/>
      <c r="Q19" s="1262"/>
      <c r="R19" s="1262"/>
    </row>
    <row r="20" spans="1:18" s="1264" customFormat="1" ht="27" customHeight="1">
      <c r="A20" s="1267" t="s">
        <v>503</v>
      </c>
      <c r="B20" s="1263" t="s">
        <v>504</v>
      </c>
      <c r="C20" s="1257" t="s">
        <v>505</v>
      </c>
      <c r="D20" s="1263" t="s">
        <v>506</v>
      </c>
      <c r="E20" s="1257" t="s">
        <v>507</v>
      </c>
      <c r="F20" s="1263" t="s">
        <v>508</v>
      </c>
      <c r="G20" s="1257" t="s">
        <v>509</v>
      </c>
      <c r="H20" s="1263" t="s">
        <v>510</v>
      </c>
      <c r="I20" s="1257" t="s">
        <v>511</v>
      </c>
      <c r="J20" s="1268"/>
      <c r="K20" s="1262"/>
      <c r="L20" s="1262"/>
      <c r="M20" s="1262"/>
      <c r="N20" s="1262"/>
      <c r="O20" s="1262"/>
      <c r="P20" s="1262"/>
      <c r="Q20" s="1262"/>
      <c r="R20" s="1262"/>
    </row>
    <row r="21" spans="1:18" s="1264" customFormat="1" ht="27" customHeight="1">
      <c r="A21" s="1267" t="s">
        <v>512</v>
      </c>
      <c r="B21" s="1263" t="s">
        <v>513</v>
      </c>
      <c r="C21" s="1257" t="s">
        <v>514</v>
      </c>
      <c r="D21" s="1263" t="s">
        <v>515</v>
      </c>
      <c r="E21" s="1257" t="s">
        <v>0</v>
      </c>
      <c r="F21" s="1263" t="s">
        <v>1</v>
      </c>
      <c r="G21" s="1257" t="s">
        <v>2</v>
      </c>
      <c r="H21" s="1263" t="s">
        <v>3</v>
      </c>
      <c r="I21" s="1257" t="s">
        <v>4</v>
      </c>
      <c r="J21" s="1268"/>
      <c r="K21" s="1262"/>
      <c r="L21" s="1262"/>
      <c r="M21" s="1262"/>
      <c r="N21" s="1262"/>
      <c r="O21" s="1262"/>
      <c r="P21" s="1262"/>
      <c r="Q21" s="1262"/>
      <c r="R21" s="1262"/>
    </row>
    <row r="22" spans="1:18" s="1264" customFormat="1" ht="27" customHeight="1">
      <c r="A22" s="1267" t="s">
        <v>5</v>
      </c>
      <c r="B22" s="1263" t="s">
        <v>6</v>
      </c>
      <c r="C22" s="1257" t="s">
        <v>7</v>
      </c>
      <c r="D22" s="1263" t="s">
        <v>8</v>
      </c>
      <c r="E22" s="1257" t="s">
        <v>9</v>
      </c>
      <c r="F22" s="1263" t="s">
        <v>10</v>
      </c>
      <c r="G22" s="1257" t="s">
        <v>11</v>
      </c>
      <c r="H22" s="1263" t="s">
        <v>415</v>
      </c>
      <c r="I22" s="1257" t="s">
        <v>416</v>
      </c>
      <c r="J22" s="1268"/>
      <c r="K22" s="1262"/>
      <c r="L22" s="1262"/>
      <c r="M22" s="1262"/>
      <c r="N22" s="1262"/>
      <c r="O22" s="1262"/>
      <c r="P22" s="1262"/>
      <c r="Q22" s="1262"/>
      <c r="R22" s="1262"/>
    </row>
    <row r="23" spans="1:18" s="1264" customFormat="1" ht="27" customHeight="1">
      <c r="A23" s="1267" t="s">
        <v>12</v>
      </c>
      <c r="B23" s="1263" t="s">
        <v>457</v>
      </c>
      <c r="C23" s="1257" t="s">
        <v>458</v>
      </c>
      <c r="D23" s="1263" t="s">
        <v>13</v>
      </c>
      <c r="E23" s="1257" t="s">
        <v>14</v>
      </c>
      <c r="F23" s="1263" t="s">
        <v>15</v>
      </c>
      <c r="G23" s="1257" t="s">
        <v>16</v>
      </c>
      <c r="H23" s="1263" t="s">
        <v>17</v>
      </c>
      <c r="I23" s="1257" t="s">
        <v>18</v>
      </c>
      <c r="J23" s="1268"/>
      <c r="K23" s="1262"/>
      <c r="L23" s="1262"/>
      <c r="M23" s="1262"/>
      <c r="N23" s="1262"/>
      <c r="O23" s="1262"/>
      <c r="P23" s="1262"/>
      <c r="Q23" s="1262"/>
      <c r="R23" s="1262"/>
    </row>
    <row r="24" spans="1:18" s="1262" customFormat="1" ht="42" customHeight="1">
      <c r="A24" s="1268" t="s">
        <v>1829</v>
      </c>
      <c r="B24" s="1263" t="s">
        <v>19</v>
      </c>
      <c r="C24" s="1257" t="s">
        <v>20</v>
      </c>
      <c r="D24" s="1263" t="s">
        <v>411</v>
      </c>
      <c r="E24" s="1257" t="s">
        <v>412</v>
      </c>
      <c r="F24" s="1263" t="s">
        <v>21</v>
      </c>
      <c r="G24" s="1257" t="s">
        <v>22</v>
      </c>
      <c r="H24" s="1263" t="s">
        <v>23</v>
      </c>
      <c r="I24" s="1257" t="s">
        <v>24</v>
      </c>
      <c r="J24" s="1268"/>
    </row>
    <row r="25" spans="1:18" s="1264" customFormat="1" ht="42" customHeight="1">
      <c r="A25" s="1267" t="s">
        <v>25</v>
      </c>
      <c r="B25" s="1263" t="s">
        <v>26</v>
      </c>
      <c r="C25" s="1257" t="s">
        <v>27</v>
      </c>
      <c r="D25" s="1263" t="s">
        <v>411</v>
      </c>
      <c r="E25" s="1257" t="s">
        <v>412</v>
      </c>
      <c r="F25" s="1263" t="s">
        <v>21</v>
      </c>
      <c r="G25" s="1257" t="s">
        <v>22</v>
      </c>
      <c r="H25" s="1263" t="s">
        <v>23</v>
      </c>
      <c r="I25" s="1257" t="s">
        <v>24</v>
      </c>
      <c r="J25" s="1268"/>
      <c r="K25" s="1262"/>
      <c r="L25" s="1262"/>
      <c r="M25" s="1262"/>
      <c r="N25" s="1262"/>
      <c r="O25" s="1262"/>
      <c r="P25" s="1262"/>
      <c r="Q25" s="1262"/>
      <c r="R25" s="1262"/>
    </row>
    <row r="26" spans="1:18" s="1264" customFormat="1" ht="27" customHeight="1">
      <c r="A26" s="1267" t="s">
        <v>2005</v>
      </c>
      <c r="B26" s="1263" t="s">
        <v>19</v>
      </c>
      <c r="C26" s="1257" t="s">
        <v>20</v>
      </c>
      <c r="D26" s="1263" t="s">
        <v>28</v>
      </c>
      <c r="E26" s="1257" t="s">
        <v>29</v>
      </c>
      <c r="F26" s="1263" t="s">
        <v>30</v>
      </c>
      <c r="G26" s="1257" t="s">
        <v>31</v>
      </c>
      <c r="H26" s="1263" t="s">
        <v>32</v>
      </c>
      <c r="I26" s="1257" t="s">
        <v>33</v>
      </c>
      <c r="J26" s="1268"/>
      <c r="K26" s="1262"/>
      <c r="L26" s="1262"/>
      <c r="M26" s="1262"/>
      <c r="N26" s="1262"/>
      <c r="O26" s="1262"/>
      <c r="P26" s="1262"/>
      <c r="Q26" s="1262"/>
      <c r="R26" s="1262"/>
    </row>
    <row r="27" spans="1:18" ht="15" customHeight="1">
      <c r="A27" s="2610"/>
      <c r="B27" s="2611" t="s">
        <v>402</v>
      </c>
      <c r="C27" s="2611"/>
      <c r="D27" s="2611"/>
      <c r="E27" s="2611"/>
      <c r="F27" s="2611" t="s">
        <v>403</v>
      </c>
      <c r="G27" s="2611"/>
      <c r="H27" s="2611"/>
      <c r="I27" s="2612"/>
      <c r="J27" s="1260"/>
      <c r="K27" s="1260"/>
    </row>
    <row r="28" spans="1:18" ht="15" customHeight="1">
      <c r="A28" s="2610"/>
      <c r="B28" s="2611" t="s">
        <v>34</v>
      </c>
      <c r="C28" s="2611"/>
      <c r="D28" s="2611" t="s">
        <v>35</v>
      </c>
      <c r="E28" s="2611"/>
      <c r="F28" s="2611" t="s">
        <v>36</v>
      </c>
      <c r="G28" s="2611"/>
      <c r="H28" s="2611" t="s">
        <v>37</v>
      </c>
      <c r="I28" s="2612"/>
      <c r="J28" s="1260"/>
      <c r="K28" s="1260"/>
    </row>
    <row r="29" spans="1:18" ht="30" customHeight="1">
      <c r="A29" s="2610"/>
      <c r="B29" s="1258" t="s">
        <v>38</v>
      </c>
      <c r="C29" s="1258" t="s">
        <v>39</v>
      </c>
      <c r="D29" s="1258" t="s">
        <v>38</v>
      </c>
      <c r="E29" s="1258" t="s">
        <v>39</v>
      </c>
      <c r="F29" s="1258" t="s">
        <v>38</v>
      </c>
      <c r="G29" s="1258" t="s">
        <v>39</v>
      </c>
      <c r="H29" s="1258" t="s">
        <v>38</v>
      </c>
      <c r="I29" s="1259" t="s">
        <v>39</v>
      </c>
      <c r="J29" s="1260"/>
      <c r="K29" s="1260"/>
    </row>
    <row r="30" spans="1:18" ht="6" customHeight="1">
      <c r="A30" s="1269"/>
      <c r="B30" s="1270"/>
      <c r="C30" s="1270"/>
      <c r="D30" s="1270"/>
      <c r="E30" s="1270"/>
      <c r="F30" s="1270"/>
      <c r="G30" s="1270"/>
      <c r="H30" s="1270"/>
      <c r="I30" s="1270"/>
      <c r="J30" s="1260"/>
      <c r="K30" s="1260"/>
    </row>
    <row r="31" spans="1:18" ht="12.75" customHeight="1">
      <c r="A31" s="2614" t="s">
        <v>1843</v>
      </c>
      <c r="B31" s="2614"/>
      <c r="C31" s="2614"/>
      <c r="D31" s="2614"/>
      <c r="E31" s="2614"/>
      <c r="F31" s="2614"/>
      <c r="G31" s="2614"/>
      <c r="H31" s="2614"/>
      <c r="I31" s="2614"/>
      <c r="J31" s="1260"/>
      <c r="K31" s="1260"/>
    </row>
    <row r="32" spans="1:18" s="1272" customFormat="1" ht="12.75" customHeight="1">
      <c r="A32" s="2614" t="s">
        <v>40</v>
      </c>
      <c r="B32" s="2614"/>
      <c r="C32" s="2614"/>
      <c r="D32" s="2614"/>
      <c r="E32" s="2614"/>
      <c r="F32" s="2614"/>
      <c r="G32" s="2614"/>
      <c r="H32" s="2614"/>
      <c r="I32" s="2614"/>
      <c r="J32" s="1271"/>
    </row>
    <row r="33" spans="1:10" s="1272" customFormat="1" ht="12.75" customHeight="1">
      <c r="A33" s="2614" t="s">
        <v>41</v>
      </c>
      <c r="B33" s="2614"/>
      <c r="C33" s="2614"/>
      <c r="D33" s="2614"/>
      <c r="E33" s="2614"/>
      <c r="F33" s="2614"/>
      <c r="G33" s="2614"/>
      <c r="H33" s="2614"/>
      <c r="I33" s="2614"/>
      <c r="J33" s="1271"/>
    </row>
    <row r="34" spans="1:10" s="1272" customFormat="1" ht="52.5" customHeight="1">
      <c r="A34" s="2613" t="s">
        <v>42</v>
      </c>
      <c r="B34" s="2613"/>
      <c r="C34" s="2613"/>
      <c r="D34" s="2613"/>
      <c r="E34" s="2613"/>
      <c r="F34" s="2613"/>
      <c r="G34" s="2613"/>
      <c r="H34" s="2613"/>
      <c r="I34" s="2613"/>
      <c r="J34" s="1271"/>
    </row>
    <row r="35" spans="1:10" s="1272" customFormat="1" ht="52.5" customHeight="1">
      <c r="A35" s="2613" t="s">
        <v>43</v>
      </c>
      <c r="B35" s="2613"/>
      <c r="C35" s="2613"/>
      <c r="D35" s="2613"/>
      <c r="E35" s="2613"/>
      <c r="F35" s="2613"/>
      <c r="G35" s="2613"/>
      <c r="H35" s="2613"/>
      <c r="I35" s="2613"/>
      <c r="J35" s="1271"/>
    </row>
    <row r="36" spans="1:10" ht="6" customHeight="1"/>
    <row r="38" spans="1:10">
      <c r="A38" s="1273"/>
    </row>
  </sheetData>
  <mergeCells count="21">
    <mergeCell ref="D28:E28"/>
    <mergeCell ref="F5:G5"/>
    <mergeCell ref="A35:I35"/>
    <mergeCell ref="A31:I31"/>
    <mergeCell ref="A32:I32"/>
    <mergeCell ref="A33:I33"/>
    <mergeCell ref="A34:I34"/>
    <mergeCell ref="A27:A29"/>
    <mergeCell ref="B27:E27"/>
    <mergeCell ref="F27:I27"/>
    <mergeCell ref="B28:C28"/>
    <mergeCell ref="H5:I5"/>
    <mergeCell ref="F28:G28"/>
    <mergeCell ref="H28:I28"/>
    <mergeCell ref="A1:I1"/>
    <mergeCell ref="A2:I2"/>
    <mergeCell ref="A4:A6"/>
    <mergeCell ref="B4:E4"/>
    <mergeCell ref="F4:I4"/>
    <mergeCell ref="B5:C5"/>
    <mergeCell ref="D5:E5"/>
  </mergeCells>
  <phoneticPr fontId="32" type="noConversion"/>
  <hyperlinks>
    <hyperlink ref="K1" location="Indice!A1" display="Indice!A1"/>
  </hyperlinks>
  <printOptions horizontalCentered="1"/>
  <pageMargins left="0.45275590551181105" right="0.45275590551181105" top="0.6692913385826772" bottom="0.6692913385826772" header="0" footer="0"/>
  <pageSetup paperSize="9" scale="71" orientation="portrait" horizontalDpi="4294967294" verticalDpi="0" r:id="rId1"/>
  <headerFooter alignWithMargins="0"/>
</worksheet>
</file>

<file path=xl/worksheets/sheet20.xml><?xml version="1.0" encoding="utf-8"?>
<worksheet xmlns="http://schemas.openxmlformats.org/spreadsheetml/2006/main" xmlns:r="http://schemas.openxmlformats.org/officeDocument/2006/relationships">
  <sheetPr>
    <pageSetUpPr fitToPage="1"/>
  </sheetPr>
  <dimension ref="A1:M36"/>
  <sheetViews>
    <sheetView showGridLines="0" workbookViewId="0">
      <selection sqref="A1:K1"/>
    </sheetView>
  </sheetViews>
  <sheetFormatPr defaultRowHeight="12.75"/>
  <cols>
    <col min="1" max="1" width="18.7109375" style="477" customWidth="1"/>
    <col min="2" max="5" width="10.42578125" style="434" customWidth="1"/>
    <col min="6" max="11" width="10.42578125" style="438" customWidth="1"/>
    <col min="12" max="12" width="7.7109375" style="434" customWidth="1"/>
    <col min="13" max="13" width="14.5703125" style="434" bestFit="1" customWidth="1"/>
    <col min="14" max="16384" width="9.140625" style="434"/>
  </cols>
  <sheetData>
    <row r="1" spans="1:13" s="438" customFormat="1" ht="30" customHeight="1">
      <c r="A1" s="2686" t="s">
        <v>1277</v>
      </c>
      <c r="B1" s="2686"/>
      <c r="C1" s="2686"/>
      <c r="D1" s="2686"/>
      <c r="E1" s="2686"/>
      <c r="F1" s="2686"/>
      <c r="G1" s="2686"/>
      <c r="H1" s="2686"/>
      <c r="I1" s="2686"/>
      <c r="J1" s="2686"/>
      <c r="K1" s="2686"/>
      <c r="L1" s="480"/>
      <c r="M1" s="1419" t="s">
        <v>303</v>
      </c>
    </row>
    <row r="2" spans="1:13" s="438" customFormat="1" ht="30" customHeight="1">
      <c r="A2" s="2686" t="s">
        <v>1278</v>
      </c>
      <c r="B2" s="2686"/>
      <c r="C2" s="2686"/>
      <c r="D2" s="2686"/>
      <c r="E2" s="2686"/>
      <c r="F2" s="2686"/>
      <c r="G2" s="2686"/>
      <c r="H2" s="2686"/>
      <c r="I2" s="2686"/>
      <c r="J2" s="2686"/>
      <c r="K2" s="2686"/>
      <c r="L2" s="480"/>
    </row>
    <row r="3" spans="1:13" s="2" customFormat="1" ht="12" customHeight="1">
      <c r="A3" s="17" t="s">
        <v>1012</v>
      </c>
      <c r="B3" s="74"/>
      <c r="C3" s="74"/>
      <c r="D3" s="74"/>
      <c r="E3" s="74"/>
      <c r="F3" s="481"/>
      <c r="G3" s="481"/>
      <c r="H3" s="482"/>
      <c r="I3" s="1"/>
      <c r="J3" s="483"/>
      <c r="K3" s="482" t="s">
        <v>1013</v>
      </c>
      <c r="L3" s="484"/>
    </row>
    <row r="4" spans="1:13" ht="18" customHeight="1">
      <c r="A4" s="2733"/>
      <c r="B4" s="2736" t="s">
        <v>1279</v>
      </c>
      <c r="C4" s="2736"/>
      <c r="D4" s="2736"/>
      <c r="E4" s="2736"/>
      <c r="F4" s="2684" t="s">
        <v>1280</v>
      </c>
      <c r="G4" s="2737"/>
      <c r="H4" s="2737"/>
      <c r="I4" s="2676" t="s">
        <v>1281</v>
      </c>
      <c r="J4" s="2676"/>
      <c r="K4" s="2674"/>
      <c r="L4" s="448"/>
    </row>
    <row r="5" spans="1:13" ht="18" customHeight="1">
      <c r="A5" s="2734"/>
      <c r="B5" s="2736" t="s">
        <v>1282</v>
      </c>
      <c r="C5" s="2736"/>
      <c r="D5" s="2736"/>
      <c r="E5" s="2672" t="s">
        <v>1283</v>
      </c>
      <c r="F5" s="2738"/>
      <c r="G5" s="2739"/>
      <c r="H5" s="2739"/>
      <c r="I5" s="2676"/>
      <c r="J5" s="2676"/>
      <c r="K5" s="2674"/>
      <c r="L5" s="448"/>
    </row>
    <row r="6" spans="1:13" ht="18" customHeight="1">
      <c r="A6" s="2734"/>
      <c r="B6" s="2742" t="s">
        <v>1951</v>
      </c>
      <c r="C6" s="2744" t="s">
        <v>1284</v>
      </c>
      <c r="D6" s="2729"/>
      <c r="E6" s="2741"/>
      <c r="F6" s="2685"/>
      <c r="G6" s="2740"/>
      <c r="H6" s="2740"/>
      <c r="I6" s="2676"/>
      <c r="J6" s="2676"/>
      <c r="K6" s="2674"/>
      <c r="L6" s="448"/>
    </row>
    <row r="7" spans="1:13" ht="18" customHeight="1">
      <c r="A7" s="2735"/>
      <c r="B7" s="2743"/>
      <c r="C7" s="319" t="s">
        <v>1285</v>
      </c>
      <c r="D7" s="319" t="s">
        <v>1286</v>
      </c>
      <c r="E7" s="2673"/>
      <c r="F7" s="81" t="s">
        <v>1247</v>
      </c>
      <c r="G7" s="81" t="s">
        <v>1021</v>
      </c>
      <c r="H7" s="81" t="s">
        <v>1027</v>
      </c>
      <c r="I7" s="435" t="s">
        <v>1247</v>
      </c>
      <c r="J7" s="435" t="s">
        <v>1021</v>
      </c>
      <c r="K7" s="487" t="s">
        <v>1027</v>
      </c>
      <c r="L7" s="448"/>
    </row>
    <row r="8" spans="1:13" s="424" customFormat="1" ht="21" customHeight="1">
      <c r="A8" s="11" t="s">
        <v>1793</v>
      </c>
      <c r="B8" s="459">
        <v>40391</v>
      </c>
      <c r="C8" s="459">
        <v>17427</v>
      </c>
      <c r="D8" s="459">
        <v>22841</v>
      </c>
      <c r="E8" s="488">
        <v>46634</v>
      </c>
      <c r="F8" s="489">
        <v>61445</v>
      </c>
      <c r="G8" s="489">
        <v>29549</v>
      </c>
      <c r="H8" s="489">
        <v>31896</v>
      </c>
      <c r="I8" s="489">
        <v>451742</v>
      </c>
      <c r="J8" s="489">
        <v>233280</v>
      </c>
      <c r="K8" s="489">
        <v>218462</v>
      </c>
    </row>
    <row r="9" spans="1:13" s="424" customFormat="1" ht="21" customHeight="1">
      <c r="A9" s="425" t="s">
        <v>1993</v>
      </c>
      <c r="B9" s="459">
        <v>38152</v>
      </c>
      <c r="C9" s="459">
        <v>16759</v>
      </c>
      <c r="D9" s="459">
        <v>21270</v>
      </c>
      <c r="E9" s="488">
        <v>44491</v>
      </c>
      <c r="F9" s="489">
        <v>60287</v>
      </c>
      <c r="G9" s="489">
        <v>28959</v>
      </c>
      <c r="H9" s="489">
        <v>31328</v>
      </c>
      <c r="I9" s="489">
        <v>441126</v>
      </c>
      <c r="J9" s="489">
        <v>227498</v>
      </c>
      <c r="K9" s="489">
        <v>213628</v>
      </c>
    </row>
    <row r="10" spans="1:13" s="475" customFormat="1" ht="21" customHeight="1">
      <c r="A10" s="425" t="s">
        <v>1994</v>
      </c>
      <c r="B10" s="459">
        <v>1032</v>
      </c>
      <c r="C10" s="459">
        <v>401</v>
      </c>
      <c r="D10" s="459">
        <v>631</v>
      </c>
      <c r="E10" s="488">
        <v>1104</v>
      </c>
      <c r="F10" s="489">
        <v>766</v>
      </c>
      <c r="G10" s="489">
        <v>394</v>
      </c>
      <c r="H10" s="489">
        <v>372</v>
      </c>
      <c r="I10" s="489">
        <v>7090</v>
      </c>
      <c r="J10" s="489">
        <v>3764</v>
      </c>
      <c r="K10" s="489">
        <v>3326</v>
      </c>
    </row>
    <row r="11" spans="1:13" s="476" customFormat="1" ht="21" customHeight="1">
      <c r="A11" s="429" t="s">
        <v>1995</v>
      </c>
      <c r="B11" s="461">
        <v>42</v>
      </c>
      <c r="C11" s="461">
        <v>25</v>
      </c>
      <c r="D11" s="461">
        <v>17</v>
      </c>
      <c r="E11" s="490">
        <v>80</v>
      </c>
      <c r="F11" s="491">
        <v>46</v>
      </c>
      <c r="G11" s="491">
        <v>26</v>
      </c>
      <c r="H11" s="491">
        <v>20</v>
      </c>
      <c r="I11" s="491">
        <v>284</v>
      </c>
      <c r="J11" s="491">
        <v>164</v>
      </c>
      <c r="K11" s="491">
        <v>120</v>
      </c>
    </row>
    <row r="12" spans="1:13" s="477" customFormat="1" ht="21" customHeight="1">
      <c r="A12" s="429" t="s">
        <v>1996</v>
      </c>
      <c r="B12" s="461">
        <v>94</v>
      </c>
      <c r="C12" s="461">
        <v>37</v>
      </c>
      <c r="D12" s="461">
        <v>57</v>
      </c>
      <c r="E12" s="490">
        <v>102</v>
      </c>
      <c r="F12" s="491">
        <v>27</v>
      </c>
      <c r="G12" s="491">
        <v>16</v>
      </c>
      <c r="H12" s="491">
        <v>11</v>
      </c>
      <c r="I12" s="491">
        <v>196</v>
      </c>
      <c r="J12" s="491">
        <v>112</v>
      </c>
      <c r="K12" s="491">
        <v>84</v>
      </c>
    </row>
    <row r="13" spans="1:13" ht="21" customHeight="1">
      <c r="A13" s="429" t="s">
        <v>1997</v>
      </c>
      <c r="B13" s="461">
        <v>527</v>
      </c>
      <c r="C13" s="461">
        <v>211</v>
      </c>
      <c r="D13" s="461">
        <v>316</v>
      </c>
      <c r="E13" s="490">
        <v>454</v>
      </c>
      <c r="F13" s="491">
        <v>470</v>
      </c>
      <c r="G13" s="491">
        <v>251</v>
      </c>
      <c r="H13" s="491">
        <v>219</v>
      </c>
      <c r="I13" s="491">
        <v>4980</v>
      </c>
      <c r="J13" s="491">
        <v>2642</v>
      </c>
      <c r="K13" s="491">
        <v>2338</v>
      </c>
    </row>
    <row r="14" spans="1:13" ht="21" customHeight="1">
      <c r="A14" s="429" t="s">
        <v>1998</v>
      </c>
      <c r="B14" s="461">
        <v>97</v>
      </c>
      <c r="C14" s="461">
        <v>35</v>
      </c>
      <c r="D14" s="461">
        <v>62</v>
      </c>
      <c r="E14" s="490">
        <v>112</v>
      </c>
      <c r="F14" s="491">
        <v>38</v>
      </c>
      <c r="G14" s="491">
        <v>19</v>
      </c>
      <c r="H14" s="491">
        <v>19</v>
      </c>
      <c r="I14" s="491">
        <v>217</v>
      </c>
      <c r="J14" s="491">
        <v>123</v>
      </c>
      <c r="K14" s="491">
        <v>94</v>
      </c>
    </row>
    <row r="15" spans="1:13" ht="21" customHeight="1">
      <c r="A15" s="429" t="s">
        <v>1999</v>
      </c>
      <c r="B15" s="461">
        <v>38</v>
      </c>
      <c r="C15" s="461">
        <v>13</v>
      </c>
      <c r="D15" s="461">
        <v>25</v>
      </c>
      <c r="E15" s="490">
        <v>45</v>
      </c>
      <c r="F15" s="491">
        <v>12</v>
      </c>
      <c r="G15" s="491">
        <v>4</v>
      </c>
      <c r="H15" s="491">
        <v>8</v>
      </c>
      <c r="I15" s="491">
        <v>56</v>
      </c>
      <c r="J15" s="491">
        <v>23</v>
      </c>
      <c r="K15" s="491">
        <v>33</v>
      </c>
    </row>
    <row r="16" spans="1:13" ht="21" customHeight="1">
      <c r="A16" s="429" t="s">
        <v>2000</v>
      </c>
      <c r="B16" s="461">
        <v>16</v>
      </c>
      <c r="C16" s="461">
        <v>1</v>
      </c>
      <c r="D16" s="461">
        <v>15</v>
      </c>
      <c r="E16" s="490">
        <v>14</v>
      </c>
      <c r="F16" s="491">
        <v>2</v>
      </c>
      <c r="G16" s="491">
        <v>1</v>
      </c>
      <c r="H16" s="491">
        <v>1</v>
      </c>
      <c r="I16" s="491">
        <v>19</v>
      </c>
      <c r="J16" s="491">
        <v>8</v>
      </c>
      <c r="K16" s="491">
        <v>11</v>
      </c>
    </row>
    <row r="17" spans="1:12" ht="21" customHeight="1">
      <c r="A17" s="429" t="s">
        <v>2001</v>
      </c>
      <c r="B17" s="461">
        <v>54</v>
      </c>
      <c r="C17" s="461">
        <v>19</v>
      </c>
      <c r="D17" s="461">
        <v>35</v>
      </c>
      <c r="E17" s="490">
        <v>61</v>
      </c>
      <c r="F17" s="491">
        <v>15</v>
      </c>
      <c r="G17" s="491">
        <v>7</v>
      </c>
      <c r="H17" s="491">
        <v>8</v>
      </c>
      <c r="I17" s="491">
        <v>116</v>
      </c>
      <c r="J17" s="491">
        <v>66</v>
      </c>
      <c r="K17" s="491">
        <v>50</v>
      </c>
    </row>
    <row r="18" spans="1:12" ht="21" customHeight="1">
      <c r="A18" s="429" t="s">
        <v>2002</v>
      </c>
      <c r="B18" s="461">
        <v>101</v>
      </c>
      <c r="C18" s="461">
        <v>36</v>
      </c>
      <c r="D18" s="461">
        <v>65</v>
      </c>
      <c r="E18" s="490">
        <v>115</v>
      </c>
      <c r="F18" s="491">
        <v>96</v>
      </c>
      <c r="G18" s="491">
        <v>39</v>
      </c>
      <c r="H18" s="491">
        <v>57</v>
      </c>
      <c r="I18" s="491">
        <v>687</v>
      </c>
      <c r="J18" s="491">
        <v>335</v>
      </c>
      <c r="K18" s="491">
        <v>352</v>
      </c>
    </row>
    <row r="19" spans="1:12" ht="21" customHeight="1">
      <c r="A19" s="429" t="s">
        <v>2003</v>
      </c>
      <c r="B19" s="461">
        <v>28</v>
      </c>
      <c r="C19" s="461">
        <v>10</v>
      </c>
      <c r="D19" s="461">
        <v>18</v>
      </c>
      <c r="E19" s="490">
        <v>53</v>
      </c>
      <c r="F19" s="491">
        <v>16</v>
      </c>
      <c r="G19" s="491">
        <v>11</v>
      </c>
      <c r="H19" s="491">
        <v>5</v>
      </c>
      <c r="I19" s="491">
        <v>72</v>
      </c>
      <c r="J19" s="491">
        <v>38</v>
      </c>
      <c r="K19" s="491">
        <v>34</v>
      </c>
    </row>
    <row r="20" spans="1:12" ht="21" customHeight="1">
      <c r="A20" s="429" t="s">
        <v>2004</v>
      </c>
      <c r="B20" s="461">
        <v>10</v>
      </c>
      <c r="C20" s="461">
        <v>2</v>
      </c>
      <c r="D20" s="461">
        <v>8</v>
      </c>
      <c r="E20" s="490">
        <v>43</v>
      </c>
      <c r="F20" s="491">
        <v>3</v>
      </c>
      <c r="G20" s="491">
        <v>1</v>
      </c>
      <c r="H20" s="491">
        <v>2</v>
      </c>
      <c r="I20" s="491">
        <v>31</v>
      </c>
      <c r="J20" s="491">
        <v>14</v>
      </c>
      <c r="K20" s="491">
        <v>17</v>
      </c>
    </row>
    <row r="21" spans="1:12" ht="21" customHeight="1">
      <c r="A21" s="429" t="s">
        <v>2005</v>
      </c>
      <c r="B21" s="461">
        <v>25</v>
      </c>
      <c r="C21" s="461">
        <v>12</v>
      </c>
      <c r="D21" s="461">
        <v>13</v>
      </c>
      <c r="E21" s="490">
        <v>25</v>
      </c>
      <c r="F21" s="491">
        <v>41</v>
      </c>
      <c r="G21" s="491">
        <v>19</v>
      </c>
      <c r="H21" s="491">
        <v>22</v>
      </c>
      <c r="I21" s="491">
        <v>432</v>
      </c>
      <c r="J21" s="491">
        <v>239</v>
      </c>
      <c r="K21" s="491">
        <v>193</v>
      </c>
    </row>
    <row r="22" spans="1:12" ht="18" customHeight="1">
      <c r="A22" s="2745"/>
      <c r="B22" s="2736" t="s">
        <v>1287</v>
      </c>
      <c r="C22" s="2736"/>
      <c r="D22" s="2736"/>
      <c r="E22" s="2736"/>
      <c r="F22" s="2746" t="s">
        <v>1288</v>
      </c>
      <c r="G22" s="2746"/>
      <c r="H22" s="2746"/>
      <c r="I22" s="2746" t="s">
        <v>1289</v>
      </c>
      <c r="J22" s="2746"/>
      <c r="K22" s="2747"/>
      <c r="L22" s="448"/>
    </row>
    <row r="23" spans="1:12" ht="18" customHeight="1">
      <c r="A23" s="2745"/>
      <c r="B23" s="2748" t="s">
        <v>1290</v>
      </c>
      <c r="C23" s="2748"/>
      <c r="D23" s="2748"/>
      <c r="E23" s="2676" t="s">
        <v>1291</v>
      </c>
      <c r="F23" s="2746"/>
      <c r="G23" s="2746"/>
      <c r="H23" s="2746"/>
      <c r="I23" s="2746"/>
      <c r="J23" s="2746"/>
      <c r="K23" s="2747"/>
      <c r="L23" s="448"/>
    </row>
    <row r="24" spans="1:12" ht="18" customHeight="1">
      <c r="A24" s="2745"/>
      <c r="B24" s="2736" t="s">
        <v>1951</v>
      </c>
      <c r="C24" s="2748" t="s">
        <v>1402</v>
      </c>
      <c r="D24" s="2748"/>
      <c r="E24" s="2676"/>
      <c r="F24" s="2746"/>
      <c r="G24" s="2746"/>
      <c r="H24" s="2746"/>
      <c r="I24" s="2746"/>
      <c r="J24" s="2746"/>
      <c r="K24" s="2747"/>
      <c r="L24" s="448"/>
    </row>
    <row r="25" spans="1:12" ht="18" customHeight="1">
      <c r="A25" s="2745"/>
      <c r="B25" s="2736"/>
      <c r="C25" s="347" t="s">
        <v>1292</v>
      </c>
      <c r="D25" s="319" t="s">
        <v>1293</v>
      </c>
      <c r="E25" s="2676"/>
      <c r="F25" s="319" t="s">
        <v>1250</v>
      </c>
      <c r="G25" s="319" t="s">
        <v>1027</v>
      </c>
      <c r="H25" s="319" t="s">
        <v>1019</v>
      </c>
      <c r="I25" s="347" t="s">
        <v>1250</v>
      </c>
      <c r="J25" s="347" t="s">
        <v>1027</v>
      </c>
      <c r="K25" s="492" t="s">
        <v>1019</v>
      </c>
      <c r="L25" s="448"/>
    </row>
    <row r="26" spans="1:12" ht="6" customHeight="1">
      <c r="A26" s="418"/>
      <c r="B26" s="493"/>
      <c r="C26" s="494"/>
      <c r="D26" s="493"/>
      <c r="E26" s="208"/>
      <c r="F26" s="493"/>
      <c r="G26" s="493"/>
      <c r="H26" s="493"/>
      <c r="I26" s="494"/>
      <c r="J26" s="494"/>
      <c r="K26" s="494"/>
      <c r="L26" s="448"/>
    </row>
    <row r="27" spans="1:12" s="476" customFormat="1" ht="12.75" customHeight="1">
      <c r="A27" s="2669" t="s">
        <v>1843</v>
      </c>
      <c r="B27" s="2750"/>
      <c r="C27" s="2750"/>
      <c r="D27" s="2750"/>
      <c r="E27" s="2750"/>
      <c r="F27" s="2750"/>
      <c r="G27" s="2750"/>
      <c r="H27" s="2750"/>
      <c r="I27" s="2750"/>
      <c r="J27" s="2750"/>
      <c r="K27" s="2750"/>
      <c r="L27" s="495"/>
    </row>
    <row r="28" spans="1:12" s="476" customFormat="1" ht="12.75" customHeight="1">
      <c r="A28" s="2669" t="s">
        <v>1294</v>
      </c>
      <c r="B28" s="2669"/>
      <c r="C28" s="2669"/>
      <c r="D28" s="2669"/>
      <c r="E28" s="2669"/>
      <c r="F28" s="2669"/>
      <c r="G28" s="2669"/>
      <c r="H28" s="2669"/>
      <c r="I28" s="2669"/>
      <c r="J28" s="2669"/>
      <c r="K28" s="2669"/>
      <c r="L28" s="495"/>
    </row>
    <row r="29" spans="1:12" s="438" customFormat="1" ht="12.75" customHeight="1">
      <c r="A29" s="2669" t="s">
        <v>1295</v>
      </c>
      <c r="B29" s="2669"/>
      <c r="C29" s="2669"/>
      <c r="D29" s="2669"/>
      <c r="E29" s="2669"/>
      <c r="F29" s="2669"/>
      <c r="G29" s="2669"/>
      <c r="H29" s="2669"/>
      <c r="I29" s="2669"/>
      <c r="J29" s="2669"/>
      <c r="K29" s="2669"/>
      <c r="L29" s="495"/>
    </row>
    <row r="30" spans="1:12" s="438" customFormat="1" ht="51.75" customHeight="1">
      <c r="A30" s="2749" t="s">
        <v>1296</v>
      </c>
      <c r="B30" s="2749"/>
      <c r="C30" s="2749"/>
      <c r="D30" s="2749"/>
      <c r="E30" s="2749"/>
      <c r="F30" s="2749"/>
      <c r="G30" s="2749"/>
      <c r="H30" s="2749"/>
      <c r="I30" s="2749"/>
      <c r="J30" s="2749"/>
      <c r="K30" s="2749"/>
      <c r="L30" s="496"/>
    </row>
    <row r="31" spans="1:12" s="438" customFormat="1" ht="39" customHeight="1">
      <c r="A31" s="2749" t="s">
        <v>1297</v>
      </c>
      <c r="B31" s="2749"/>
      <c r="C31" s="2749"/>
      <c r="D31" s="2749"/>
      <c r="E31" s="2749"/>
      <c r="F31" s="2749"/>
      <c r="G31" s="2749"/>
      <c r="H31" s="2749"/>
      <c r="I31" s="2749"/>
      <c r="J31" s="2749"/>
      <c r="K31" s="2749"/>
      <c r="L31" s="497"/>
    </row>
    <row r="32" spans="1:12" ht="6" customHeight="1"/>
    <row r="34" spans="1:1">
      <c r="A34" s="434"/>
    </row>
    <row r="36" spans="1:1">
      <c r="A36" s="434"/>
    </row>
  </sheetData>
  <mergeCells count="23">
    <mergeCell ref="A31:K31"/>
    <mergeCell ref="A27:K27"/>
    <mergeCell ref="A28:K28"/>
    <mergeCell ref="A29:K29"/>
    <mergeCell ref="A30:K30"/>
    <mergeCell ref="A22:A25"/>
    <mergeCell ref="B22:E22"/>
    <mergeCell ref="F22:H24"/>
    <mergeCell ref="I22:K24"/>
    <mergeCell ref="B23:D23"/>
    <mergeCell ref="E23:E25"/>
    <mergeCell ref="B24:B25"/>
    <mergeCell ref="C24:D24"/>
    <mergeCell ref="A1:K1"/>
    <mergeCell ref="A2:K2"/>
    <mergeCell ref="A4:A7"/>
    <mergeCell ref="B4:E4"/>
    <mergeCell ref="F4:H6"/>
    <mergeCell ref="I4:K6"/>
    <mergeCell ref="B5:D5"/>
    <mergeCell ref="E5:E7"/>
    <mergeCell ref="B6:B7"/>
    <mergeCell ref="C6:D6"/>
  </mergeCells>
  <phoneticPr fontId="32" type="noConversion"/>
  <hyperlinks>
    <hyperlink ref="M1"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headerFooter alignWithMargins="0"/>
</worksheet>
</file>

<file path=xl/worksheets/sheet200.xml><?xml version="1.0" encoding="utf-8"?>
<worksheet xmlns="http://schemas.openxmlformats.org/spreadsheetml/2006/main" xmlns:r="http://schemas.openxmlformats.org/officeDocument/2006/relationships">
  <sheetPr>
    <pageSetUpPr fitToPage="1"/>
  </sheetPr>
  <dimension ref="A1:O25"/>
  <sheetViews>
    <sheetView showGridLines="0" workbookViewId="0">
      <selection sqref="A1:M24"/>
    </sheetView>
  </sheetViews>
  <sheetFormatPr defaultRowHeight="12.75"/>
  <cols>
    <col min="1" max="1" width="15.7109375" style="2399" customWidth="1"/>
    <col min="2" max="13" width="8.7109375" style="2399" customWidth="1"/>
    <col min="14" max="14" width="6.7109375" style="2399" customWidth="1"/>
    <col min="15" max="15" width="14.5703125" style="2399" bestFit="1" customWidth="1"/>
    <col min="16" max="16384" width="9.140625" style="2399"/>
  </cols>
  <sheetData>
    <row r="1" spans="1:15" s="2400" customFormat="1" ht="30" customHeight="1">
      <c r="A1" s="3689" t="s">
        <v>3560</v>
      </c>
      <c r="B1" s="3689"/>
      <c r="C1" s="3689"/>
      <c r="D1" s="3689"/>
      <c r="E1" s="3689"/>
      <c r="F1" s="3689"/>
      <c r="G1" s="3689"/>
      <c r="H1" s="3689"/>
      <c r="I1" s="3689"/>
      <c r="J1" s="3689"/>
      <c r="K1" s="3689"/>
      <c r="L1" s="3689"/>
      <c r="M1" s="3689"/>
      <c r="N1" s="2415"/>
      <c r="O1" s="1469" t="s">
        <v>303</v>
      </c>
    </row>
    <row r="2" spans="1:15" s="2400" customFormat="1" ht="30" customHeight="1">
      <c r="A2" s="3689" t="s">
        <v>3559</v>
      </c>
      <c r="B2" s="3689"/>
      <c r="C2" s="3689"/>
      <c r="D2" s="3689"/>
      <c r="E2" s="3689"/>
      <c r="F2" s="3689"/>
      <c r="G2" s="3689"/>
      <c r="H2" s="3689"/>
      <c r="I2" s="3689"/>
      <c r="J2" s="3689"/>
      <c r="K2" s="3689"/>
      <c r="L2" s="3689"/>
      <c r="M2" s="3689"/>
      <c r="N2" s="2415"/>
      <c r="O2" s="2415"/>
    </row>
    <row r="3" spans="1:15" s="2400" customFormat="1" ht="12" customHeight="1">
      <c r="A3" s="2414" t="s">
        <v>1949</v>
      </c>
      <c r="B3" s="2414"/>
      <c r="C3" s="2414"/>
      <c r="D3" s="2414"/>
      <c r="E3" s="2414"/>
      <c r="F3" s="2414"/>
      <c r="G3" s="2414"/>
      <c r="H3" s="2414"/>
      <c r="I3" s="2414"/>
      <c r="J3" s="2414"/>
      <c r="K3" s="2414"/>
      <c r="L3" s="2414"/>
      <c r="M3" s="2413" t="s">
        <v>1950</v>
      </c>
      <c r="N3" s="2402"/>
      <c r="O3" s="2402"/>
    </row>
    <row r="4" spans="1:15" s="2400" customFormat="1" ht="33" customHeight="1">
      <c r="A4" s="3685"/>
      <c r="B4" s="2949" t="s">
        <v>3540</v>
      </c>
      <c r="C4" s="2949"/>
      <c r="D4" s="2949"/>
      <c r="E4" s="2949"/>
      <c r="F4" s="2949" t="s">
        <v>3539</v>
      </c>
      <c r="G4" s="2949"/>
      <c r="H4" s="2949"/>
      <c r="I4" s="2949"/>
      <c r="J4" s="2949" t="s">
        <v>3538</v>
      </c>
      <c r="K4" s="2949"/>
      <c r="L4" s="2949"/>
      <c r="M4" s="3059"/>
      <c r="N4" s="2402"/>
      <c r="O4" s="2401"/>
    </row>
    <row r="5" spans="1:15" s="2400" customFormat="1" ht="21" customHeight="1">
      <c r="A5" s="3685"/>
      <c r="B5" s="3453" t="s">
        <v>1951</v>
      </c>
      <c r="C5" s="3059" t="s">
        <v>1120</v>
      </c>
      <c r="D5" s="3137"/>
      <c r="E5" s="3451"/>
      <c r="F5" s="3453" t="s">
        <v>1951</v>
      </c>
      <c r="G5" s="3059" t="s">
        <v>1120</v>
      </c>
      <c r="H5" s="3137"/>
      <c r="I5" s="3451"/>
      <c r="J5" s="3453" t="s">
        <v>1951</v>
      </c>
      <c r="K5" s="3059" t="s">
        <v>1120</v>
      </c>
      <c r="L5" s="3137"/>
      <c r="M5" s="3137"/>
      <c r="N5" s="2402"/>
      <c r="O5" s="2401"/>
    </row>
    <row r="6" spans="1:15" s="2400" customFormat="1" ht="21" customHeight="1">
      <c r="A6" s="3685"/>
      <c r="B6" s="3528"/>
      <c r="C6" s="3" t="s">
        <v>3556</v>
      </c>
      <c r="D6" s="3" t="s">
        <v>3555</v>
      </c>
      <c r="E6" s="3" t="s">
        <v>3558</v>
      </c>
      <c r="F6" s="3528"/>
      <c r="G6" s="3" t="s">
        <v>3556</v>
      </c>
      <c r="H6" s="3" t="s">
        <v>3555</v>
      </c>
      <c r="I6" s="3" t="s">
        <v>3558</v>
      </c>
      <c r="J6" s="3528"/>
      <c r="K6" s="3" t="s">
        <v>3556</v>
      </c>
      <c r="L6" s="3" t="s">
        <v>3555</v>
      </c>
      <c r="M6" s="4" t="s">
        <v>3558</v>
      </c>
      <c r="N6" s="2402"/>
      <c r="O6" s="2401"/>
    </row>
    <row r="7" spans="1:15" s="2410" customFormat="1" ht="21" customHeight="1">
      <c r="A7" s="898" t="s">
        <v>1793</v>
      </c>
      <c r="B7" s="2405">
        <v>58.1</v>
      </c>
      <c r="C7" s="2405">
        <v>54.9</v>
      </c>
      <c r="D7" s="2405">
        <v>69.099999999999994</v>
      </c>
      <c r="E7" s="2405">
        <v>88.9</v>
      </c>
      <c r="F7" s="2405">
        <v>11.1</v>
      </c>
      <c r="G7" s="2405">
        <v>7.8</v>
      </c>
      <c r="H7" s="2405">
        <v>19.100000000000001</v>
      </c>
      <c r="I7" s="2405">
        <v>33</v>
      </c>
      <c r="J7" s="2405">
        <v>24.8</v>
      </c>
      <c r="K7" s="2405">
        <v>20.8</v>
      </c>
      <c r="L7" s="2405">
        <v>33.6</v>
      </c>
      <c r="M7" s="2405">
        <v>57.8</v>
      </c>
      <c r="N7" s="2412"/>
      <c r="O7" s="1616"/>
    </row>
    <row r="8" spans="1:15" s="2410" customFormat="1" ht="21" customHeight="1">
      <c r="A8" s="904" t="s">
        <v>1794</v>
      </c>
      <c r="B8" s="2405">
        <v>58.1</v>
      </c>
      <c r="C8" s="2405">
        <v>54.9</v>
      </c>
      <c r="D8" s="2405">
        <v>68.8</v>
      </c>
      <c r="E8" s="2405">
        <v>89</v>
      </c>
      <c r="F8" s="2405">
        <v>11</v>
      </c>
      <c r="G8" s="2405">
        <v>7.8</v>
      </c>
      <c r="H8" s="2405">
        <v>18.8</v>
      </c>
      <c r="I8" s="2405">
        <v>33.700000000000003</v>
      </c>
      <c r="J8" s="2405">
        <v>25.5</v>
      </c>
      <c r="K8" s="2405">
        <v>21.3</v>
      </c>
      <c r="L8" s="2405">
        <v>34.6</v>
      </c>
      <c r="M8" s="2405">
        <v>60.2</v>
      </c>
      <c r="N8" s="2411"/>
      <c r="O8" s="1616"/>
    </row>
    <row r="9" spans="1:15" s="2404" customFormat="1" ht="21" customHeight="1">
      <c r="A9" s="905" t="s">
        <v>1795</v>
      </c>
      <c r="B9" s="1521">
        <v>51.5</v>
      </c>
      <c r="C9" s="1521">
        <v>47.8</v>
      </c>
      <c r="D9" s="1521">
        <v>66.599999999999994</v>
      </c>
      <c r="E9" s="1521">
        <v>90.8</v>
      </c>
      <c r="F9" s="1521">
        <v>11.4</v>
      </c>
      <c r="G9" s="1521">
        <v>7.7</v>
      </c>
      <c r="H9" s="1521">
        <v>19.899999999999999</v>
      </c>
      <c r="I9" s="1521">
        <v>42.7</v>
      </c>
      <c r="J9" s="1521">
        <v>21.3</v>
      </c>
      <c r="K9" s="1521">
        <v>17.7</v>
      </c>
      <c r="L9" s="1521">
        <v>28.9</v>
      </c>
      <c r="M9" s="1521">
        <v>57.6</v>
      </c>
      <c r="N9" s="2409"/>
    </row>
    <row r="10" spans="1:15" s="2404" customFormat="1" ht="21" customHeight="1">
      <c r="A10" s="905" t="s">
        <v>1805</v>
      </c>
      <c r="B10" s="1521">
        <v>62.6</v>
      </c>
      <c r="C10" s="1521">
        <v>60.2</v>
      </c>
      <c r="D10" s="1521">
        <v>73</v>
      </c>
      <c r="E10" s="1521">
        <v>78.099999999999994</v>
      </c>
      <c r="F10" s="1521">
        <v>13.9</v>
      </c>
      <c r="G10" s="1521">
        <v>10.3</v>
      </c>
      <c r="H10" s="1521">
        <v>24.7</v>
      </c>
      <c r="I10" s="1521">
        <v>41.3</v>
      </c>
      <c r="J10" s="1521">
        <v>28.5</v>
      </c>
      <c r="K10" s="1521">
        <v>24.8</v>
      </c>
      <c r="L10" s="1521">
        <v>37.5</v>
      </c>
      <c r="M10" s="1521">
        <v>70.7</v>
      </c>
      <c r="N10" s="2409"/>
    </row>
    <row r="11" spans="1:15" s="2404" customFormat="1" ht="21" customHeight="1">
      <c r="A11" s="905" t="s">
        <v>1818</v>
      </c>
      <c r="B11" s="1521">
        <v>67.099999999999994</v>
      </c>
      <c r="C11" s="1521">
        <v>64.8</v>
      </c>
      <c r="D11" s="1521">
        <v>69.3</v>
      </c>
      <c r="E11" s="1521">
        <v>93.4</v>
      </c>
      <c r="F11" s="1521">
        <v>8.6</v>
      </c>
      <c r="G11" s="1521">
        <v>6.1</v>
      </c>
      <c r="H11" s="1521">
        <v>13.1</v>
      </c>
      <c r="I11" s="1521">
        <v>23.1</v>
      </c>
      <c r="J11" s="1521">
        <v>27.3</v>
      </c>
      <c r="K11" s="1521">
        <v>22.3</v>
      </c>
      <c r="L11" s="1521">
        <v>36.9</v>
      </c>
      <c r="M11" s="1521">
        <v>54</v>
      </c>
      <c r="N11" s="2409"/>
    </row>
    <row r="12" spans="1:15" s="2407" customFormat="1" ht="21" customHeight="1">
      <c r="A12" s="905" t="s">
        <v>1821</v>
      </c>
      <c r="B12" s="1521">
        <v>52.4</v>
      </c>
      <c r="C12" s="1521">
        <v>48.9</v>
      </c>
      <c r="D12" s="1521">
        <v>65.7</v>
      </c>
      <c r="E12" s="1521">
        <v>90.7</v>
      </c>
      <c r="F12" s="1521">
        <v>7.3</v>
      </c>
      <c r="G12" s="1521">
        <v>3.5</v>
      </c>
      <c r="H12" s="1521">
        <v>14</v>
      </c>
      <c r="I12" s="1521">
        <v>48.5</v>
      </c>
      <c r="J12" s="1521">
        <v>24.8</v>
      </c>
      <c r="K12" s="1521">
        <v>20.9</v>
      </c>
      <c r="L12" s="1521">
        <v>32.5</v>
      </c>
      <c r="M12" s="1521">
        <v>63.9</v>
      </c>
    </row>
    <row r="13" spans="1:15" s="2404" customFormat="1" ht="21" customHeight="1">
      <c r="A13" s="905" t="s">
        <v>1827</v>
      </c>
      <c r="B13" s="1521">
        <v>61.9</v>
      </c>
      <c r="C13" s="1521">
        <v>61.7</v>
      </c>
      <c r="D13" s="1521">
        <v>65.099999999999994</v>
      </c>
      <c r="E13" s="1521">
        <v>57.1</v>
      </c>
      <c r="F13" s="1521">
        <v>8.8000000000000007</v>
      </c>
      <c r="G13" s="1521">
        <v>8.5</v>
      </c>
      <c r="H13" s="1521">
        <v>9.1999999999999993</v>
      </c>
      <c r="I13" s="1521">
        <v>25</v>
      </c>
      <c r="J13" s="1521">
        <v>17.899999999999999</v>
      </c>
      <c r="K13" s="1521">
        <v>16.5</v>
      </c>
      <c r="L13" s="1521">
        <v>32.299999999999997</v>
      </c>
      <c r="M13" s="1521">
        <v>25</v>
      </c>
      <c r="N13" s="2407"/>
    </row>
    <row r="14" spans="1:15" s="2404" customFormat="1" ht="21" customHeight="1">
      <c r="A14" s="908" t="s">
        <v>931</v>
      </c>
      <c r="B14" s="2405">
        <v>57.8</v>
      </c>
      <c r="C14" s="2405">
        <v>50.4</v>
      </c>
      <c r="D14" s="2405">
        <v>84.7</v>
      </c>
      <c r="E14" s="2405">
        <v>81.3</v>
      </c>
      <c r="F14" s="2405">
        <v>19.100000000000001</v>
      </c>
      <c r="G14" s="2405">
        <v>16.600000000000001</v>
      </c>
      <c r="H14" s="2405">
        <v>29.2</v>
      </c>
      <c r="I14" s="2405">
        <v>7.7</v>
      </c>
      <c r="J14" s="2405">
        <v>26.9</v>
      </c>
      <c r="K14" s="2405">
        <v>17.899999999999999</v>
      </c>
      <c r="L14" s="2405">
        <v>45.9</v>
      </c>
      <c r="M14" s="2405">
        <v>46.2</v>
      </c>
    </row>
    <row r="15" spans="1:15" s="2404" customFormat="1" ht="21" customHeight="1">
      <c r="A15" s="908" t="s">
        <v>933</v>
      </c>
      <c r="B15" s="2405">
        <v>58.3</v>
      </c>
      <c r="C15" s="2405">
        <v>54.1</v>
      </c>
      <c r="D15" s="2405">
        <v>76.599999999999994</v>
      </c>
      <c r="E15" s="2405">
        <v>91.7</v>
      </c>
      <c r="F15" s="2405">
        <v>10.4</v>
      </c>
      <c r="G15" s="2405">
        <v>4.4000000000000004</v>
      </c>
      <c r="H15" s="2405">
        <v>31.2</v>
      </c>
      <c r="I15" s="2405">
        <v>31.8</v>
      </c>
      <c r="J15" s="2405">
        <v>24</v>
      </c>
      <c r="K15" s="2405">
        <v>21.7</v>
      </c>
      <c r="L15" s="2405">
        <v>25.5</v>
      </c>
      <c r="M15" s="2405">
        <v>50</v>
      </c>
    </row>
    <row r="16" spans="1:15" s="2400" customFormat="1" ht="33" customHeight="1">
      <c r="A16" s="3685"/>
      <c r="B16" s="2949" t="s">
        <v>3536</v>
      </c>
      <c r="C16" s="2949"/>
      <c r="D16" s="2949"/>
      <c r="E16" s="2949"/>
      <c r="F16" s="2949" t="s">
        <v>3535</v>
      </c>
      <c r="G16" s="2949"/>
      <c r="H16" s="2949"/>
      <c r="I16" s="2949"/>
      <c r="J16" s="2949" t="s">
        <v>3534</v>
      </c>
      <c r="K16" s="2949"/>
      <c r="L16" s="2949"/>
      <c r="M16" s="3059"/>
      <c r="N16" s="2402"/>
      <c r="O16" s="2401"/>
    </row>
    <row r="17" spans="1:15" s="2400" customFormat="1" ht="21" customHeight="1">
      <c r="A17" s="3685"/>
      <c r="B17" s="3453" t="s">
        <v>1951</v>
      </c>
      <c r="C17" s="3059" t="s">
        <v>3557</v>
      </c>
      <c r="D17" s="3137"/>
      <c r="E17" s="3451"/>
      <c r="F17" s="3453" t="s">
        <v>1951</v>
      </c>
      <c r="G17" s="3059" t="s">
        <v>3557</v>
      </c>
      <c r="H17" s="3137"/>
      <c r="I17" s="3451"/>
      <c r="J17" s="3453" t="s">
        <v>1951</v>
      </c>
      <c r="K17" s="3059" t="s">
        <v>3557</v>
      </c>
      <c r="L17" s="3137"/>
      <c r="M17" s="3137"/>
      <c r="N17" s="2402"/>
      <c r="O17" s="2401"/>
    </row>
    <row r="18" spans="1:15" s="2400" customFormat="1" ht="33" customHeight="1">
      <c r="A18" s="3685"/>
      <c r="B18" s="3528"/>
      <c r="C18" s="3" t="s">
        <v>3556</v>
      </c>
      <c r="D18" s="3" t="s">
        <v>3555</v>
      </c>
      <c r="E18" s="3" t="s">
        <v>3554</v>
      </c>
      <c r="F18" s="3528"/>
      <c r="G18" s="3" t="s">
        <v>3556</v>
      </c>
      <c r="H18" s="3" t="s">
        <v>3555</v>
      </c>
      <c r="I18" s="3" t="s">
        <v>3554</v>
      </c>
      <c r="J18" s="3528"/>
      <c r="K18" s="3" t="s">
        <v>3556</v>
      </c>
      <c r="L18" s="3" t="s">
        <v>3555</v>
      </c>
      <c r="M18" s="4" t="s">
        <v>3554</v>
      </c>
      <c r="N18" s="2402"/>
      <c r="O18" s="2401"/>
    </row>
    <row r="19" spans="1:15" s="2400" customFormat="1" ht="6" customHeight="1">
      <c r="A19" s="2403"/>
      <c r="B19" s="40"/>
      <c r="C19" s="23"/>
      <c r="D19" s="23"/>
      <c r="E19" s="23"/>
      <c r="F19" s="40"/>
      <c r="G19" s="23"/>
      <c r="H19" s="23"/>
      <c r="I19" s="23"/>
      <c r="J19" s="40"/>
      <c r="K19" s="23"/>
      <c r="L19" s="23"/>
      <c r="M19" s="23"/>
      <c r="N19" s="2402"/>
      <c r="O19" s="2401"/>
    </row>
    <row r="20" spans="1:15" s="2400" customFormat="1" ht="13.5" customHeight="1">
      <c r="A20" s="2643" t="s">
        <v>1843</v>
      </c>
      <c r="B20" s="2643"/>
      <c r="C20" s="2643"/>
      <c r="D20" s="2643"/>
      <c r="E20" s="2643"/>
      <c r="F20" s="2643"/>
      <c r="G20" s="2643"/>
      <c r="H20" s="2643"/>
      <c r="I20" s="2643"/>
      <c r="J20" s="2643"/>
      <c r="K20" s="2643"/>
      <c r="L20" s="2643"/>
      <c r="M20" s="2643"/>
      <c r="N20" s="2402"/>
      <c r="O20" s="2401"/>
    </row>
    <row r="21" spans="1:15" ht="25.5" customHeight="1">
      <c r="A21" s="3688" t="s">
        <v>3530</v>
      </c>
      <c r="B21" s="3688"/>
      <c r="C21" s="3688"/>
      <c r="D21" s="3688"/>
      <c r="E21" s="3688"/>
      <c r="F21" s="3688"/>
      <c r="G21" s="3688"/>
      <c r="H21" s="3688"/>
      <c r="I21" s="3688"/>
      <c r="J21" s="3688"/>
      <c r="K21" s="3688"/>
      <c r="L21" s="3688"/>
      <c r="M21" s="3688"/>
    </row>
    <row r="22" spans="1:15" ht="25.5" customHeight="1">
      <c r="A22" s="3687" t="s">
        <v>3529</v>
      </c>
      <c r="B22" s="3687"/>
      <c r="C22" s="3687"/>
      <c r="D22" s="3687"/>
      <c r="E22" s="3687"/>
      <c r="F22" s="3687"/>
      <c r="G22" s="3687"/>
      <c r="H22" s="3687"/>
      <c r="I22" s="3687"/>
      <c r="J22" s="3687"/>
      <c r="K22" s="3687"/>
      <c r="L22" s="3687"/>
      <c r="M22" s="3687"/>
    </row>
    <row r="23" spans="1:15" ht="103.5" customHeight="1">
      <c r="A23" s="3686" t="s">
        <v>3528</v>
      </c>
      <c r="B23" s="3686"/>
      <c r="C23" s="3686"/>
      <c r="D23" s="3686"/>
      <c r="E23" s="3686"/>
      <c r="F23" s="3686"/>
      <c r="G23" s="3686"/>
      <c r="H23" s="3686"/>
      <c r="I23" s="3686"/>
      <c r="J23" s="3686"/>
      <c r="K23" s="3686"/>
      <c r="L23" s="3686"/>
      <c r="M23" s="3686"/>
    </row>
    <row r="24" spans="1:15" ht="91.5" customHeight="1">
      <c r="A24" s="3686" t="s">
        <v>3527</v>
      </c>
      <c r="B24" s="3686"/>
      <c r="C24" s="3686"/>
      <c r="D24" s="3686"/>
      <c r="E24" s="3686"/>
      <c r="F24" s="3686"/>
      <c r="G24" s="3686"/>
      <c r="H24" s="3686"/>
      <c r="I24" s="3686"/>
      <c r="J24" s="3686"/>
      <c r="K24" s="3686"/>
      <c r="L24" s="3686"/>
      <c r="M24" s="3686"/>
    </row>
    <row r="25" spans="1:15" ht="6" customHeight="1"/>
  </sheetData>
  <mergeCells count="27">
    <mergeCell ref="A1:M1"/>
    <mergeCell ref="A2:M2"/>
    <mergeCell ref="A4:A6"/>
    <mergeCell ref="B4:E4"/>
    <mergeCell ref="F4:I4"/>
    <mergeCell ref="J4:M4"/>
    <mergeCell ref="B5:B6"/>
    <mergeCell ref="C5:E5"/>
    <mergeCell ref="F5:F6"/>
    <mergeCell ref="G5:I5"/>
    <mergeCell ref="J5:J6"/>
    <mergeCell ref="K5:M5"/>
    <mergeCell ref="A22:M22"/>
    <mergeCell ref="A23:M23"/>
    <mergeCell ref="A24:M24"/>
    <mergeCell ref="J17:J18"/>
    <mergeCell ref="K17:M17"/>
    <mergeCell ref="A20:M20"/>
    <mergeCell ref="A21:M21"/>
    <mergeCell ref="A16:A18"/>
    <mergeCell ref="B16:E16"/>
    <mergeCell ref="F16:I16"/>
    <mergeCell ref="J16:M16"/>
    <mergeCell ref="B17:B18"/>
    <mergeCell ref="C17:E17"/>
    <mergeCell ref="F17:F18"/>
    <mergeCell ref="G17:I17"/>
  </mergeCells>
  <hyperlinks>
    <hyperlink ref="O1" location="Indice!A1" display="Indice!A1"/>
  </hyperlinks>
  <printOptions horizontalCentered="1"/>
  <pageMargins left="0.47244094488188981" right="0.47244094488188981" top="0.6692913385826772" bottom="0.6692913385826772" header="0" footer="0"/>
  <pageSetup paperSize="9" scale="78" orientation="portrait" horizontalDpi="4294967294" verticalDpi="0" r:id="rId1"/>
  <headerFooter alignWithMargins="0"/>
</worksheet>
</file>

<file path=xl/worksheets/sheet201.xml><?xml version="1.0" encoding="utf-8"?>
<worksheet xmlns="http://schemas.openxmlformats.org/spreadsheetml/2006/main" xmlns:r="http://schemas.openxmlformats.org/officeDocument/2006/relationships">
  <sheetPr>
    <pageSetUpPr fitToPage="1"/>
  </sheetPr>
  <dimension ref="A1:L25"/>
  <sheetViews>
    <sheetView showGridLines="0" workbookViewId="0">
      <selection sqref="A1:I24"/>
    </sheetView>
  </sheetViews>
  <sheetFormatPr defaultRowHeight="12.75"/>
  <cols>
    <col min="1" max="1" width="15.7109375" style="2399" customWidth="1"/>
    <col min="2" max="9" width="12.7109375" style="2399" customWidth="1"/>
    <col min="10" max="10" width="6.7109375" style="2399" customWidth="1"/>
    <col min="11" max="11" width="14.5703125" style="2399" bestFit="1" customWidth="1"/>
    <col min="12" max="16384" width="9.140625" style="2399"/>
  </cols>
  <sheetData>
    <row r="1" spans="1:11" s="2400" customFormat="1" ht="30" customHeight="1">
      <c r="A1" s="3689" t="s">
        <v>3562</v>
      </c>
      <c r="B1" s="3689"/>
      <c r="C1" s="3689"/>
      <c r="D1" s="3689"/>
      <c r="E1" s="3689"/>
      <c r="F1" s="3689"/>
      <c r="G1" s="3689"/>
      <c r="H1" s="3689"/>
      <c r="I1" s="3689"/>
      <c r="J1" s="2415"/>
      <c r="K1" s="1469" t="s">
        <v>303</v>
      </c>
    </row>
    <row r="2" spans="1:11" s="2400" customFormat="1" ht="30" customHeight="1">
      <c r="A2" s="3689" t="s">
        <v>3561</v>
      </c>
      <c r="B2" s="3689"/>
      <c r="C2" s="3689"/>
      <c r="D2" s="3689"/>
      <c r="E2" s="3689"/>
      <c r="F2" s="3689"/>
      <c r="G2" s="3689"/>
      <c r="H2" s="3689"/>
      <c r="I2" s="3689"/>
      <c r="J2" s="2415"/>
      <c r="K2" s="2415"/>
    </row>
    <row r="3" spans="1:11" s="2400" customFormat="1" ht="12" customHeight="1">
      <c r="A3" s="2414" t="s">
        <v>1949</v>
      </c>
      <c r="B3" s="2423"/>
      <c r="E3" s="2402"/>
      <c r="F3" s="2402"/>
      <c r="G3" s="2402"/>
      <c r="H3" s="2402"/>
      <c r="I3" s="2413" t="s">
        <v>1950</v>
      </c>
      <c r="J3" s="2402"/>
      <c r="K3" s="2401"/>
    </row>
    <row r="4" spans="1:11" s="2400" customFormat="1" ht="20.25" customHeight="1">
      <c r="A4" s="3685"/>
      <c r="B4" s="2949" t="s">
        <v>3551</v>
      </c>
      <c r="C4" s="2949"/>
      <c r="D4" s="2949"/>
      <c r="E4" s="2949"/>
      <c r="F4" s="2949" t="s">
        <v>3550</v>
      </c>
      <c r="G4" s="2949"/>
      <c r="H4" s="2949"/>
      <c r="I4" s="3059"/>
      <c r="J4" s="2402"/>
      <c r="K4" s="2402"/>
    </row>
    <row r="5" spans="1:11" s="2400" customFormat="1" ht="20.25" customHeight="1">
      <c r="A5" s="3685"/>
      <c r="B5" s="3453" t="s">
        <v>1951</v>
      </c>
      <c r="C5" s="3059" t="s">
        <v>1120</v>
      </c>
      <c r="D5" s="3137"/>
      <c r="E5" s="3451"/>
      <c r="F5" s="3453" t="s">
        <v>1951</v>
      </c>
      <c r="G5" s="3059" t="s">
        <v>1120</v>
      </c>
      <c r="H5" s="3137"/>
      <c r="I5" s="3137"/>
      <c r="J5" s="2402"/>
      <c r="K5" s="2402"/>
    </row>
    <row r="6" spans="1:11" s="2400" customFormat="1" ht="20.25" customHeight="1">
      <c r="A6" s="3685"/>
      <c r="B6" s="3528"/>
      <c r="C6" s="3" t="s">
        <v>3556</v>
      </c>
      <c r="D6" s="3" t="s">
        <v>3555</v>
      </c>
      <c r="E6" s="3" t="s">
        <v>3558</v>
      </c>
      <c r="F6" s="3528"/>
      <c r="G6" s="3" t="s">
        <v>3556</v>
      </c>
      <c r="H6" s="3" t="s">
        <v>3555</v>
      </c>
      <c r="I6" s="4" t="s">
        <v>3558</v>
      </c>
      <c r="J6" s="2402"/>
      <c r="K6" s="2402"/>
    </row>
    <row r="7" spans="1:11" s="2410" customFormat="1" ht="21" customHeight="1">
      <c r="A7" s="898" t="s">
        <v>1793</v>
      </c>
      <c r="B7" s="2419">
        <v>1.3</v>
      </c>
      <c r="C7" s="2419">
        <v>1.3</v>
      </c>
      <c r="D7" s="2419">
        <v>2</v>
      </c>
      <c r="E7" s="2419">
        <v>1.1000000000000001</v>
      </c>
      <c r="F7" s="2419">
        <v>22.3</v>
      </c>
      <c r="G7" s="2419">
        <v>24.7</v>
      </c>
      <c r="H7" s="2419">
        <v>29</v>
      </c>
      <c r="I7" s="2419">
        <v>20</v>
      </c>
      <c r="J7" s="2412"/>
      <c r="K7" s="2412"/>
    </row>
    <row r="8" spans="1:11" s="2410" customFormat="1" ht="21" customHeight="1">
      <c r="A8" s="904" t="s">
        <v>1794</v>
      </c>
      <c r="B8" s="2419">
        <v>1.4</v>
      </c>
      <c r="C8" s="2419">
        <v>1.4</v>
      </c>
      <c r="D8" s="2419">
        <v>2.1</v>
      </c>
      <c r="E8" s="2419">
        <v>1.1000000000000001</v>
      </c>
      <c r="F8" s="2419">
        <v>22.3</v>
      </c>
      <c r="G8" s="2419">
        <v>25.2</v>
      </c>
      <c r="H8" s="2419">
        <v>29</v>
      </c>
      <c r="I8" s="2419">
        <v>19.899999999999999</v>
      </c>
      <c r="J8" s="2411"/>
      <c r="K8" s="2404"/>
    </row>
    <row r="9" spans="1:11" s="2404" customFormat="1" ht="21" customHeight="1">
      <c r="A9" s="905" t="s">
        <v>1795</v>
      </c>
      <c r="B9" s="2422">
        <v>1.8</v>
      </c>
      <c r="C9" s="2422">
        <v>2.7</v>
      </c>
      <c r="D9" s="2422">
        <v>2.2999999999999998</v>
      </c>
      <c r="E9" s="2422">
        <v>1.4</v>
      </c>
      <c r="F9" s="2422">
        <v>17.600000000000001</v>
      </c>
      <c r="G9" s="2422">
        <v>26.8</v>
      </c>
      <c r="H9" s="2422">
        <v>22.9</v>
      </c>
      <c r="I9" s="2422">
        <v>14.7</v>
      </c>
      <c r="J9" s="2407"/>
      <c r="K9" s="2421"/>
    </row>
    <row r="10" spans="1:11" s="2404" customFormat="1" ht="21" customHeight="1">
      <c r="A10" s="905" t="s">
        <v>1805</v>
      </c>
      <c r="B10" s="2422">
        <v>3.7</v>
      </c>
      <c r="C10" s="2422">
        <v>2.2999999999999998</v>
      </c>
      <c r="D10" s="2422">
        <v>6.1</v>
      </c>
      <c r="E10" s="2422">
        <v>2.2999999999999998</v>
      </c>
      <c r="F10" s="2422">
        <v>25.1</v>
      </c>
      <c r="G10" s="2422">
        <v>29.8</v>
      </c>
      <c r="H10" s="2422">
        <v>24.9</v>
      </c>
      <c r="I10" s="2422">
        <v>22.6</v>
      </c>
      <c r="J10" s="2407"/>
      <c r="K10" s="2421"/>
    </row>
    <row r="11" spans="1:11" s="2404" customFormat="1" ht="21" customHeight="1">
      <c r="A11" s="905" t="s">
        <v>1818</v>
      </c>
      <c r="B11" s="2422">
        <v>0.9</v>
      </c>
      <c r="C11" s="2422">
        <v>0.7</v>
      </c>
      <c r="D11" s="2422">
        <v>1.1000000000000001</v>
      </c>
      <c r="E11" s="2422">
        <v>0.9</v>
      </c>
      <c r="F11" s="2422">
        <v>23.1</v>
      </c>
      <c r="G11" s="2422">
        <v>22.9</v>
      </c>
      <c r="H11" s="2422">
        <v>30.4</v>
      </c>
      <c r="I11" s="2422">
        <v>21.2</v>
      </c>
      <c r="J11" s="2407"/>
      <c r="K11" s="2421"/>
    </row>
    <row r="12" spans="1:11" s="2407" customFormat="1" ht="21" customHeight="1">
      <c r="A12" s="905" t="s">
        <v>1821</v>
      </c>
      <c r="B12" s="2422">
        <v>1.9</v>
      </c>
      <c r="C12" s="2422">
        <v>1.3</v>
      </c>
      <c r="D12" s="2422">
        <v>2.1</v>
      </c>
      <c r="E12" s="2422">
        <v>2.1</v>
      </c>
      <c r="F12" s="2422">
        <v>34.299999999999997</v>
      </c>
      <c r="G12" s="2422">
        <v>22.3</v>
      </c>
      <c r="H12" s="2422">
        <v>54.2</v>
      </c>
      <c r="I12" s="2422">
        <v>20.2</v>
      </c>
      <c r="K12" s="2421"/>
    </row>
    <row r="13" spans="1:11" s="2404" customFormat="1" ht="21" customHeight="1">
      <c r="A13" s="905" t="s">
        <v>1827</v>
      </c>
      <c r="B13" s="2422">
        <v>0.9</v>
      </c>
      <c r="C13" s="2422">
        <v>1.5</v>
      </c>
      <c r="D13" s="2422">
        <v>0.6</v>
      </c>
      <c r="E13" s="2422">
        <v>0.2</v>
      </c>
      <c r="F13" s="2422">
        <v>21.9</v>
      </c>
      <c r="G13" s="2422">
        <v>24</v>
      </c>
      <c r="H13" s="2422">
        <v>24.5</v>
      </c>
      <c r="I13" s="2422">
        <v>7</v>
      </c>
      <c r="J13" s="2407"/>
      <c r="K13" s="2421"/>
    </row>
    <row r="14" spans="1:11" s="2404" customFormat="1" ht="21" customHeight="1">
      <c r="A14" s="908" t="s">
        <v>931</v>
      </c>
      <c r="B14" s="2419">
        <v>0.9</v>
      </c>
      <c r="C14" s="2419">
        <v>3.1</v>
      </c>
      <c r="D14" s="2419">
        <v>0.9</v>
      </c>
      <c r="E14" s="2419">
        <v>0.2</v>
      </c>
      <c r="F14" s="2419">
        <v>33.700000000000003</v>
      </c>
      <c r="G14" s="2419">
        <v>14.4</v>
      </c>
      <c r="H14" s="2419">
        <v>22.7</v>
      </c>
      <c r="I14" s="2419">
        <v>42.3</v>
      </c>
      <c r="K14" s="2418"/>
    </row>
    <row r="15" spans="1:11" s="2404" customFormat="1" ht="21" customHeight="1">
      <c r="A15" s="908" t="s">
        <v>933</v>
      </c>
      <c r="B15" s="2419">
        <v>0.5</v>
      </c>
      <c r="C15" s="2419">
        <v>0.2</v>
      </c>
      <c r="D15" s="2419">
        <v>0.9</v>
      </c>
      <c r="E15" s="2419">
        <v>0.8</v>
      </c>
      <c r="F15" s="2419">
        <v>16</v>
      </c>
      <c r="G15" s="2419">
        <v>5.3</v>
      </c>
      <c r="H15" s="2419">
        <v>30.9</v>
      </c>
      <c r="I15" s="2419">
        <v>14.9</v>
      </c>
      <c r="K15" s="2418"/>
    </row>
    <row r="16" spans="1:11" s="2400" customFormat="1" ht="20.25" customHeight="1">
      <c r="A16" s="3685"/>
      <c r="B16" s="2949" t="s">
        <v>3548</v>
      </c>
      <c r="C16" s="2949"/>
      <c r="D16" s="2949"/>
      <c r="E16" s="2949"/>
      <c r="F16" s="2949" t="s">
        <v>3547</v>
      </c>
      <c r="G16" s="2949"/>
      <c r="H16" s="2949"/>
      <c r="I16" s="3059"/>
      <c r="J16" s="2402"/>
      <c r="K16" s="2402"/>
    </row>
    <row r="17" spans="1:12" s="2400" customFormat="1" ht="20.25" customHeight="1">
      <c r="A17" s="3685"/>
      <c r="B17" s="3453" t="s">
        <v>1951</v>
      </c>
      <c r="C17" s="3059" t="s">
        <v>3557</v>
      </c>
      <c r="D17" s="3137"/>
      <c r="E17" s="3451"/>
      <c r="F17" s="3453" t="s">
        <v>1951</v>
      </c>
      <c r="G17" s="3059" t="s">
        <v>3557</v>
      </c>
      <c r="H17" s="3137"/>
      <c r="I17" s="3137"/>
      <c r="J17" s="2402"/>
      <c r="K17" s="2402"/>
    </row>
    <row r="18" spans="1:12" s="2400" customFormat="1" ht="20.25" customHeight="1">
      <c r="A18" s="3685"/>
      <c r="B18" s="3528"/>
      <c r="C18" s="3" t="s">
        <v>3556</v>
      </c>
      <c r="D18" s="3" t="s">
        <v>3555</v>
      </c>
      <c r="E18" s="3" t="s">
        <v>3554</v>
      </c>
      <c r="F18" s="3528"/>
      <c r="G18" s="3" t="s">
        <v>3556</v>
      </c>
      <c r="H18" s="3" t="s">
        <v>3555</v>
      </c>
      <c r="I18" s="4" t="s">
        <v>3554</v>
      </c>
      <c r="J18" s="2402"/>
      <c r="K18" s="2402"/>
    </row>
    <row r="19" spans="1:12" s="2400" customFormat="1" ht="6" customHeight="1">
      <c r="A19" s="2403"/>
      <c r="B19" s="40"/>
      <c r="C19" s="23"/>
      <c r="D19" s="23"/>
      <c r="E19" s="23"/>
      <c r="F19" s="40"/>
      <c r="G19" s="23"/>
      <c r="H19" s="23"/>
      <c r="I19" s="23"/>
      <c r="J19" s="2402"/>
      <c r="K19" s="2402"/>
    </row>
    <row r="20" spans="1:12" s="2400" customFormat="1" ht="12.75" customHeight="1">
      <c r="A20" s="2643" t="s">
        <v>1843</v>
      </c>
      <c r="B20" s="2643"/>
      <c r="C20" s="2643"/>
      <c r="D20" s="2643"/>
      <c r="E20" s="2643"/>
      <c r="F20" s="2643"/>
      <c r="G20" s="2643"/>
      <c r="H20" s="2643"/>
      <c r="I20" s="2643"/>
      <c r="J20" s="2402"/>
      <c r="K20" s="2402"/>
    </row>
    <row r="21" spans="1:12" ht="25.5" customHeight="1">
      <c r="A21" s="3688" t="s">
        <v>3530</v>
      </c>
      <c r="B21" s="3688"/>
      <c r="C21" s="3688"/>
      <c r="D21" s="3688"/>
      <c r="E21" s="3688"/>
      <c r="F21" s="3688"/>
      <c r="G21" s="3688"/>
      <c r="H21" s="3688"/>
      <c r="I21" s="3688"/>
      <c r="J21" s="1012"/>
      <c r="K21" s="1012"/>
      <c r="L21" s="1012"/>
    </row>
    <row r="22" spans="1:12" ht="25.5" customHeight="1">
      <c r="A22" s="3687" t="s">
        <v>3529</v>
      </c>
      <c r="B22" s="3687"/>
      <c r="C22" s="3687"/>
      <c r="D22" s="3687"/>
      <c r="E22" s="3687"/>
      <c r="F22" s="3687"/>
      <c r="G22" s="3687"/>
      <c r="H22" s="3687"/>
      <c r="I22" s="3687"/>
      <c r="J22" s="2417"/>
      <c r="K22" s="2417"/>
      <c r="L22" s="2417"/>
    </row>
    <row r="23" spans="1:12" ht="64.5" customHeight="1">
      <c r="A23" s="3686" t="s">
        <v>3544</v>
      </c>
      <c r="B23" s="3686"/>
      <c r="C23" s="3686"/>
      <c r="D23" s="3686"/>
      <c r="E23" s="3686"/>
      <c r="F23" s="3686"/>
      <c r="G23" s="3686"/>
      <c r="H23" s="3686"/>
      <c r="I23" s="3686"/>
      <c r="J23" s="2417"/>
      <c r="K23" s="2417"/>
    </row>
    <row r="24" spans="1:12" ht="64.5" customHeight="1">
      <c r="A24" s="3686" t="s">
        <v>3543</v>
      </c>
      <c r="B24" s="3686"/>
      <c r="C24" s="3686"/>
      <c r="D24" s="3686"/>
      <c r="E24" s="3686"/>
      <c r="F24" s="3686"/>
      <c r="G24" s="3686"/>
      <c r="H24" s="3686"/>
      <c r="I24" s="3686"/>
      <c r="J24" s="2417"/>
      <c r="K24" s="2417"/>
    </row>
    <row r="25" spans="1:12" ht="6" customHeight="1"/>
  </sheetData>
  <mergeCells count="21">
    <mergeCell ref="A1:I1"/>
    <mergeCell ref="A2:I2"/>
    <mergeCell ref="A4:A6"/>
    <mergeCell ref="B4:E4"/>
    <mergeCell ref="F4:I4"/>
    <mergeCell ref="B5:B6"/>
    <mergeCell ref="F5:F6"/>
    <mergeCell ref="C5:E5"/>
    <mergeCell ref="G5:I5"/>
    <mergeCell ref="A16:A18"/>
    <mergeCell ref="B16:E16"/>
    <mergeCell ref="F16:I16"/>
    <mergeCell ref="A24:I24"/>
    <mergeCell ref="A20:I20"/>
    <mergeCell ref="A21:I21"/>
    <mergeCell ref="A22:I22"/>
    <mergeCell ref="A23:I23"/>
    <mergeCell ref="B17:B18"/>
    <mergeCell ref="F17:F18"/>
    <mergeCell ref="G17:I17"/>
    <mergeCell ref="C17:E17"/>
  </mergeCells>
  <hyperlinks>
    <hyperlink ref="K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202.xml><?xml version="1.0" encoding="utf-8"?>
<worksheet xmlns="http://schemas.openxmlformats.org/spreadsheetml/2006/main" xmlns:r="http://schemas.openxmlformats.org/officeDocument/2006/relationships">
  <sheetPr>
    <pageSetUpPr fitToPage="1"/>
  </sheetPr>
  <dimension ref="A1:Y25"/>
  <sheetViews>
    <sheetView showGridLines="0" workbookViewId="0">
      <selection sqref="A1:P24"/>
    </sheetView>
  </sheetViews>
  <sheetFormatPr defaultRowHeight="12.75"/>
  <cols>
    <col min="1" max="1" width="13.7109375" style="2399" customWidth="1"/>
    <col min="2" max="2" width="7.7109375" style="2399" customWidth="1"/>
    <col min="3" max="6" width="6.7109375" style="2399" customWidth="1"/>
    <col min="7" max="7" width="7" style="2399" customWidth="1"/>
    <col min="8" max="10" width="6.7109375" style="2399" customWidth="1"/>
    <col min="11" max="11" width="7" style="2399" customWidth="1"/>
    <col min="12" max="15" width="6.7109375" style="2399" customWidth="1"/>
    <col min="16" max="16" width="8.140625" style="2399" customWidth="1"/>
    <col min="17" max="17" width="7.7109375" style="2399" customWidth="1"/>
    <col min="18" max="18" width="14.5703125" style="2399" bestFit="1" customWidth="1"/>
    <col min="19" max="20" width="10" style="2399" bestFit="1" customWidth="1"/>
    <col min="21" max="16384" width="9.140625" style="2399"/>
  </cols>
  <sheetData>
    <row r="1" spans="1:25" s="2400" customFormat="1" ht="30" customHeight="1">
      <c r="A1" s="3689" t="s">
        <v>3594</v>
      </c>
      <c r="B1" s="3689"/>
      <c r="C1" s="3689"/>
      <c r="D1" s="3689"/>
      <c r="E1" s="3689"/>
      <c r="F1" s="3689"/>
      <c r="G1" s="3689"/>
      <c r="H1" s="3689"/>
      <c r="I1" s="3689"/>
      <c r="J1" s="3689"/>
      <c r="K1" s="3689"/>
      <c r="L1" s="3689"/>
      <c r="M1" s="3689"/>
      <c r="N1" s="3689"/>
      <c r="O1" s="3689"/>
      <c r="P1" s="3689"/>
      <c r="Q1" s="2415"/>
      <c r="R1" s="1469" t="s">
        <v>303</v>
      </c>
      <c r="S1" s="2415"/>
      <c r="T1" s="2415"/>
      <c r="U1" s="2415"/>
      <c r="V1" s="2415"/>
      <c r="W1" s="2415"/>
      <c r="X1" s="2415"/>
    </row>
    <row r="2" spans="1:25" s="2400" customFormat="1" ht="30" customHeight="1">
      <c r="A2" s="3689" t="s">
        <v>3593</v>
      </c>
      <c r="B2" s="3689"/>
      <c r="C2" s="3689"/>
      <c r="D2" s="3689"/>
      <c r="E2" s="3689"/>
      <c r="F2" s="3689"/>
      <c r="G2" s="3689"/>
      <c r="H2" s="3689"/>
      <c r="I2" s="3689"/>
      <c r="J2" s="3689"/>
      <c r="K2" s="3689"/>
      <c r="L2" s="3689"/>
      <c r="M2" s="3689"/>
      <c r="N2" s="3689"/>
      <c r="O2" s="3689"/>
      <c r="P2" s="3689"/>
      <c r="Q2" s="2415"/>
      <c r="R2" s="2415"/>
      <c r="S2" s="2415"/>
      <c r="T2" s="2415"/>
      <c r="U2" s="2415"/>
      <c r="V2" s="2415"/>
      <c r="W2" s="2415"/>
      <c r="X2" s="2415"/>
    </row>
    <row r="3" spans="1:25" s="2400" customFormat="1" ht="12" customHeight="1">
      <c r="A3" s="2414" t="s">
        <v>1949</v>
      </c>
      <c r="B3" s="2423"/>
      <c r="C3" s="2423"/>
      <c r="D3" s="2423"/>
      <c r="E3" s="2423"/>
      <c r="F3" s="2423"/>
      <c r="G3" s="2423"/>
      <c r="H3" s="2423"/>
      <c r="I3" s="2423"/>
      <c r="J3" s="2423"/>
      <c r="K3" s="2423"/>
      <c r="L3" s="2423"/>
      <c r="M3" s="2423"/>
      <c r="N3" s="2423"/>
      <c r="O3" s="2423"/>
      <c r="P3" s="2413" t="s">
        <v>1950</v>
      </c>
      <c r="Q3" s="2402"/>
      <c r="R3" s="2401"/>
      <c r="S3" s="2401"/>
      <c r="T3" s="2401"/>
      <c r="V3" s="2402"/>
    </row>
    <row r="4" spans="1:25" s="2400" customFormat="1" ht="18" customHeight="1">
      <c r="A4" s="3694"/>
      <c r="B4" s="3059" t="s">
        <v>3592</v>
      </c>
      <c r="C4" s="3702"/>
      <c r="D4" s="3702"/>
      <c r="E4" s="3059" t="s">
        <v>3591</v>
      </c>
      <c r="F4" s="3137"/>
      <c r="G4" s="3137"/>
      <c r="H4" s="3137"/>
      <c r="I4" s="3137"/>
      <c r="J4" s="3137"/>
      <c r="K4" s="3137"/>
      <c r="L4" s="3137"/>
      <c r="M4" s="3137"/>
      <c r="N4" s="3137"/>
      <c r="O4" s="3137"/>
      <c r="P4" s="3137"/>
      <c r="Q4" s="181"/>
      <c r="R4" s="2401"/>
      <c r="S4" s="2401"/>
      <c r="T4" s="2401"/>
      <c r="V4" s="2402"/>
    </row>
    <row r="5" spans="1:25" s="2400" customFormat="1" ht="33" customHeight="1">
      <c r="A5" s="3695"/>
      <c r="B5" s="3698" t="s">
        <v>3590</v>
      </c>
      <c r="C5" s="3453" t="s">
        <v>3589</v>
      </c>
      <c r="D5" s="3453" t="s">
        <v>3588</v>
      </c>
      <c r="E5" s="3059" t="s">
        <v>3587</v>
      </c>
      <c r="F5" s="3137"/>
      <c r="G5" s="3137"/>
      <c r="H5" s="3137"/>
      <c r="I5" s="3059" t="s">
        <v>3586</v>
      </c>
      <c r="J5" s="3137"/>
      <c r="K5" s="3137"/>
      <c r="L5" s="3137"/>
      <c r="M5" s="3453" t="s">
        <v>3585</v>
      </c>
      <c r="N5" s="3059" t="s">
        <v>3584</v>
      </c>
      <c r="O5" s="3137"/>
      <c r="P5" s="3137"/>
      <c r="Q5" s="181"/>
      <c r="R5" s="2401"/>
      <c r="S5" s="2401"/>
      <c r="T5" s="2401"/>
      <c r="V5" s="2402"/>
    </row>
    <row r="6" spans="1:25" s="2400" customFormat="1" ht="18" customHeight="1">
      <c r="A6" s="3695"/>
      <c r="B6" s="3699"/>
      <c r="C6" s="3527"/>
      <c r="D6" s="3527"/>
      <c r="E6" s="3453" t="s">
        <v>1951</v>
      </c>
      <c r="F6" s="3137" t="s">
        <v>1373</v>
      </c>
      <c r="G6" s="3137"/>
      <c r="H6" s="3451"/>
      <c r="I6" s="3453" t="s">
        <v>1951</v>
      </c>
      <c r="J6" s="3137" t="s">
        <v>1373</v>
      </c>
      <c r="K6" s="3137"/>
      <c r="L6" s="3451"/>
      <c r="M6" s="3527"/>
      <c r="N6" s="3453" t="s">
        <v>1951</v>
      </c>
      <c r="O6" s="3137" t="s">
        <v>1373</v>
      </c>
      <c r="P6" s="3137"/>
      <c r="Q6" s="181"/>
      <c r="R6" s="2401"/>
      <c r="S6" s="2401"/>
      <c r="T6" s="2401"/>
      <c r="V6" s="2402"/>
    </row>
    <row r="7" spans="1:25" ht="81" customHeight="1">
      <c r="A7" s="3696"/>
      <c r="B7" s="3700"/>
      <c r="C7" s="3528"/>
      <c r="D7" s="3528"/>
      <c r="E7" s="3528"/>
      <c r="F7" s="66" t="s">
        <v>3583</v>
      </c>
      <c r="G7" s="3" t="s">
        <v>3582</v>
      </c>
      <c r="H7" s="4" t="s">
        <v>3581</v>
      </c>
      <c r="I7" s="3528"/>
      <c r="J7" s="3" t="s">
        <v>3583</v>
      </c>
      <c r="K7" s="3" t="s">
        <v>3582</v>
      </c>
      <c r="L7" s="4" t="s">
        <v>3581</v>
      </c>
      <c r="M7" s="3528"/>
      <c r="N7" s="3528"/>
      <c r="O7" s="3" t="s">
        <v>3580</v>
      </c>
      <c r="P7" s="2443" t="s">
        <v>3579</v>
      </c>
      <c r="Q7" s="181"/>
    </row>
    <row r="8" spans="1:25" s="2410" customFormat="1" ht="21" customHeight="1">
      <c r="A8" s="2433" t="s">
        <v>1793</v>
      </c>
      <c r="B8" s="2442">
        <v>56</v>
      </c>
      <c r="C8" s="2431">
        <v>47.9</v>
      </c>
      <c r="D8" s="2431">
        <v>46.2</v>
      </c>
      <c r="E8" s="2429">
        <v>51.4</v>
      </c>
      <c r="F8" s="2430">
        <v>89.4</v>
      </c>
      <c r="G8" s="2430">
        <v>45.7</v>
      </c>
      <c r="H8" s="2441">
        <v>16.7</v>
      </c>
      <c r="I8" s="2431">
        <v>46.5</v>
      </c>
      <c r="J8" s="2440">
        <v>85</v>
      </c>
      <c r="K8" s="2440">
        <v>42.3</v>
      </c>
      <c r="L8" s="2440">
        <v>17.3</v>
      </c>
      <c r="M8" s="2430">
        <v>88.697942168729909</v>
      </c>
      <c r="N8" s="2431">
        <v>69.900000000000006</v>
      </c>
      <c r="O8" s="2430">
        <v>83</v>
      </c>
      <c r="P8" s="2429">
        <v>76.099999999999994</v>
      </c>
      <c r="Q8" s="2439"/>
      <c r="R8" s="1616"/>
      <c r="S8" s="1616"/>
      <c r="T8" s="1616"/>
      <c r="U8" s="1616"/>
      <c r="V8" s="1616"/>
      <c r="W8" s="1616"/>
      <c r="X8" s="1616"/>
      <c r="Y8" s="1616"/>
    </row>
    <row r="9" spans="1:25" s="2404" customFormat="1" ht="21" customHeight="1">
      <c r="A9" s="2433" t="s">
        <v>1794</v>
      </c>
      <c r="B9" s="2429">
        <v>55.9</v>
      </c>
      <c r="C9" s="2431">
        <v>47.9</v>
      </c>
      <c r="D9" s="2431">
        <v>46.1</v>
      </c>
      <c r="E9" s="2429">
        <v>51.6</v>
      </c>
      <c r="F9" s="2430">
        <v>89.474366398548099</v>
      </c>
      <c r="G9" s="2430">
        <v>45.849283331478553</v>
      </c>
      <c r="H9" s="2430">
        <v>16.745074867933283</v>
      </c>
      <c r="I9" s="2431">
        <v>46.7</v>
      </c>
      <c r="J9" s="2430">
        <v>84.985902787058109</v>
      </c>
      <c r="K9" s="2430">
        <v>42.402019106670004</v>
      </c>
      <c r="L9" s="2430">
        <v>17.432469946636267</v>
      </c>
      <c r="M9" s="2430">
        <v>88.799167427343704</v>
      </c>
      <c r="N9" s="2431">
        <v>70.2</v>
      </c>
      <c r="O9" s="2430">
        <v>83.090067274520536</v>
      </c>
      <c r="P9" s="2429">
        <v>76.317471285344965</v>
      </c>
      <c r="Q9" s="2428"/>
    </row>
    <row r="10" spans="1:25" s="2404" customFormat="1" ht="21" customHeight="1">
      <c r="A10" s="2438" t="s">
        <v>404</v>
      </c>
      <c r="B10" s="2435">
        <v>56.9</v>
      </c>
      <c r="C10" s="2437">
        <v>47.3</v>
      </c>
      <c r="D10" s="2437">
        <v>45.1</v>
      </c>
      <c r="E10" s="2435">
        <v>48.8</v>
      </c>
      <c r="F10" s="2436">
        <v>87.226358487466968</v>
      </c>
      <c r="G10" s="2436">
        <v>46.718010404091807</v>
      </c>
      <c r="H10" s="2436">
        <v>17.317039657990467</v>
      </c>
      <c r="I10" s="2437">
        <v>42.9</v>
      </c>
      <c r="J10" s="2436">
        <v>82.047746468692296</v>
      </c>
      <c r="K10" s="2436">
        <v>43.320306298224196</v>
      </c>
      <c r="L10" s="2436">
        <v>18.223052255375141</v>
      </c>
      <c r="M10" s="2436">
        <v>86.12734844208299</v>
      </c>
      <c r="N10" s="2437">
        <v>64</v>
      </c>
      <c r="O10" s="2436">
        <v>80.601266427013414</v>
      </c>
      <c r="P10" s="2435">
        <v>73.632936184129932</v>
      </c>
      <c r="Q10" s="2434"/>
    </row>
    <row r="11" spans="1:25" s="2404" customFormat="1" ht="21" customHeight="1">
      <c r="A11" s="2438" t="s">
        <v>425</v>
      </c>
      <c r="B11" s="2435">
        <v>49.9</v>
      </c>
      <c r="C11" s="2437">
        <v>41.4</v>
      </c>
      <c r="D11" s="2437">
        <v>39.299999999999997</v>
      </c>
      <c r="E11" s="2435">
        <v>46.8</v>
      </c>
      <c r="F11" s="2436">
        <v>91.784159871029829</v>
      </c>
      <c r="G11" s="2436">
        <v>39.362158587635165</v>
      </c>
      <c r="H11" s="2436">
        <v>23.778529371150949</v>
      </c>
      <c r="I11" s="2437">
        <v>43.7</v>
      </c>
      <c r="J11" s="2436">
        <v>86.254495540883553</v>
      </c>
      <c r="K11" s="2436">
        <v>35.133313395753298</v>
      </c>
      <c r="L11" s="2436">
        <v>24.886892574785097</v>
      </c>
      <c r="M11" s="2436">
        <v>87.086725871379201</v>
      </c>
      <c r="N11" s="2437">
        <v>66.3</v>
      </c>
      <c r="O11" s="2436">
        <v>83.858964642826024</v>
      </c>
      <c r="P11" s="2435">
        <v>73.744901468986995</v>
      </c>
      <c r="Q11" s="2434"/>
    </row>
    <row r="12" spans="1:25" s="2404" customFormat="1" ht="21" customHeight="1">
      <c r="A12" s="2438" t="s">
        <v>432</v>
      </c>
      <c r="B12" s="2435">
        <v>62.4</v>
      </c>
      <c r="C12" s="2437">
        <v>55.4</v>
      </c>
      <c r="D12" s="2437">
        <v>54.1</v>
      </c>
      <c r="E12" s="2435">
        <v>60.3</v>
      </c>
      <c r="F12" s="2436">
        <v>90.286132832158316</v>
      </c>
      <c r="G12" s="2436">
        <v>48.089835016244379</v>
      </c>
      <c r="H12" s="2436">
        <v>12.987342045656183</v>
      </c>
      <c r="I12" s="2437">
        <v>55</v>
      </c>
      <c r="J12" s="2436">
        <v>85.995839729880757</v>
      </c>
      <c r="K12" s="2436">
        <v>45.898266173420843</v>
      </c>
      <c r="L12" s="2436">
        <v>13.345269009550249</v>
      </c>
      <c r="M12" s="2436">
        <v>94.234595737036415</v>
      </c>
      <c r="N12" s="2437">
        <v>82.2</v>
      </c>
      <c r="O12" s="2436">
        <v>85.027643552352245</v>
      </c>
      <c r="P12" s="2435">
        <v>82.526531442301192</v>
      </c>
      <c r="Q12" s="2434"/>
    </row>
    <row r="13" spans="1:25" s="2407" customFormat="1" ht="21" customHeight="1">
      <c r="A13" s="2438" t="s">
        <v>441</v>
      </c>
      <c r="B13" s="2435">
        <v>43</v>
      </c>
      <c r="C13" s="2437">
        <v>38.5</v>
      </c>
      <c r="D13" s="2437">
        <v>37.1</v>
      </c>
      <c r="E13" s="2435">
        <v>45.9</v>
      </c>
      <c r="F13" s="2436">
        <v>87.545484059778886</v>
      </c>
      <c r="G13" s="2436">
        <v>45.023953677532418</v>
      </c>
      <c r="H13" s="2436">
        <v>14.213291100697761</v>
      </c>
      <c r="I13" s="2437">
        <v>41.5</v>
      </c>
      <c r="J13" s="2436">
        <v>86.726154118228308</v>
      </c>
      <c r="K13" s="2436">
        <v>39.972888968823604</v>
      </c>
      <c r="L13" s="2436">
        <v>13.295522687889619</v>
      </c>
      <c r="M13" s="2436">
        <v>85.652163848900059</v>
      </c>
      <c r="N13" s="2437">
        <v>68.099999999999994</v>
      </c>
      <c r="O13" s="2436">
        <v>85.652277545695171</v>
      </c>
      <c r="P13" s="2435">
        <v>70.243038567527663</v>
      </c>
      <c r="Q13" s="2434"/>
    </row>
    <row r="14" spans="1:25" s="2404" customFormat="1" ht="21" customHeight="1">
      <c r="A14" s="2438" t="s">
        <v>450</v>
      </c>
      <c r="B14" s="2435">
        <v>57.1</v>
      </c>
      <c r="C14" s="2437">
        <v>50.6</v>
      </c>
      <c r="D14" s="2437">
        <v>50.2</v>
      </c>
      <c r="E14" s="2435">
        <v>56.3</v>
      </c>
      <c r="F14" s="2436">
        <v>93.069991423215669</v>
      </c>
      <c r="G14" s="2436">
        <v>54.41837023413737</v>
      </c>
      <c r="H14" s="2436">
        <v>10.128452818844167</v>
      </c>
      <c r="I14" s="2437">
        <v>52</v>
      </c>
      <c r="J14" s="2436">
        <v>91.085943008164023</v>
      </c>
      <c r="K14" s="2436">
        <v>48.545612577475573</v>
      </c>
      <c r="L14" s="2436">
        <v>11.188111635518695</v>
      </c>
      <c r="M14" s="2436">
        <v>91.534026523877714</v>
      </c>
      <c r="N14" s="2437">
        <v>71.900000000000006</v>
      </c>
      <c r="O14" s="2436">
        <v>79.889847582814483</v>
      </c>
      <c r="P14" s="2435">
        <v>73.731829720377334</v>
      </c>
      <c r="Q14" s="2434"/>
    </row>
    <row r="15" spans="1:25" s="2404" customFormat="1" ht="21" customHeight="1">
      <c r="A15" s="2433" t="s">
        <v>1828</v>
      </c>
      <c r="B15" s="2429">
        <v>56</v>
      </c>
      <c r="C15" s="2431">
        <v>46.7</v>
      </c>
      <c r="D15" s="2431">
        <v>45.5</v>
      </c>
      <c r="E15" s="2429">
        <v>42.7</v>
      </c>
      <c r="F15" s="2430">
        <v>88.882565587480372</v>
      </c>
      <c r="G15" s="2430">
        <v>41.583914206360014</v>
      </c>
      <c r="H15" s="2430">
        <v>14.129024467322518</v>
      </c>
      <c r="I15" s="2431">
        <v>36.799999999999997</v>
      </c>
      <c r="J15" s="2430">
        <v>85.591807111848951</v>
      </c>
      <c r="K15" s="2430">
        <v>40.197251650842517</v>
      </c>
      <c r="L15" s="2430">
        <v>15.088946545637169</v>
      </c>
      <c r="M15" s="2430">
        <v>85.306779121229098</v>
      </c>
      <c r="N15" s="2431">
        <v>66.3</v>
      </c>
      <c r="O15" s="2430">
        <v>81.657067416716771</v>
      </c>
      <c r="P15" s="2429">
        <v>70.651970455181683</v>
      </c>
      <c r="Q15" s="2428"/>
    </row>
    <row r="16" spans="1:25" s="2404" customFormat="1" ht="21" customHeight="1">
      <c r="A16" s="2432" t="s">
        <v>1829</v>
      </c>
      <c r="B16" s="2429">
        <v>58.3</v>
      </c>
      <c r="C16" s="2431">
        <v>49.7</v>
      </c>
      <c r="D16" s="2431">
        <v>48.2</v>
      </c>
      <c r="E16" s="2429">
        <v>48.8</v>
      </c>
      <c r="F16" s="2430">
        <v>85.836760651091353</v>
      </c>
      <c r="G16" s="2430">
        <v>42.233466905203585</v>
      </c>
      <c r="H16" s="2430">
        <v>15.230493995867414</v>
      </c>
      <c r="I16" s="2431">
        <v>44.3</v>
      </c>
      <c r="J16" s="2430">
        <v>83.599565625249966</v>
      </c>
      <c r="K16" s="2430">
        <v>39.280736497902055</v>
      </c>
      <c r="L16" s="2430">
        <v>14.31424783115621</v>
      </c>
      <c r="M16" s="2430">
        <v>87.849595154743241</v>
      </c>
      <c r="N16" s="2431">
        <v>60.5</v>
      </c>
      <c r="O16" s="2430">
        <v>80.164869916340891</v>
      </c>
      <c r="P16" s="2429">
        <v>69.487977163396494</v>
      </c>
      <c r="Q16" s="2428"/>
    </row>
    <row r="17" spans="1:22" s="2400" customFormat="1" ht="18" customHeight="1">
      <c r="A17" s="3694"/>
      <c r="B17" s="3059" t="s">
        <v>3578</v>
      </c>
      <c r="C17" s="3697"/>
      <c r="D17" s="3697"/>
      <c r="E17" s="3059" t="s">
        <v>3577</v>
      </c>
      <c r="F17" s="3137"/>
      <c r="G17" s="3137"/>
      <c r="H17" s="3137"/>
      <c r="I17" s="3137"/>
      <c r="J17" s="3137"/>
      <c r="K17" s="3137"/>
      <c r="L17" s="3137"/>
      <c r="M17" s="3137"/>
      <c r="N17" s="3137"/>
      <c r="O17" s="3137"/>
      <c r="P17" s="3137"/>
      <c r="Q17" s="181"/>
      <c r="R17" s="2401"/>
      <c r="S17" s="2401"/>
      <c r="T17" s="2401"/>
      <c r="V17" s="2402"/>
    </row>
    <row r="18" spans="1:22" s="2400" customFormat="1" ht="18" customHeight="1">
      <c r="A18" s="3695"/>
      <c r="B18" s="3698" t="s">
        <v>3576</v>
      </c>
      <c r="C18" s="3453" t="s">
        <v>3575</v>
      </c>
      <c r="D18" s="3453" t="s">
        <v>3574</v>
      </c>
      <c r="E18" s="3059" t="s">
        <v>3573</v>
      </c>
      <c r="F18" s="3137"/>
      <c r="G18" s="3137"/>
      <c r="H18" s="3137"/>
      <c r="I18" s="3059" t="s">
        <v>3572</v>
      </c>
      <c r="J18" s="3137"/>
      <c r="K18" s="3137"/>
      <c r="L18" s="3137"/>
      <c r="M18" s="3453" t="s">
        <v>3571</v>
      </c>
      <c r="N18" s="3059" t="s">
        <v>3570</v>
      </c>
      <c r="O18" s="3701"/>
      <c r="P18" s="3701"/>
      <c r="Q18" s="181"/>
      <c r="R18" s="2401"/>
      <c r="S18" s="2401"/>
      <c r="T18" s="2401"/>
      <c r="V18" s="2402"/>
    </row>
    <row r="19" spans="1:22" s="2400" customFormat="1" ht="18" customHeight="1">
      <c r="A19" s="3695"/>
      <c r="B19" s="3699"/>
      <c r="C19" s="3527"/>
      <c r="D19" s="3527"/>
      <c r="E19" s="3454" t="s">
        <v>1951</v>
      </c>
      <c r="F19" s="3693" t="s">
        <v>1402</v>
      </c>
      <c r="G19" s="3137"/>
      <c r="H19" s="3451"/>
      <c r="I19" s="3454" t="s">
        <v>1951</v>
      </c>
      <c r="J19" s="3693" t="s">
        <v>1402</v>
      </c>
      <c r="K19" s="3137"/>
      <c r="L19" s="3451"/>
      <c r="M19" s="3527"/>
      <c r="N19" s="3454" t="s">
        <v>1951</v>
      </c>
      <c r="O19" s="3691" t="s">
        <v>1402</v>
      </c>
      <c r="P19" s="3692"/>
      <c r="Q19" s="181"/>
      <c r="R19" s="2401"/>
      <c r="S19" s="2401"/>
      <c r="T19" s="2401"/>
      <c r="V19" s="2402"/>
    </row>
    <row r="20" spans="1:22" ht="71.25" customHeight="1">
      <c r="A20" s="3696"/>
      <c r="B20" s="3700"/>
      <c r="C20" s="3528"/>
      <c r="D20" s="3528"/>
      <c r="E20" s="3468" t="s">
        <v>1951</v>
      </c>
      <c r="F20" s="3" t="s">
        <v>3569</v>
      </c>
      <c r="G20" s="3" t="s">
        <v>3568</v>
      </c>
      <c r="H20" s="3" t="s">
        <v>3567</v>
      </c>
      <c r="I20" s="3468" t="s">
        <v>1951</v>
      </c>
      <c r="J20" s="3" t="s">
        <v>3569</v>
      </c>
      <c r="K20" s="3" t="s">
        <v>3568</v>
      </c>
      <c r="L20" s="3" t="s">
        <v>3567</v>
      </c>
      <c r="M20" s="3528"/>
      <c r="N20" s="3468" t="s">
        <v>1951</v>
      </c>
      <c r="O20" s="2161" t="s">
        <v>3566</v>
      </c>
      <c r="P20" s="671" t="s">
        <v>3565</v>
      </c>
      <c r="Q20" s="181"/>
    </row>
    <row r="21" spans="1:22" ht="6" customHeight="1">
      <c r="A21" s="2427"/>
      <c r="B21" s="2426"/>
      <c r="C21" s="40"/>
      <c r="D21" s="40"/>
      <c r="E21" s="40"/>
      <c r="F21" s="23"/>
      <c r="G21" s="23"/>
      <c r="H21" s="23"/>
      <c r="I21" s="40"/>
      <c r="J21" s="23"/>
      <c r="K21" s="23"/>
      <c r="L21" s="23"/>
      <c r="M21" s="40"/>
      <c r="N21" s="40"/>
      <c r="O21" s="40"/>
      <c r="P21" s="2426"/>
      <c r="Q21" s="181"/>
    </row>
    <row r="22" spans="1:22" s="2424" customFormat="1" ht="12.75" customHeight="1">
      <c r="A22" s="3690" t="s">
        <v>1843</v>
      </c>
      <c r="B22" s="3690"/>
      <c r="C22" s="3690"/>
      <c r="D22" s="3690"/>
      <c r="E22" s="3690"/>
      <c r="F22" s="3690"/>
      <c r="G22" s="3690"/>
      <c r="H22" s="3690"/>
      <c r="I22" s="3690"/>
      <c r="J22" s="3690"/>
      <c r="K22" s="3690"/>
      <c r="L22" s="3690"/>
      <c r="M22" s="3690"/>
      <c r="N22" s="3690"/>
      <c r="O22" s="3690"/>
      <c r="P22" s="3690"/>
      <c r="Q22" s="2425"/>
    </row>
    <row r="23" spans="1:22" s="2424" customFormat="1" ht="12.75" customHeight="1">
      <c r="A23" s="3690" t="s">
        <v>3564</v>
      </c>
      <c r="B23" s="3690"/>
      <c r="C23" s="3690"/>
      <c r="D23" s="3690"/>
      <c r="E23" s="3690"/>
      <c r="F23" s="3690"/>
      <c r="G23" s="3690"/>
      <c r="H23" s="3690"/>
      <c r="I23" s="3690"/>
      <c r="J23" s="3690"/>
      <c r="K23" s="3690"/>
      <c r="L23" s="3690"/>
      <c r="M23" s="3690"/>
      <c r="N23" s="3690"/>
      <c r="O23" s="3690"/>
      <c r="P23" s="3690"/>
    </row>
    <row r="24" spans="1:22" s="2424" customFormat="1" ht="12.75" customHeight="1">
      <c r="A24" s="3690" t="s">
        <v>3563</v>
      </c>
      <c r="B24" s="3690"/>
      <c r="C24" s="3690"/>
      <c r="D24" s="3690"/>
      <c r="E24" s="3690"/>
      <c r="F24" s="3690"/>
      <c r="G24" s="3690"/>
      <c r="H24" s="3690"/>
      <c r="I24" s="3690"/>
      <c r="J24" s="3690"/>
      <c r="K24" s="3690"/>
      <c r="L24" s="3690"/>
      <c r="M24" s="3690"/>
      <c r="N24" s="3690"/>
      <c r="O24" s="3690"/>
      <c r="P24" s="3690"/>
    </row>
    <row r="25" spans="1:22" ht="6" customHeight="1"/>
  </sheetData>
  <mergeCells count="37">
    <mergeCell ref="A1:P1"/>
    <mergeCell ref="A2:P2"/>
    <mergeCell ref="A4:A7"/>
    <mergeCell ref="B4:D4"/>
    <mergeCell ref="E4:P4"/>
    <mergeCell ref="B5:B7"/>
    <mergeCell ref="C5:C7"/>
    <mergeCell ref="D5:D7"/>
    <mergeCell ref="E5:H5"/>
    <mergeCell ref="I5:L5"/>
    <mergeCell ref="M5:M7"/>
    <mergeCell ref="N5:P5"/>
    <mergeCell ref="E6:E7"/>
    <mergeCell ref="F6:H6"/>
    <mergeCell ref="I6:I7"/>
    <mergeCell ref="J6:L6"/>
    <mergeCell ref="N6:N7"/>
    <mergeCell ref="O6:P6"/>
    <mergeCell ref="B17:D17"/>
    <mergeCell ref="E17:P17"/>
    <mergeCell ref="B18:B20"/>
    <mergeCell ref="C18:C20"/>
    <mergeCell ref="D18:D20"/>
    <mergeCell ref="E18:H18"/>
    <mergeCell ref="I18:L18"/>
    <mergeCell ref="M18:M20"/>
    <mergeCell ref="N18:P18"/>
    <mergeCell ref="A24:P24"/>
    <mergeCell ref="N19:N20"/>
    <mergeCell ref="O19:P19"/>
    <mergeCell ref="A22:P22"/>
    <mergeCell ref="A23:P23"/>
    <mergeCell ref="E19:E20"/>
    <mergeCell ref="F19:H19"/>
    <mergeCell ref="I19:I20"/>
    <mergeCell ref="J19:L19"/>
    <mergeCell ref="A17:A20"/>
  </mergeCells>
  <hyperlinks>
    <hyperlink ref="R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203.xml><?xml version="1.0" encoding="utf-8"?>
<worksheet xmlns="http://schemas.openxmlformats.org/spreadsheetml/2006/main" xmlns:r="http://schemas.openxmlformats.org/officeDocument/2006/relationships">
  <sheetPr>
    <pageSetUpPr fitToPage="1"/>
  </sheetPr>
  <dimension ref="A1:P23"/>
  <sheetViews>
    <sheetView showGridLines="0" workbookViewId="0">
      <selection sqref="A1:G22"/>
    </sheetView>
  </sheetViews>
  <sheetFormatPr defaultRowHeight="12.75"/>
  <cols>
    <col min="1" max="1" width="16.7109375" style="2399" customWidth="1"/>
    <col min="2" max="7" width="16.5703125" style="2399" customWidth="1"/>
    <col min="8" max="8" width="7.7109375" style="240" customWidth="1"/>
    <col min="9" max="9" width="14.5703125" style="2399" bestFit="1" customWidth="1"/>
    <col min="10" max="16384" width="9.140625" style="2399"/>
  </cols>
  <sheetData>
    <row r="1" spans="1:16" s="2400" customFormat="1" ht="30" customHeight="1">
      <c r="A1" s="3689" t="s">
        <v>3608</v>
      </c>
      <c r="B1" s="3689"/>
      <c r="C1" s="3689"/>
      <c r="D1" s="3689"/>
      <c r="E1" s="3689"/>
      <c r="F1" s="3689"/>
      <c r="G1" s="3689"/>
      <c r="H1" s="240"/>
      <c r="I1" s="1469" t="s">
        <v>303</v>
      </c>
      <c r="J1" s="2415"/>
      <c r="K1" s="2415"/>
      <c r="L1" s="2415"/>
      <c r="M1" s="2415"/>
      <c r="N1" s="2415"/>
      <c r="O1" s="2415"/>
      <c r="P1" s="2415"/>
    </row>
    <row r="2" spans="1:16" s="2400" customFormat="1" ht="30" customHeight="1">
      <c r="A2" s="3689" t="s">
        <v>3607</v>
      </c>
      <c r="B2" s="3689"/>
      <c r="C2" s="3689"/>
      <c r="D2" s="3689"/>
      <c r="E2" s="3689"/>
      <c r="F2" s="3689"/>
      <c r="G2" s="3689"/>
      <c r="H2" s="240"/>
      <c r="I2" s="2415"/>
      <c r="J2" s="2415"/>
      <c r="K2" s="2415"/>
      <c r="L2" s="2415"/>
      <c r="M2" s="2415"/>
      <c r="N2" s="2415"/>
      <c r="O2" s="2415"/>
      <c r="P2" s="2415"/>
    </row>
    <row r="3" spans="1:16" s="2400" customFormat="1" ht="12" customHeight="1">
      <c r="A3" s="2414" t="s">
        <v>1949</v>
      </c>
      <c r="B3" s="2423"/>
      <c r="C3" s="2423"/>
      <c r="D3" s="2423"/>
      <c r="E3" s="2423"/>
      <c r="F3" s="2423"/>
      <c r="G3" s="2413" t="s">
        <v>1950</v>
      </c>
      <c r="H3" s="240"/>
      <c r="J3" s="2401"/>
      <c r="K3" s="2401"/>
      <c r="L3" s="2401"/>
      <c r="N3" s="2402"/>
    </row>
    <row r="4" spans="1:16" s="2400" customFormat="1" ht="18" customHeight="1">
      <c r="A4" s="2449"/>
      <c r="B4" s="3059" t="s">
        <v>799</v>
      </c>
      <c r="C4" s="3137"/>
      <c r="D4" s="3137"/>
      <c r="E4" s="3137"/>
      <c r="F4" s="3137"/>
      <c r="G4" s="3137"/>
      <c r="H4" s="240"/>
      <c r="I4" s="2402"/>
    </row>
    <row r="5" spans="1:16" ht="48" customHeight="1">
      <c r="A5" s="2448"/>
      <c r="B5" s="3" t="s">
        <v>3587</v>
      </c>
      <c r="C5" s="3" t="s">
        <v>3589</v>
      </c>
      <c r="D5" s="3" t="s">
        <v>3588</v>
      </c>
      <c r="E5" s="3" t="s">
        <v>3606</v>
      </c>
      <c r="F5" s="3" t="s">
        <v>3605</v>
      </c>
      <c r="G5" s="4" t="s">
        <v>3604</v>
      </c>
    </row>
    <row r="6" spans="1:16" s="2410" customFormat="1" ht="21" customHeight="1">
      <c r="A6" s="2433" t="s">
        <v>1793</v>
      </c>
      <c r="B6" s="2428">
        <v>100</v>
      </c>
      <c r="C6" s="2439">
        <v>97.4</v>
      </c>
      <c r="D6" s="2439">
        <v>95.4</v>
      </c>
      <c r="E6" s="2439">
        <v>72.7</v>
      </c>
      <c r="F6" s="2439">
        <v>20.100000000000001</v>
      </c>
      <c r="G6" s="20">
        <v>19</v>
      </c>
      <c r="H6" s="1040"/>
      <c r="I6" s="1616"/>
      <c r="J6" s="1616"/>
      <c r="K6" s="1616"/>
      <c r="L6" s="1616"/>
    </row>
    <row r="7" spans="1:16" s="2404" customFormat="1" ht="21" customHeight="1">
      <c r="A7" s="2433" t="s">
        <v>1794</v>
      </c>
      <c r="B7" s="2428">
        <v>100</v>
      </c>
      <c r="C7" s="2447">
        <v>97.2</v>
      </c>
      <c r="D7" s="2428">
        <v>96.1</v>
      </c>
      <c r="E7" s="2447">
        <v>73.3</v>
      </c>
      <c r="F7" s="2447">
        <v>20.5</v>
      </c>
      <c r="G7" s="2428">
        <v>18.899999999999999</v>
      </c>
      <c r="H7" s="1040"/>
    </row>
    <row r="8" spans="1:16" s="2404" customFormat="1" ht="21" customHeight="1">
      <c r="A8" s="2438" t="s">
        <v>404</v>
      </c>
      <c r="B8" s="2434">
        <v>100</v>
      </c>
      <c r="C8" s="2434">
        <v>96.7</v>
      </c>
      <c r="D8" s="2434">
        <v>96.7</v>
      </c>
      <c r="E8" s="2446">
        <v>70.5</v>
      </c>
      <c r="F8" s="2434">
        <v>16.399999999999999</v>
      </c>
      <c r="G8" s="2434">
        <v>15.3</v>
      </c>
      <c r="H8" s="240"/>
    </row>
    <row r="9" spans="1:16" s="2404" customFormat="1" ht="21" customHeight="1">
      <c r="A9" s="2438" t="s">
        <v>425</v>
      </c>
      <c r="B9" s="2434">
        <v>100</v>
      </c>
      <c r="C9" s="2434">
        <v>97.8</v>
      </c>
      <c r="D9" s="2434">
        <v>97.8</v>
      </c>
      <c r="E9" s="2434">
        <v>68.900000000000006</v>
      </c>
      <c r="F9" s="2434">
        <v>26.7</v>
      </c>
      <c r="G9" s="2434">
        <v>22.7</v>
      </c>
      <c r="H9" s="240"/>
    </row>
    <row r="10" spans="1:16" s="2404" customFormat="1" ht="21" customHeight="1">
      <c r="A10" s="2438" t="s">
        <v>432</v>
      </c>
      <c r="B10" s="2434">
        <v>100</v>
      </c>
      <c r="C10" s="2434">
        <v>98.2</v>
      </c>
      <c r="D10" s="2434">
        <v>96.4</v>
      </c>
      <c r="E10" s="2446">
        <v>78.599999999999994</v>
      </c>
      <c r="F10" s="2434">
        <v>16.100000000000001</v>
      </c>
      <c r="G10" s="2434">
        <v>12.7</v>
      </c>
      <c r="H10" s="240"/>
    </row>
    <row r="11" spans="1:16" s="2407" customFormat="1" ht="21" customHeight="1">
      <c r="A11" s="2438" t="s">
        <v>441</v>
      </c>
      <c r="B11" s="2434">
        <v>100</v>
      </c>
      <c r="C11" s="2434">
        <v>100</v>
      </c>
      <c r="D11" s="2434">
        <v>100</v>
      </c>
      <c r="E11" s="2434">
        <v>70</v>
      </c>
      <c r="F11" s="2434">
        <v>30</v>
      </c>
      <c r="G11" s="2434">
        <v>50</v>
      </c>
      <c r="H11" s="240"/>
    </row>
    <row r="12" spans="1:16" s="2404" customFormat="1" ht="21" customHeight="1">
      <c r="A12" s="2438" t="s">
        <v>450</v>
      </c>
      <c r="B12" s="2434">
        <v>100</v>
      </c>
      <c r="C12" s="2434">
        <v>87.5</v>
      </c>
      <c r="D12" s="2434">
        <v>75</v>
      </c>
      <c r="E12" s="2446">
        <v>87.5</v>
      </c>
      <c r="F12" s="2434">
        <v>37.5</v>
      </c>
      <c r="G12" s="2434">
        <v>28.6</v>
      </c>
      <c r="H12" s="240"/>
    </row>
    <row r="13" spans="1:16" s="2404" customFormat="1" ht="21" customHeight="1">
      <c r="A13" s="2433" t="s">
        <v>1828</v>
      </c>
      <c r="B13" s="2428">
        <v>100</v>
      </c>
      <c r="C13" s="2428">
        <v>100</v>
      </c>
      <c r="D13" s="2428">
        <v>87.5</v>
      </c>
      <c r="E13" s="2428">
        <v>75</v>
      </c>
      <c r="F13" s="2428">
        <v>12.5</v>
      </c>
      <c r="G13" s="2428">
        <v>12.5</v>
      </c>
      <c r="H13" s="1040"/>
    </row>
    <row r="14" spans="1:16" s="2404" customFormat="1" ht="21" customHeight="1">
      <c r="A14" s="2432" t="s">
        <v>1829</v>
      </c>
      <c r="B14" s="2428">
        <v>100</v>
      </c>
      <c r="C14" s="2428">
        <v>100</v>
      </c>
      <c r="D14" s="2428">
        <v>83.3</v>
      </c>
      <c r="E14" s="2428">
        <v>50</v>
      </c>
      <c r="F14" s="2428">
        <v>16.7</v>
      </c>
      <c r="G14" s="2428">
        <v>33.299999999999997</v>
      </c>
      <c r="H14" s="1040"/>
    </row>
    <row r="15" spans="1:16" s="2400" customFormat="1" ht="18" customHeight="1">
      <c r="A15" s="3703"/>
      <c r="B15" s="3059" t="s">
        <v>812</v>
      </c>
      <c r="C15" s="3137"/>
      <c r="D15" s="3137"/>
      <c r="E15" s="3137"/>
      <c r="F15" s="3137"/>
      <c r="G15" s="3137"/>
      <c r="H15" s="240"/>
      <c r="I15" s="2402"/>
    </row>
    <row r="16" spans="1:16" ht="36" customHeight="1">
      <c r="A16" s="3704"/>
      <c r="B16" s="3" t="s">
        <v>3573</v>
      </c>
      <c r="C16" s="3" t="s">
        <v>3603</v>
      </c>
      <c r="D16" s="3" t="s">
        <v>3602</v>
      </c>
      <c r="E16" s="1435" t="s">
        <v>3601</v>
      </c>
      <c r="F16" s="3" t="s">
        <v>3600</v>
      </c>
      <c r="G16" s="4" t="s">
        <v>3599</v>
      </c>
    </row>
    <row r="17" spans="1:8" ht="6" customHeight="1">
      <c r="A17" s="2445"/>
      <c r="B17" s="23"/>
      <c r="C17" s="23"/>
      <c r="D17" s="23"/>
      <c r="E17" s="2444"/>
      <c r="F17" s="23"/>
      <c r="G17" s="23"/>
      <c r="H17" s="349"/>
    </row>
    <row r="18" spans="1:8" ht="12.75" customHeight="1">
      <c r="A18" s="3690" t="s">
        <v>1843</v>
      </c>
      <c r="B18" s="3690"/>
      <c r="C18" s="3690"/>
      <c r="D18" s="3690"/>
      <c r="E18" s="3690"/>
      <c r="F18" s="3690"/>
      <c r="G18" s="3690"/>
    </row>
    <row r="19" spans="1:8" ht="12.75" customHeight="1">
      <c r="A19" s="3690" t="s">
        <v>3598</v>
      </c>
      <c r="B19" s="3690"/>
      <c r="C19" s="3690"/>
      <c r="D19" s="3690"/>
      <c r="E19" s="3690"/>
      <c r="F19" s="3690"/>
      <c r="G19" s="3690"/>
    </row>
    <row r="20" spans="1:8" ht="12.75" customHeight="1">
      <c r="A20" s="3690" t="s">
        <v>3597</v>
      </c>
      <c r="B20" s="3690"/>
      <c r="C20" s="3690"/>
      <c r="D20" s="3690"/>
      <c r="E20" s="3690"/>
      <c r="F20" s="3690"/>
      <c r="G20" s="3690"/>
    </row>
    <row r="21" spans="1:8" s="896" customFormat="1" ht="12.75" customHeight="1">
      <c r="A21" s="3705" t="s">
        <v>3596</v>
      </c>
      <c r="B21" s="3705"/>
      <c r="C21" s="3705"/>
      <c r="D21" s="3705"/>
      <c r="E21" s="3705"/>
      <c r="F21" s="3705"/>
      <c r="G21" s="3705"/>
      <c r="H21" s="240"/>
    </row>
    <row r="22" spans="1:8" s="896" customFormat="1" ht="12.75" customHeight="1">
      <c r="A22" s="3705" t="s">
        <v>3595</v>
      </c>
      <c r="B22" s="3705"/>
      <c r="C22" s="3705"/>
      <c r="D22" s="3705"/>
      <c r="E22" s="3705"/>
      <c r="F22" s="3705"/>
      <c r="G22" s="3705"/>
      <c r="H22" s="240"/>
    </row>
    <row r="23" spans="1:8" ht="6" customHeight="1"/>
  </sheetData>
  <mergeCells count="10">
    <mergeCell ref="A22:G22"/>
    <mergeCell ref="A18:G18"/>
    <mergeCell ref="A19:G19"/>
    <mergeCell ref="A20:G20"/>
    <mergeCell ref="A21:G21"/>
    <mergeCell ref="A1:G1"/>
    <mergeCell ref="A2:G2"/>
    <mergeCell ref="B4:G4"/>
    <mergeCell ref="A15:A16"/>
    <mergeCell ref="B15:G15"/>
  </mergeCells>
  <hyperlinks>
    <hyperlink ref="I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204.xml><?xml version="1.0" encoding="utf-8"?>
<worksheet xmlns="http://schemas.openxmlformats.org/spreadsheetml/2006/main" xmlns:r="http://schemas.openxmlformats.org/officeDocument/2006/relationships">
  <sheetPr>
    <pageSetUpPr fitToPage="1"/>
  </sheetPr>
  <dimension ref="A1:Q23"/>
  <sheetViews>
    <sheetView showGridLines="0" workbookViewId="0">
      <selection sqref="A1:F22"/>
    </sheetView>
  </sheetViews>
  <sheetFormatPr defaultRowHeight="12.75"/>
  <cols>
    <col min="1" max="1" width="18.7109375" style="2399" customWidth="1"/>
    <col min="2" max="6" width="19.7109375" style="2399" customWidth="1"/>
    <col min="7" max="7" width="6.7109375" style="2399" customWidth="1"/>
    <col min="8" max="8" width="14.5703125" style="2399" bestFit="1" customWidth="1"/>
    <col min="9" max="9" width="11.7109375" style="2399" customWidth="1"/>
    <col min="10" max="16384" width="9.140625" style="2399"/>
  </cols>
  <sheetData>
    <row r="1" spans="1:17" s="2400" customFormat="1" ht="30" customHeight="1">
      <c r="A1" s="3689" t="s">
        <v>3622</v>
      </c>
      <c r="B1" s="3689"/>
      <c r="C1" s="3689"/>
      <c r="D1" s="3689"/>
      <c r="E1" s="3689"/>
      <c r="F1" s="3689"/>
      <c r="G1" s="2416"/>
      <c r="H1" s="1469" t="s">
        <v>303</v>
      </c>
      <c r="I1" s="2415"/>
      <c r="J1" s="2415"/>
      <c r="K1" s="2415"/>
      <c r="L1" s="2415"/>
      <c r="M1" s="2415"/>
      <c r="N1" s="2415"/>
      <c r="O1" s="2415"/>
      <c r="P1" s="2415"/>
      <c r="Q1" s="2415"/>
    </row>
    <row r="2" spans="1:17" s="2400" customFormat="1" ht="30" customHeight="1">
      <c r="A2" s="3689" t="s">
        <v>3621</v>
      </c>
      <c r="B2" s="3689"/>
      <c r="C2" s="3689"/>
      <c r="D2" s="3689"/>
      <c r="E2" s="3689"/>
      <c r="F2" s="3689"/>
      <c r="G2" s="2416"/>
      <c r="H2" s="2415"/>
      <c r="I2" s="2415"/>
      <c r="J2" s="2415"/>
      <c r="K2" s="2415"/>
      <c r="L2" s="2415"/>
      <c r="M2" s="2415"/>
      <c r="N2" s="2415"/>
      <c r="O2" s="2415"/>
      <c r="P2" s="2415"/>
      <c r="Q2" s="2415"/>
    </row>
    <row r="3" spans="1:17" s="2400" customFormat="1" ht="12" customHeight="1">
      <c r="A3" s="2445" t="s">
        <v>1949</v>
      </c>
      <c r="B3" s="2457"/>
      <c r="C3" s="2457"/>
      <c r="D3" s="2457"/>
      <c r="E3" s="2457"/>
      <c r="F3" s="2456" t="s">
        <v>1950</v>
      </c>
      <c r="H3" s="2401"/>
      <c r="I3" s="2401"/>
      <c r="K3" s="2401"/>
      <c r="L3" s="2401"/>
      <c r="M3" s="2401"/>
      <c r="O3" s="2402"/>
    </row>
    <row r="4" spans="1:17" s="2400" customFormat="1" ht="18" customHeight="1">
      <c r="A4" s="3685"/>
      <c r="B4" s="2860" t="s">
        <v>3620</v>
      </c>
      <c r="C4" s="2860"/>
      <c r="D4" s="2860"/>
      <c r="E4" s="2860"/>
      <c r="F4" s="2861"/>
      <c r="G4" s="483"/>
      <c r="H4" s="2401"/>
      <c r="J4" s="2402"/>
    </row>
    <row r="5" spans="1:17" ht="48" customHeight="1">
      <c r="A5" s="3685"/>
      <c r="B5" s="3" t="s">
        <v>3587</v>
      </c>
      <c r="C5" s="3" t="s">
        <v>3589</v>
      </c>
      <c r="D5" s="3" t="s">
        <v>3619</v>
      </c>
      <c r="E5" s="3" t="s">
        <v>3618</v>
      </c>
      <c r="F5" s="4" t="s">
        <v>3617</v>
      </c>
      <c r="G5" s="40"/>
    </row>
    <row r="6" spans="1:17" s="2410" customFormat="1" ht="21" customHeight="1">
      <c r="A6" s="2455" t="s">
        <v>1793</v>
      </c>
      <c r="B6" s="514">
        <v>80.3</v>
      </c>
      <c r="C6" s="514">
        <v>77.8</v>
      </c>
      <c r="D6" s="514">
        <v>75.400000000000006</v>
      </c>
      <c r="E6" s="514">
        <v>30.2</v>
      </c>
      <c r="F6" s="514">
        <v>64.5</v>
      </c>
      <c r="G6" s="514"/>
      <c r="H6" s="1616"/>
      <c r="I6" s="1616"/>
      <c r="J6" s="1616"/>
      <c r="K6" s="1616"/>
      <c r="L6" s="1616"/>
      <c r="M6" s="1616"/>
    </row>
    <row r="7" spans="1:17" s="2410" customFormat="1" ht="21" customHeight="1">
      <c r="A7" s="1762" t="s">
        <v>1993</v>
      </c>
      <c r="B7" s="514">
        <v>79</v>
      </c>
      <c r="C7" s="514">
        <v>76.400000000000006</v>
      </c>
      <c r="D7" s="514">
        <v>73.8</v>
      </c>
      <c r="E7" s="514">
        <v>29.5</v>
      </c>
      <c r="F7" s="514">
        <v>62.8</v>
      </c>
      <c r="G7" s="514"/>
      <c r="H7" s="1616"/>
      <c r="I7" s="1616"/>
      <c r="J7" s="1616"/>
      <c r="K7" s="1616"/>
      <c r="L7" s="1616"/>
      <c r="M7" s="1616"/>
    </row>
    <row r="8" spans="1:17" ht="21" customHeight="1">
      <c r="A8" s="1758" t="s">
        <v>404</v>
      </c>
      <c r="B8" s="517">
        <v>69.900000000000006</v>
      </c>
      <c r="C8" s="517">
        <v>65.900000000000006</v>
      </c>
      <c r="D8" s="517">
        <v>63.3</v>
      </c>
      <c r="E8" s="517">
        <v>25.6</v>
      </c>
      <c r="F8" s="517">
        <v>55.5</v>
      </c>
      <c r="G8" s="517"/>
      <c r="H8" s="181"/>
      <c r="I8" s="181"/>
      <c r="J8" s="181"/>
      <c r="K8" s="181"/>
      <c r="L8" s="181"/>
      <c r="M8" s="181"/>
    </row>
    <row r="9" spans="1:17" ht="21" customHeight="1">
      <c r="A9" s="1758" t="s">
        <v>425</v>
      </c>
      <c r="B9" s="517">
        <v>75.2</v>
      </c>
      <c r="C9" s="517">
        <v>71.8</v>
      </c>
      <c r="D9" s="517">
        <v>68.7</v>
      </c>
      <c r="E9" s="517">
        <v>25.9</v>
      </c>
      <c r="F9" s="517">
        <v>55.4</v>
      </c>
      <c r="G9" s="517"/>
      <c r="H9" s="181"/>
      <c r="I9" s="181"/>
      <c r="J9" s="181"/>
      <c r="K9" s="181"/>
      <c r="L9" s="181"/>
      <c r="M9" s="181"/>
    </row>
    <row r="10" spans="1:17" ht="21" customHeight="1">
      <c r="A10" s="1758" t="s">
        <v>432</v>
      </c>
      <c r="B10" s="517">
        <v>84.2</v>
      </c>
      <c r="C10" s="517">
        <v>83.8</v>
      </c>
      <c r="D10" s="517">
        <v>82</v>
      </c>
      <c r="E10" s="517">
        <v>34.799999999999997</v>
      </c>
      <c r="F10" s="517">
        <v>76.2</v>
      </c>
      <c r="G10" s="2454"/>
      <c r="H10" s="181"/>
      <c r="I10" s="181"/>
      <c r="J10" s="181"/>
      <c r="K10" s="181"/>
      <c r="L10" s="181"/>
      <c r="M10" s="181"/>
    </row>
    <row r="11" spans="1:17" ht="21" customHeight="1">
      <c r="A11" s="1758" t="s">
        <v>441</v>
      </c>
      <c r="B11" s="517">
        <v>82.7</v>
      </c>
      <c r="C11" s="517">
        <v>79.900000000000006</v>
      </c>
      <c r="D11" s="517">
        <v>79.099999999999994</v>
      </c>
      <c r="E11" s="517">
        <v>30.9</v>
      </c>
      <c r="F11" s="517">
        <v>61.2</v>
      </c>
      <c r="G11" s="2454"/>
      <c r="H11" s="181"/>
      <c r="I11" s="181"/>
      <c r="J11" s="181"/>
      <c r="K11" s="181"/>
      <c r="L11" s="181"/>
      <c r="M11" s="181"/>
    </row>
    <row r="12" spans="1:17" s="2404" customFormat="1" ht="21" customHeight="1">
      <c r="A12" s="1758" t="s">
        <v>450</v>
      </c>
      <c r="B12" s="517">
        <v>87.6</v>
      </c>
      <c r="C12" s="517">
        <v>85.8</v>
      </c>
      <c r="D12" s="517">
        <v>82.7</v>
      </c>
      <c r="E12" s="517">
        <v>33.200000000000003</v>
      </c>
      <c r="F12" s="517">
        <v>69.2</v>
      </c>
      <c r="G12" s="2454"/>
    </row>
    <row r="13" spans="1:17" s="2404" customFormat="1" ht="21" customHeight="1">
      <c r="A13" s="1762" t="s">
        <v>644</v>
      </c>
      <c r="B13" s="514">
        <v>93.6</v>
      </c>
      <c r="C13" s="514">
        <v>89.7</v>
      </c>
      <c r="D13" s="514">
        <v>87.2</v>
      </c>
      <c r="E13" s="514">
        <v>26.3</v>
      </c>
      <c r="F13" s="514">
        <v>77.5</v>
      </c>
      <c r="G13" s="2453"/>
    </row>
    <row r="14" spans="1:17" s="2404" customFormat="1" ht="21" customHeight="1">
      <c r="A14" s="1762" t="s">
        <v>1994</v>
      </c>
      <c r="B14" s="514">
        <v>85.6</v>
      </c>
      <c r="C14" s="514">
        <v>85.1</v>
      </c>
      <c r="D14" s="514">
        <v>83.5</v>
      </c>
      <c r="E14" s="514">
        <v>37.6</v>
      </c>
      <c r="F14" s="514">
        <v>73.099999999999994</v>
      </c>
      <c r="G14" s="2452"/>
    </row>
    <row r="15" spans="1:17" s="2407" customFormat="1" ht="18" customHeight="1">
      <c r="A15" s="3706"/>
      <c r="B15" s="2860" t="s">
        <v>3616</v>
      </c>
      <c r="C15" s="2860"/>
      <c r="D15" s="2860"/>
      <c r="E15" s="2860"/>
      <c r="F15" s="2861"/>
      <c r="G15" s="2451"/>
    </row>
    <row r="16" spans="1:17" s="2404" customFormat="1" ht="36" customHeight="1">
      <c r="A16" s="3706"/>
      <c r="B16" s="3" t="s">
        <v>3573</v>
      </c>
      <c r="C16" s="3" t="s">
        <v>3603</v>
      </c>
      <c r="D16" s="3" t="s">
        <v>3615</v>
      </c>
      <c r="E16" s="3" t="s">
        <v>3614</v>
      </c>
      <c r="F16" s="4" t="s">
        <v>3613</v>
      </c>
      <c r="G16" s="40"/>
    </row>
    <row r="17" spans="1:7" s="2404" customFormat="1" ht="6" customHeight="1">
      <c r="A17" s="2450"/>
      <c r="B17" s="23"/>
      <c r="C17" s="23"/>
      <c r="D17" s="23"/>
      <c r="E17" s="23"/>
      <c r="F17" s="23"/>
      <c r="G17" s="40"/>
    </row>
    <row r="18" spans="1:7" s="2404" customFormat="1" ht="13.5" customHeight="1">
      <c r="A18" s="2669" t="s">
        <v>1843</v>
      </c>
      <c r="B18" s="2669"/>
      <c r="C18" s="2669"/>
      <c r="D18" s="2669"/>
      <c r="E18" s="2669"/>
      <c r="F18" s="2669"/>
      <c r="G18" s="40"/>
    </row>
    <row r="19" spans="1:7" s="2404" customFormat="1" ht="25.5" customHeight="1">
      <c r="A19" s="2670" t="s">
        <v>3612</v>
      </c>
      <c r="B19" s="2670"/>
      <c r="C19" s="2670"/>
      <c r="D19" s="2670"/>
      <c r="E19" s="2670"/>
      <c r="F19" s="2670"/>
      <c r="G19" s="14"/>
    </row>
    <row r="20" spans="1:7" s="2404" customFormat="1" ht="25.5" customHeight="1">
      <c r="A20" s="2670" t="s">
        <v>3611</v>
      </c>
      <c r="B20" s="2670"/>
      <c r="C20" s="2670"/>
      <c r="D20" s="2670"/>
      <c r="E20" s="2670"/>
      <c r="F20" s="2670"/>
      <c r="G20" s="14"/>
    </row>
    <row r="21" spans="1:7" s="896" customFormat="1" ht="25.5" customHeight="1">
      <c r="A21" s="2670" t="s">
        <v>3610</v>
      </c>
      <c r="B21" s="2670"/>
      <c r="C21" s="2670"/>
      <c r="D21" s="2670"/>
      <c r="E21" s="2670"/>
      <c r="F21" s="2670"/>
      <c r="G21" s="1053"/>
    </row>
    <row r="22" spans="1:7" s="896" customFormat="1" ht="12.75" customHeight="1">
      <c r="A22" s="2678" t="s">
        <v>3609</v>
      </c>
      <c r="B22" s="2678"/>
      <c r="C22" s="2678"/>
      <c r="D22" s="2678"/>
      <c r="E22" s="2678"/>
      <c r="F22" s="2678"/>
      <c r="G22" s="1053"/>
    </row>
    <row r="23" spans="1:7" ht="6" customHeight="1"/>
  </sheetData>
  <mergeCells count="11">
    <mergeCell ref="A21:F21"/>
    <mergeCell ref="A22:F22"/>
    <mergeCell ref="A15:A16"/>
    <mergeCell ref="B15:F15"/>
    <mergeCell ref="A18:F18"/>
    <mergeCell ref="A19:F19"/>
    <mergeCell ref="A1:F1"/>
    <mergeCell ref="A2:F2"/>
    <mergeCell ref="A4:A5"/>
    <mergeCell ref="B4:F4"/>
    <mergeCell ref="A20:F20"/>
  </mergeCells>
  <hyperlinks>
    <hyperlink ref="H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205.xml><?xml version="1.0" encoding="utf-8"?>
<worksheet xmlns="http://schemas.openxmlformats.org/spreadsheetml/2006/main" xmlns:r="http://schemas.openxmlformats.org/officeDocument/2006/relationships">
  <sheetPr>
    <pageSetUpPr fitToPage="1"/>
  </sheetPr>
  <dimension ref="A1:U48"/>
  <sheetViews>
    <sheetView showGridLines="0" workbookViewId="0">
      <selection sqref="A1:F47"/>
    </sheetView>
  </sheetViews>
  <sheetFormatPr defaultRowHeight="12.75"/>
  <cols>
    <col min="1" max="1" width="20.7109375" style="2399" customWidth="1"/>
    <col min="2" max="6" width="20" style="2399" customWidth="1"/>
    <col min="7" max="7" width="7.7109375" style="2458" customWidth="1"/>
    <col min="8" max="8" width="14.5703125" style="2399" bestFit="1" customWidth="1"/>
    <col min="9" max="9" width="8.85546875" style="2399" bestFit="1" customWidth="1"/>
    <col min="10" max="10" width="6.28515625" style="2399" bestFit="1" customWidth="1"/>
    <col min="11" max="11" width="5.28515625" style="2399" bestFit="1" customWidth="1"/>
    <col min="12" max="13" width="11.7109375" style="2399" customWidth="1"/>
    <col min="14" max="16384" width="9.140625" style="2399"/>
  </cols>
  <sheetData>
    <row r="1" spans="1:21" s="2400" customFormat="1" ht="30" customHeight="1">
      <c r="A1" s="3689" t="s">
        <v>3633</v>
      </c>
      <c r="B1" s="3689"/>
      <c r="C1" s="3689"/>
      <c r="D1" s="3689"/>
      <c r="E1" s="3689"/>
      <c r="F1" s="3689"/>
      <c r="G1" s="2458"/>
      <c r="H1" s="1469" t="s">
        <v>303</v>
      </c>
      <c r="I1" s="2415"/>
      <c r="J1" s="2415"/>
      <c r="K1" s="2415"/>
      <c r="L1" s="2415"/>
      <c r="M1" s="2415"/>
      <c r="N1" s="2415"/>
      <c r="O1" s="2415"/>
      <c r="P1" s="2415"/>
      <c r="Q1" s="2415"/>
      <c r="R1" s="2415"/>
      <c r="S1" s="2415"/>
      <c r="T1" s="2415"/>
      <c r="U1" s="2415"/>
    </row>
    <row r="2" spans="1:21" s="2400" customFormat="1" ht="30" customHeight="1">
      <c r="A2" s="3689" t="s">
        <v>3632</v>
      </c>
      <c r="B2" s="3689"/>
      <c r="C2" s="3689"/>
      <c r="D2" s="3689"/>
      <c r="E2" s="3689"/>
      <c r="F2" s="3689"/>
      <c r="G2" s="2458"/>
      <c r="H2" s="2415"/>
      <c r="I2" s="2415"/>
      <c r="J2" s="2415"/>
      <c r="K2" s="2415"/>
      <c r="L2" s="2415"/>
      <c r="M2" s="2415"/>
      <c r="N2" s="2415"/>
      <c r="O2" s="2415"/>
      <c r="P2" s="2415"/>
      <c r="Q2" s="2415"/>
      <c r="R2" s="2415"/>
      <c r="S2" s="2415"/>
      <c r="T2" s="2415"/>
      <c r="U2" s="2415"/>
    </row>
    <row r="3" spans="1:21" s="2400" customFormat="1" ht="12" customHeight="1">
      <c r="A3" s="2414" t="s">
        <v>1949</v>
      </c>
      <c r="B3" s="2423"/>
      <c r="C3" s="2423"/>
      <c r="D3" s="2423"/>
      <c r="E3" s="2413"/>
      <c r="F3" s="2413" t="s">
        <v>1950</v>
      </c>
      <c r="G3" s="2458"/>
      <c r="H3" s="2402"/>
      <c r="I3" s="2402"/>
      <c r="J3" s="2402"/>
      <c r="K3" s="2401"/>
      <c r="L3" s="2401"/>
      <c r="M3" s="2401"/>
      <c r="O3" s="2401"/>
      <c r="P3" s="2401"/>
      <c r="Q3" s="2401"/>
      <c r="S3" s="2402"/>
    </row>
    <row r="4" spans="1:21" ht="51" customHeight="1">
      <c r="A4" s="2468"/>
      <c r="B4" s="3" t="s">
        <v>3589</v>
      </c>
      <c r="C4" s="3" t="s">
        <v>3588</v>
      </c>
      <c r="D4" s="3" t="s">
        <v>3619</v>
      </c>
      <c r="E4" s="3" t="s">
        <v>3631</v>
      </c>
      <c r="F4" s="4" t="s">
        <v>3630</v>
      </c>
    </row>
    <row r="5" spans="1:21" ht="19.5" customHeight="1">
      <c r="A5" s="2433" t="s">
        <v>1793</v>
      </c>
      <c r="B5" s="20">
        <v>100</v>
      </c>
      <c r="C5" s="2467">
        <v>99.6</v>
      </c>
      <c r="D5" s="20">
        <v>98.5</v>
      </c>
      <c r="E5" s="20">
        <v>36.4</v>
      </c>
      <c r="F5" s="20">
        <v>65.3</v>
      </c>
      <c r="H5" s="181"/>
      <c r="I5" s="181"/>
      <c r="J5" s="181"/>
      <c r="K5" s="181"/>
      <c r="L5" s="181"/>
      <c r="M5" s="181"/>
      <c r="N5" s="181"/>
      <c r="O5" s="181"/>
      <c r="P5" s="181"/>
      <c r="Q5" s="181"/>
    </row>
    <row r="6" spans="1:21" s="2404" customFormat="1" ht="19.5" customHeight="1">
      <c r="A6" s="2433" t="s">
        <v>1794</v>
      </c>
      <c r="B6" s="2428">
        <v>100</v>
      </c>
      <c r="C6" s="2428">
        <v>100</v>
      </c>
      <c r="D6" s="2428">
        <v>98.8</v>
      </c>
      <c r="E6" s="2428">
        <v>37.799999999999997</v>
      </c>
      <c r="F6" s="2428">
        <v>64.8</v>
      </c>
      <c r="G6" s="2458"/>
    </row>
    <row r="7" spans="1:21" s="2407" customFormat="1" ht="19.5" customHeight="1">
      <c r="A7" s="2466" t="s">
        <v>1795</v>
      </c>
      <c r="B7" s="2434">
        <v>100</v>
      </c>
      <c r="C7" s="2434">
        <v>100</v>
      </c>
      <c r="D7" s="2434">
        <v>97.4</v>
      </c>
      <c r="E7" s="2434">
        <v>32.5</v>
      </c>
      <c r="F7" s="2434">
        <v>54.7</v>
      </c>
      <c r="G7" s="2458"/>
    </row>
    <row r="8" spans="1:21" s="2404" customFormat="1" ht="19.5" customHeight="1">
      <c r="A8" s="247" t="s">
        <v>1796</v>
      </c>
      <c r="B8" s="16">
        <v>100</v>
      </c>
      <c r="C8" s="16">
        <v>100</v>
      </c>
      <c r="D8" s="16">
        <v>100</v>
      </c>
      <c r="E8" s="16">
        <v>25</v>
      </c>
      <c r="F8" s="16">
        <v>100</v>
      </c>
      <c r="G8" s="2464"/>
    </row>
    <row r="9" spans="1:21" s="2404" customFormat="1" ht="19.5" customHeight="1">
      <c r="A9" s="247" t="s">
        <v>1798</v>
      </c>
      <c r="B9" s="16">
        <v>100</v>
      </c>
      <c r="C9" s="16">
        <v>100</v>
      </c>
      <c r="D9" s="16">
        <v>100</v>
      </c>
      <c r="E9" s="16">
        <v>40</v>
      </c>
      <c r="F9" s="16">
        <v>60</v>
      </c>
      <c r="G9" s="2464"/>
    </row>
    <row r="10" spans="1:21" s="2407" customFormat="1" ht="19.5" customHeight="1">
      <c r="A10" s="247" t="s">
        <v>1799</v>
      </c>
      <c r="B10" s="16">
        <v>100</v>
      </c>
      <c r="C10" s="16">
        <v>100</v>
      </c>
      <c r="D10" s="16">
        <v>100</v>
      </c>
      <c r="E10" s="16">
        <v>0</v>
      </c>
      <c r="F10" s="16">
        <v>57.1</v>
      </c>
      <c r="G10" s="2464"/>
    </row>
    <row r="11" spans="1:21" s="2404" customFormat="1" ht="19.5" customHeight="1">
      <c r="A11" s="247" t="s">
        <v>1800</v>
      </c>
      <c r="B11" s="16">
        <v>100</v>
      </c>
      <c r="C11" s="16">
        <v>100</v>
      </c>
      <c r="D11" s="16">
        <v>100</v>
      </c>
      <c r="E11" s="16">
        <v>66.7</v>
      </c>
      <c r="F11" s="16">
        <v>55.6</v>
      </c>
      <c r="G11" s="2464"/>
    </row>
    <row r="12" spans="1:21" s="2404" customFormat="1" ht="19.5" customHeight="1">
      <c r="A12" s="247" t="s">
        <v>1801</v>
      </c>
      <c r="B12" s="16">
        <v>100</v>
      </c>
      <c r="C12" s="16">
        <v>100</v>
      </c>
      <c r="D12" s="16">
        <v>100</v>
      </c>
      <c r="E12" s="16">
        <v>16.7</v>
      </c>
      <c r="F12" s="16">
        <v>50</v>
      </c>
      <c r="G12" s="2464"/>
    </row>
    <row r="13" spans="1:21" s="2404" customFormat="1" ht="19.5" customHeight="1">
      <c r="A13" s="247" t="s">
        <v>1802</v>
      </c>
      <c r="B13" s="16">
        <v>100</v>
      </c>
      <c r="C13" s="16">
        <v>100</v>
      </c>
      <c r="D13" s="16">
        <v>100</v>
      </c>
      <c r="E13" s="16">
        <v>60</v>
      </c>
      <c r="F13" s="16">
        <v>60</v>
      </c>
      <c r="G13" s="2464"/>
    </row>
    <row r="14" spans="1:21" s="2400" customFormat="1" ht="19.5" customHeight="1">
      <c r="A14" s="247" t="s">
        <v>1803</v>
      </c>
      <c r="B14" s="16">
        <v>100</v>
      </c>
      <c r="C14" s="16">
        <v>100</v>
      </c>
      <c r="D14" s="16">
        <v>94.1</v>
      </c>
      <c r="E14" s="16">
        <v>35.299999999999997</v>
      </c>
      <c r="F14" s="16">
        <v>31.3</v>
      </c>
      <c r="G14" s="2464"/>
      <c r="J14" s="2401"/>
      <c r="K14" s="2401"/>
      <c r="L14" s="2401"/>
      <c r="N14" s="2402"/>
    </row>
    <row r="15" spans="1:21" ht="19.5" customHeight="1">
      <c r="A15" s="247" t="s">
        <v>1804</v>
      </c>
      <c r="B15" s="16">
        <v>100</v>
      </c>
      <c r="C15" s="16">
        <v>100</v>
      </c>
      <c r="D15" s="16">
        <v>92.9</v>
      </c>
      <c r="E15" s="16">
        <v>28.6</v>
      </c>
      <c r="F15" s="16">
        <v>53.8</v>
      </c>
      <c r="G15" s="2464"/>
    </row>
    <row r="16" spans="1:21" ht="19.5" customHeight="1">
      <c r="A16" s="150" t="s">
        <v>1805</v>
      </c>
      <c r="B16" s="2465">
        <v>100</v>
      </c>
      <c r="C16" s="16">
        <v>100</v>
      </c>
      <c r="D16" s="2465">
        <v>100</v>
      </c>
      <c r="E16" s="16">
        <v>40.9</v>
      </c>
      <c r="F16" s="16">
        <v>63.6</v>
      </c>
      <c r="G16" s="2464"/>
    </row>
    <row r="17" spans="1:7" ht="19.5" customHeight="1">
      <c r="A17" s="247" t="s">
        <v>1806</v>
      </c>
      <c r="B17" s="16">
        <v>100</v>
      </c>
      <c r="C17" s="16">
        <v>100</v>
      </c>
      <c r="D17" s="16">
        <v>100</v>
      </c>
      <c r="E17" s="16">
        <v>50</v>
      </c>
      <c r="F17" s="16">
        <v>80</v>
      </c>
      <c r="G17" s="2464"/>
    </row>
    <row r="18" spans="1:7" s="2459" customFormat="1" ht="19.5" customHeight="1">
      <c r="A18" s="247" t="s">
        <v>1807</v>
      </c>
      <c r="B18" s="16">
        <v>100</v>
      </c>
      <c r="C18" s="16">
        <v>100</v>
      </c>
      <c r="D18" s="16">
        <v>100</v>
      </c>
      <c r="E18" s="16">
        <v>28.6</v>
      </c>
      <c r="F18" s="16">
        <v>71.400000000000006</v>
      </c>
      <c r="G18" s="2464"/>
    </row>
    <row r="19" spans="1:7" s="2459" customFormat="1" ht="19.5" customHeight="1">
      <c r="A19" s="247" t="s">
        <v>1808</v>
      </c>
      <c r="B19" s="16">
        <v>100</v>
      </c>
      <c r="C19" s="16">
        <v>100</v>
      </c>
      <c r="D19" s="16">
        <v>100</v>
      </c>
      <c r="E19" s="16">
        <v>50</v>
      </c>
      <c r="F19" s="16">
        <v>75</v>
      </c>
      <c r="G19" s="2464"/>
    </row>
    <row r="20" spans="1:7" ht="19.5" customHeight="1">
      <c r="A20" s="247" t="s">
        <v>1809</v>
      </c>
      <c r="B20" s="16">
        <v>100</v>
      </c>
      <c r="C20" s="16">
        <v>100</v>
      </c>
      <c r="D20" s="16">
        <v>100</v>
      </c>
      <c r="E20" s="16">
        <v>41.7</v>
      </c>
      <c r="F20" s="16">
        <v>41.7</v>
      </c>
      <c r="G20" s="2464"/>
    </row>
    <row r="21" spans="1:7" ht="19.5" customHeight="1">
      <c r="A21" s="247" t="s">
        <v>1810</v>
      </c>
      <c r="B21" s="16">
        <v>100</v>
      </c>
      <c r="C21" s="16">
        <v>100</v>
      </c>
      <c r="D21" s="16">
        <v>100</v>
      </c>
      <c r="E21" s="16">
        <v>53.3</v>
      </c>
      <c r="F21" s="16">
        <v>80</v>
      </c>
      <c r="G21" s="2464"/>
    </row>
    <row r="22" spans="1:7" ht="19.5" customHeight="1">
      <c r="A22" s="247" t="s">
        <v>1811</v>
      </c>
      <c r="B22" s="16">
        <v>100</v>
      </c>
      <c r="C22" s="16">
        <v>100</v>
      </c>
      <c r="D22" s="16">
        <v>100</v>
      </c>
      <c r="E22" s="16">
        <v>40</v>
      </c>
      <c r="F22" s="16">
        <v>20</v>
      </c>
      <c r="G22" s="2464"/>
    </row>
    <row r="23" spans="1:7" ht="19.5" customHeight="1">
      <c r="A23" s="247" t="s">
        <v>1812</v>
      </c>
      <c r="B23" s="16">
        <v>100</v>
      </c>
      <c r="C23" s="16">
        <v>100</v>
      </c>
      <c r="D23" s="16">
        <v>100</v>
      </c>
      <c r="E23" s="16">
        <v>0</v>
      </c>
      <c r="F23" s="16">
        <v>0</v>
      </c>
      <c r="G23" s="2464"/>
    </row>
    <row r="24" spans="1:7" ht="19.5" customHeight="1">
      <c r="A24" s="247" t="s">
        <v>1813</v>
      </c>
      <c r="B24" s="16">
        <v>100</v>
      </c>
      <c r="C24" s="16">
        <v>100</v>
      </c>
      <c r="D24" s="16">
        <v>100</v>
      </c>
      <c r="E24" s="16">
        <v>11.1</v>
      </c>
      <c r="F24" s="16">
        <v>66.7</v>
      </c>
      <c r="G24" s="2464"/>
    </row>
    <row r="25" spans="1:7" ht="19.5" customHeight="1">
      <c r="A25" s="247" t="s">
        <v>1814</v>
      </c>
      <c r="B25" s="16">
        <v>100</v>
      </c>
      <c r="C25" s="16">
        <v>100</v>
      </c>
      <c r="D25" s="16">
        <v>100</v>
      </c>
      <c r="E25" s="16">
        <v>50</v>
      </c>
      <c r="F25" s="16">
        <v>75</v>
      </c>
      <c r="G25" s="2464"/>
    </row>
    <row r="26" spans="1:7" ht="19.5" customHeight="1">
      <c r="A26" s="247" t="s">
        <v>1815</v>
      </c>
      <c r="B26" s="16">
        <v>100</v>
      </c>
      <c r="C26" s="16">
        <v>100</v>
      </c>
      <c r="D26" s="16">
        <v>100</v>
      </c>
      <c r="E26" s="16">
        <v>0</v>
      </c>
      <c r="F26" s="16">
        <v>33.299999999999997</v>
      </c>
      <c r="G26" s="2464"/>
    </row>
    <row r="27" spans="1:7" ht="19.5" customHeight="1">
      <c r="A27" s="247" t="s">
        <v>1816</v>
      </c>
      <c r="B27" s="16">
        <v>100</v>
      </c>
      <c r="C27" s="16">
        <v>100</v>
      </c>
      <c r="D27" s="16">
        <v>100</v>
      </c>
      <c r="E27" s="16">
        <v>50</v>
      </c>
      <c r="F27" s="16">
        <v>80</v>
      </c>
      <c r="G27" s="2464"/>
    </row>
    <row r="28" spans="1:7" ht="19.5" customHeight="1">
      <c r="A28" s="247" t="s">
        <v>1817</v>
      </c>
      <c r="B28" s="16">
        <v>100</v>
      </c>
      <c r="C28" s="16">
        <v>100</v>
      </c>
      <c r="D28" s="16">
        <v>100</v>
      </c>
      <c r="E28" s="16">
        <v>50</v>
      </c>
      <c r="F28" s="16">
        <v>50</v>
      </c>
      <c r="G28" s="2464"/>
    </row>
    <row r="29" spans="1:7" ht="19.5" customHeight="1">
      <c r="A29" s="150" t="s">
        <v>1818</v>
      </c>
      <c r="B29" s="2465">
        <v>100</v>
      </c>
      <c r="C29" s="16">
        <v>100</v>
      </c>
      <c r="D29" s="2465">
        <v>100</v>
      </c>
      <c r="E29" s="16">
        <v>25</v>
      </c>
      <c r="F29" s="16">
        <v>87.5</v>
      </c>
      <c r="G29" s="2464"/>
    </row>
    <row r="30" spans="1:7" ht="19.5" customHeight="1">
      <c r="A30" s="247" t="s">
        <v>1819</v>
      </c>
      <c r="B30" s="16">
        <v>100</v>
      </c>
      <c r="C30" s="16">
        <v>100</v>
      </c>
      <c r="D30" s="16">
        <v>100</v>
      </c>
      <c r="E30" s="16">
        <v>11.1</v>
      </c>
      <c r="F30" s="16">
        <v>88.9</v>
      </c>
      <c r="G30" s="2464"/>
    </row>
    <row r="31" spans="1:7" ht="19.5" customHeight="1">
      <c r="A31" s="247" t="s">
        <v>1820</v>
      </c>
      <c r="B31" s="16">
        <v>100</v>
      </c>
      <c r="C31" s="16">
        <v>100</v>
      </c>
      <c r="D31" s="16">
        <v>100</v>
      </c>
      <c r="E31" s="16">
        <v>42.9</v>
      </c>
      <c r="F31" s="16">
        <v>85.7</v>
      </c>
      <c r="G31" s="2464"/>
    </row>
    <row r="32" spans="1:7" ht="19.5" customHeight="1">
      <c r="A32" s="126" t="s">
        <v>1821</v>
      </c>
      <c r="B32" s="2465">
        <v>100</v>
      </c>
      <c r="C32" s="16">
        <v>98.1</v>
      </c>
      <c r="D32" s="2465">
        <v>100</v>
      </c>
      <c r="E32" s="16">
        <v>40.700000000000003</v>
      </c>
      <c r="F32" s="16">
        <v>68.5</v>
      </c>
      <c r="G32" s="2464"/>
    </row>
    <row r="33" spans="1:8" ht="19.5" customHeight="1">
      <c r="A33" s="247" t="s">
        <v>1822</v>
      </c>
      <c r="B33" s="16">
        <v>100</v>
      </c>
      <c r="C33" s="16">
        <v>100</v>
      </c>
      <c r="D33" s="16">
        <v>100</v>
      </c>
      <c r="E33" s="16">
        <v>0</v>
      </c>
      <c r="F33" s="16">
        <v>50</v>
      </c>
      <c r="G33" s="2464"/>
    </row>
    <row r="34" spans="1:8" ht="19.5" customHeight="1">
      <c r="A34" s="247" t="s">
        <v>1823</v>
      </c>
      <c r="B34" s="16">
        <v>100</v>
      </c>
      <c r="C34" s="16">
        <v>100</v>
      </c>
      <c r="D34" s="16">
        <v>100</v>
      </c>
      <c r="E34" s="16">
        <v>30.8</v>
      </c>
      <c r="F34" s="16">
        <v>61.5</v>
      </c>
      <c r="G34" s="2464"/>
    </row>
    <row r="35" spans="1:8" ht="19.5" customHeight="1">
      <c r="A35" s="247" t="s">
        <v>1824</v>
      </c>
      <c r="B35" s="16">
        <v>100</v>
      </c>
      <c r="C35" s="16">
        <v>92.3</v>
      </c>
      <c r="D35" s="16">
        <v>100</v>
      </c>
      <c r="E35" s="16">
        <v>50</v>
      </c>
      <c r="F35" s="16">
        <v>71.400000000000006</v>
      </c>
      <c r="G35" s="2464"/>
    </row>
    <row r="36" spans="1:8" ht="19.5" customHeight="1">
      <c r="A36" s="247" t="s">
        <v>1825</v>
      </c>
      <c r="B36" s="16">
        <v>100</v>
      </c>
      <c r="C36" s="16">
        <v>100</v>
      </c>
      <c r="D36" s="16">
        <v>100</v>
      </c>
      <c r="E36" s="16">
        <v>53.8</v>
      </c>
      <c r="F36" s="16">
        <v>61.5</v>
      </c>
      <c r="G36" s="2464"/>
    </row>
    <row r="37" spans="1:8" ht="19.5" customHeight="1">
      <c r="A37" s="247" t="s">
        <v>1826</v>
      </c>
      <c r="B37" s="16">
        <v>100</v>
      </c>
      <c r="C37" s="16">
        <v>100</v>
      </c>
      <c r="D37" s="16">
        <v>100</v>
      </c>
      <c r="E37" s="16">
        <v>40</v>
      </c>
      <c r="F37" s="16">
        <v>90</v>
      </c>
      <c r="G37" s="2464"/>
    </row>
    <row r="38" spans="1:8" ht="19.5" customHeight="1">
      <c r="A38" s="126" t="s">
        <v>1827</v>
      </c>
      <c r="B38" s="16">
        <v>100</v>
      </c>
      <c r="C38" s="16">
        <v>100</v>
      </c>
      <c r="D38" s="16">
        <v>92.9</v>
      </c>
      <c r="E38" s="16">
        <v>50</v>
      </c>
      <c r="F38" s="16">
        <v>84.6</v>
      </c>
      <c r="G38" s="2464"/>
    </row>
    <row r="39" spans="1:8" ht="19.5" customHeight="1">
      <c r="A39" s="119" t="s">
        <v>1828</v>
      </c>
      <c r="B39" s="20">
        <v>100</v>
      </c>
      <c r="C39" s="20">
        <v>100</v>
      </c>
      <c r="D39" s="20">
        <v>100</v>
      </c>
      <c r="E39" s="20">
        <v>14.3</v>
      </c>
      <c r="F39" s="20">
        <v>71.400000000000006</v>
      </c>
      <c r="G39" s="2463"/>
    </row>
    <row r="40" spans="1:8" ht="19.5" customHeight="1">
      <c r="A40" s="153" t="s">
        <v>1829</v>
      </c>
      <c r="B40" s="20">
        <v>100</v>
      </c>
      <c r="C40" s="20">
        <v>100</v>
      </c>
      <c r="D40" s="20">
        <v>88.9</v>
      </c>
      <c r="E40" s="20">
        <v>33.299999999999997</v>
      </c>
      <c r="F40" s="20">
        <v>75</v>
      </c>
      <c r="G40" s="2463"/>
    </row>
    <row r="41" spans="1:8" ht="48.75" customHeight="1">
      <c r="A41" s="2462"/>
      <c r="B41" s="3" t="s">
        <v>3603</v>
      </c>
      <c r="C41" s="3" t="s">
        <v>3602</v>
      </c>
      <c r="D41" s="1435" t="s">
        <v>3629</v>
      </c>
      <c r="E41" s="3" t="s">
        <v>3628</v>
      </c>
      <c r="F41" s="4" t="s">
        <v>3627</v>
      </c>
    </row>
    <row r="42" spans="1:8" ht="6" customHeight="1">
      <c r="A42" s="2461"/>
      <c r="B42" s="23"/>
      <c r="C42" s="23"/>
      <c r="D42" s="2444"/>
      <c r="E42" s="23"/>
      <c r="F42" s="23"/>
      <c r="G42" s="2460"/>
    </row>
    <row r="43" spans="1:8" ht="12.75" customHeight="1">
      <c r="A43" s="3709" t="s">
        <v>1843</v>
      </c>
      <c r="B43" s="2771"/>
      <c r="C43" s="2771"/>
      <c r="D43" s="2771"/>
      <c r="E43" s="2771"/>
      <c r="F43" s="2771"/>
    </row>
    <row r="44" spans="1:8" ht="25.5" customHeight="1">
      <c r="A44" s="2670" t="s">
        <v>3626</v>
      </c>
      <c r="B44" s="2670"/>
      <c r="C44" s="2670"/>
      <c r="D44" s="2670"/>
      <c r="E44" s="2670"/>
      <c r="F44" s="2670"/>
    </row>
    <row r="45" spans="1:8" ht="25.5" customHeight="1">
      <c r="A45" s="2670" t="s">
        <v>3625</v>
      </c>
      <c r="B45" s="2670"/>
      <c r="C45" s="2670"/>
      <c r="D45" s="2670"/>
      <c r="E45" s="2670"/>
      <c r="F45" s="2670"/>
    </row>
    <row r="46" spans="1:8" ht="12.75" customHeight="1">
      <c r="A46" s="3707" t="s">
        <v>3624</v>
      </c>
      <c r="B46" s="3707"/>
      <c r="C46" s="3707"/>
      <c r="D46" s="3707"/>
      <c r="E46" s="3707"/>
      <c r="F46" s="3707"/>
      <c r="H46" s="2459"/>
    </row>
    <row r="47" spans="1:8" ht="12.75" customHeight="1">
      <c r="A47" s="3708" t="s">
        <v>3623</v>
      </c>
      <c r="B47" s="3708"/>
      <c r="C47" s="3708"/>
      <c r="D47" s="3708"/>
      <c r="E47" s="3708"/>
      <c r="F47" s="3708"/>
      <c r="H47" s="2459"/>
    </row>
    <row r="48" spans="1:8" ht="6" customHeight="1"/>
  </sheetData>
  <mergeCells count="7">
    <mergeCell ref="A45:F45"/>
    <mergeCell ref="A46:F46"/>
    <mergeCell ref="A47:F47"/>
    <mergeCell ref="A1:F1"/>
    <mergeCell ref="A2:F2"/>
    <mergeCell ref="A43:F43"/>
    <mergeCell ref="A44:F44"/>
  </mergeCells>
  <hyperlinks>
    <hyperlink ref="H1"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headerFooter alignWithMargins="0"/>
</worksheet>
</file>

<file path=xl/worksheets/sheet206.xml><?xml version="1.0" encoding="utf-8"?>
<worksheet xmlns="http://schemas.openxmlformats.org/spreadsheetml/2006/main" xmlns:r="http://schemas.openxmlformats.org/officeDocument/2006/relationships">
  <sheetPr>
    <pageSetUpPr fitToPage="1"/>
  </sheetPr>
  <dimension ref="A1:U28"/>
  <sheetViews>
    <sheetView showGridLines="0" workbookViewId="0">
      <selection sqref="A1:J27"/>
    </sheetView>
  </sheetViews>
  <sheetFormatPr defaultRowHeight="12.75"/>
  <cols>
    <col min="1" max="1" width="18.7109375" style="28" customWidth="1"/>
    <col min="2" max="2" width="11.140625" style="28" customWidth="1"/>
    <col min="3" max="3" width="11.140625" style="1309" customWidth="1"/>
    <col min="4" max="4" width="12.140625" style="1309" customWidth="1"/>
    <col min="5" max="8" width="11.140625" style="28" customWidth="1"/>
    <col min="9" max="9" width="11.7109375" style="28" customWidth="1"/>
    <col min="10" max="10" width="11.140625" style="28" customWidth="1"/>
    <col min="11" max="11" width="6.7109375" style="28" customWidth="1"/>
    <col min="12" max="12" width="14.5703125" style="28" bestFit="1" customWidth="1"/>
    <col min="13" max="16384" width="9.140625" style="28"/>
  </cols>
  <sheetData>
    <row r="1" spans="1:21" s="2" customFormat="1" ht="30" customHeight="1">
      <c r="A1" s="3055" t="s">
        <v>3659</v>
      </c>
      <c r="B1" s="3055"/>
      <c r="C1" s="3055"/>
      <c r="D1" s="3055"/>
      <c r="E1" s="3055"/>
      <c r="F1" s="3055"/>
      <c r="G1" s="3055"/>
      <c r="H1" s="3055"/>
      <c r="I1" s="3055"/>
      <c r="J1" s="3055"/>
      <c r="K1" s="1"/>
      <c r="L1" s="1469" t="s">
        <v>303</v>
      </c>
    </row>
    <row r="2" spans="1:21" s="2" customFormat="1" ht="30" customHeight="1">
      <c r="A2" s="3055" t="s">
        <v>3658</v>
      </c>
      <c r="B2" s="3055"/>
      <c r="C2" s="3055"/>
      <c r="D2" s="3055"/>
      <c r="E2" s="3055"/>
      <c r="F2" s="3055"/>
      <c r="G2" s="3055"/>
      <c r="H2" s="3055"/>
      <c r="I2" s="3055"/>
      <c r="J2" s="3055"/>
      <c r="K2" s="1"/>
    </row>
    <row r="3" spans="1:21" s="2" customFormat="1" ht="12" customHeight="1">
      <c r="A3" s="1"/>
      <c r="B3" s="1"/>
      <c r="C3" s="1"/>
      <c r="D3" s="1"/>
      <c r="E3" s="1"/>
      <c r="F3" s="1"/>
      <c r="G3" s="1"/>
      <c r="H3" s="1"/>
      <c r="I3" s="1"/>
      <c r="J3" s="1"/>
      <c r="K3" s="1"/>
    </row>
    <row r="4" spans="1:21" s="5" customFormat="1" ht="70.5" customHeight="1">
      <c r="A4" s="3056"/>
      <c r="B4" s="3" t="s">
        <v>3657</v>
      </c>
      <c r="C4" s="2125" t="s">
        <v>3656</v>
      </c>
      <c r="D4" s="2125" t="s">
        <v>3655</v>
      </c>
      <c r="E4" s="3" t="s">
        <v>3654</v>
      </c>
      <c r="F4" s="3" t="s">
        <v>3653</v>
      </c>
      <c r="G4" s="3" t="s">
        <v>3652</v>
      </c>
      <c r="H4" s="3" t="s">
        <v>3651</v>
      </c>
      <c r="I4" s="3" t="s">
        <v>3650</v>
      </c>
      <c r="J4" s="4" t="s">
        <v>3649</v>
      </c>
      <c r="K4" s="40"/>
    </row>
    <row r="5" spans="1:21" s="2137" customFormat="1" ht="18" customHeight="1">
      <c r="A5" s="3058"/>
      <c r="B5" s="3" t="s">
        <v>1791</v>
      </c>
      <c r="C5" s="3717" t="s">
        <v>1654</v>
      </c>
      <c r="D5" s="3718"/>
      <c r="E5" s="2949" t="s">
        <v>1791</v>
      </c>
      <c r="F5" s="2949"/>
      <c r="G5" s="155" t="s">
        <v>3648</v>
      </c>
      <c r="H5" s="2949" t="s">
        <v>1791</v>
      </c>
      <c r="I5" s="2949"/>
      <c r="J5" s="3059"/>
      <c r="K5" s="40"/>
    </row>
    <row r="6" spans="1:21" s="89" customFormat="1" ht="21" customHeight="1">
      <c r="A6" s="84" t="s">
        <v>1793</v>
      </c>
      <c r="B6" s="2482">
        <v>95.886095355799753</v>
      </c>
      <c r="C6" s="2484">
        <v>675.8519841624128</v>
      </c>
      <c r="D6" s="2482">
        <v>16.097858643581336</v>
      </c>
      <c r="E6" s="2482">
        <v>116.38432899413876</v>
      </c>
      <c r="F6" s="2482">
        <v>36.321285912766911</v>
      </c>
      <c r="G6" s="2483">
        <v>0</v>
      </c>
      <c r="H6" s="2482">
        <v>28.22011298222672</v>
      </c>
      <c r="I6" s="2482">
        <v>28.762409808921451</v>
      </c>
      <c r="J6" s="2482">
        <v>27.895064659379461</v>
      </c>
      <c r="K6" s="2478"/>
      <c r="M6" s="2477"/>
      <c r="N6" s="2477"/>
      <c r="O6" s="2477"/>
      <c r="P6" s="2477"/>
      <c r="Q6" s="2477"/>
      <c r="R6" s="2477"/>
      <c r="S6" s="2477"/>
      <c r="T6" s="2477"/>
      <c r="U6" s="2477"/>
    </row>
    <row r="7" spans="1:21" s="89" customFormat="1" ht="21" customHeight="1">
      <c r="A7" s="510" t="s">
        <v>1993</v>
      </c>
      <c r="B7" s="2482">
        <v>96.288486881746408</v>
      </c>
      <c r="C7" s="2484">
        <v>670.73813660639257</v>
      </c>
      <c r="D7" s="2482">
        <v>12.679530703010618</v>
      </c>
      <c r="E7" s="2482">
        <v>116.80586521212146</v>
      </c>
      <c r="F7" s="2482">
        <v>37.251636995538526</v>
      </c>
      <c r="G7" s="2483">
        <v>-3.109050918629841</v>
      </c>
      <c r="H7" s="2482">
        <v>27.61900291422975</v>
      </c>
      <c r="I7" s="2482">
        <v>29.055875568417001</v>
      </c>
      <c r="J7" s="2482">
        <v>27.122693971606708</v>
      </c>
      <c r="K7" s="2478"/>
      <c r="M7" s="2477"/>
      <c r="N7" s="2477"/>
      <c r="O7" s="2477"/>
      <c r="P7" s="2477"/>
      <c r="Q7" s="2477"/>
      <c r="R7" s="2477"/>
      <c r="S7" s="2477"/>
      <c r="T7" s="2477"/>
      <c r="U7" s="2477"/>
    </row>
    <row r="8" spans="1:21" s="89" customFormat="1" ht="21" customHeight="1">
      <c r="A8" s="510" t="s">
        <v>1994</v>
      </c>
      <c r="B8" s="2482">
        <v>85.742114248286967</v>
      </c>
      <c r="C8" s="2484">
        <v>826.96603808853331</v>
      </c>
      <c r="D8" s="2482">
        <v>125.70482357653512</v>
      </c>
      <c r="E8" s="2482">
        <v>106.40153482081645</v>
      </c>
      <c r="F8" s="2482">
        <v>22.970020915356457</v>
      </c>
      <c r="G8" s="2483">
        <v>28.307760741432791</v>
      </c>
      <c r="H8" s="2482">
        <v>28.810556356527368</v>
      </c>
      <c r="I8" s="2482">
        <v>23.036094239636057</v>
      </c>
      <c r="J8" s="2482">
        <v>41.422928325042534</v>
      </c>
      <c r="K8" s="2478"/>
      <c r="M8" s="2477"/>
      <c r="N8" s="2477"/>
      <c r="O8" s="2477"/>
      <c r="P8" s="2477"/>
      <c r="Q8" s="2477"/>
      <c r="R8" s="2477"/>
      <c r="S8" s="2477"/>
      <c r="T8" s="2477"/>
      <c r="U8" s="2477"/>
    </row>
    <row r="9" spans="1:21" s="98" customFormat="1" ht="21" customHeight="1">
      <c r="A9" s="515" t="s">
        <v>1995</v>
      </c>
      <c r="B9" s="2479">
        <v>56.080183873367737</v>
      </c>
      <c r="C9" s="2481">
        <v>778.02253800285541</v>
      </c>
      <c r="D9" s="2479">
        <v>475.70250860838172</v>
      </c>
      <c r="E9" s="2479">
        <v>111.94916290623142</v>
      </c>
      <c r="F9" s="2479">
        <v>19.966289822221544</v>
      </c>
      <c r="G9" s="2480">
        <v>44.777220625349997</v>
      </c>
      <c r="H9" s="2479">
        <v>67.149239060970771</v>
      </c>
      <c r="I9" s="2479">
        <v>13.103658114245958</v>
      </c>
      <c r="J9" s="2479">
        <v>63.878854960855669</v>
      </c>
      <c r="K9" s="2478"/>
      <c r="M9" s="2477"/>
      <c r="N9" s="2477"/>
      <c r="O9" s="2477"/>
      <c r="P9" s="2477"/>
      <c r="Q9" s="2477"/>
      <c r="R9" s="2477"/>
      <c r="S9" s="2477"/>
      <c r="T9" s="2477"/>
      <c r="U9" s="2477"/>
    </row>
    <row r="10" spans="1:21" s="98" customFormat="1" ht="21" customHeight="1">
      <c r="A10" s="515" t="s">
        <v>1996</v>
      </c>
      <c r="B10" s="2479">
        <v>86.435212840163629</v>
      </c>
      <c r="C10" s="2481">
        <v>622.88602812923932</v>
      </c>
      <c r="D10" s="2479">
        <v>91.974064066004047</v>
      </c>
      <c r="E10" s="2479">
        <v>132.03121547821758</v>
      </c>
      <c r="F10" s="2479">
        <v>14.064329335250472</v>
      </c>
      <c r="G10" s="2480">
        <v>107.00199979576266</v>
      </c>
      <c r="H10" s="2479">
        <v>32.482991186897962</v>
      </c>
      <c r="I10" s="2479">
        <v>16.423479775896297</v>
      </c>
      <c r="J10" s="2479">
        <v>63.929946096325594</v>
      </c>
      <c r="K10" s="2478"/>
      <c r="M10" s="2477"/>
      <c r="N10" s="2477"/>
      <c r="O10" s="2477"/>
      <c r="P10" s="2477"/>
      <c r="Q10" s="2477"/>
      <c r="R10" s="2477"/>
      <c r="S10" s="2477"/>
      <c r="T10" s="2477"/>
      <c r="U10" s="2477"/>
    </row>
    <row r="11" spans="1:21" s="98" customFormat="1" ht="21" customHeight="1">
      <c r="A11" s="515" t="s">
        <v>1997</v>
      </c>
      <c r="B11" s="2479">
        <v>88.815825903447774</v>
      </c>
      <c r="C11" s="2481">
        <v>793.97915340373083</v>
      </c>
      <c r="D11" s="2479">
        <v>105.22552498909549</v>
      </c>
      <c r="E11" s="2479">
        <v>103.97053075535779</v>
      </c>
      <c r="F11" s="2479">
        <v>34.729465176698319</v>
      </c>
      <c r="G11" s="2480">
        <v>-37.224472038226544</v>
      </c>
      <c r="H11" s="2479">
        <v>13.251642700439875</v>
      </c>
      <c r="I11" s="2479">
        <v>32.838712742523988</v>
      </c>
      <c r="J11" s="2479">
        <v>21.291584352588874</v>
      </c>
      <c r="K11" s="2478"/>
      <c r="M11" s="2477"/>
      <c r="N11" s="2477"/>
      <c r="O11" s="2477"/>
      <c r="P11" s="2477"/>
      <c r="Q11" s="2477"/>
      <c r="R11" s="2477"/>
      <c r="S11" s="2477"/>
      <c r="T11" s="2477"/>
      <c r="U11" s="2477"/>
    </row>
    <row r="12" spans="1:21" s="98" customFormat="1" ht="21" customHeight="1">
      <c r="A12" s="515" t="s">
        <v>1998</v>
      </c>
      <c r="B12" s="2479">
        <v>67.169097478236353</v>
      </c>
      <c r="C12" s="2481">
        <v>672.19475323316863</v>
      </c>
      <c r="D12" s="2479">
        <v>332.01759414225944</v>
      </c>
      <c r="E12" s="2479">
        <v>90.375441186822655</v>
      </c>
      <c r="F12" s="2479">
        <v>15.332165235499073</v>
      </c>
      <c r="G12" s="2480">
        <v>100.55134430840872</v>
      </c>
      <c r="H12" s="2479">
        <v>40.442635099158856</v>
      </c>
      <c r="I12" s="2479">
        <v>18.266360621069218</v>
      </c>
      <c r="J12" s="2479">
        <v>52.988325418342853</v>
      </c>
      <c r="K12" s="2478"/>
      <c r="M12" s="2477"/>
      <c r="N12" s="2477"/>
      <c r="O12" s="2477"/>
      <c r="P12" s="2477"/>
      <c r="Q12" s="2477"/>
      <c r="R12" s="2477"/>
      <c r="S12" s="2477"/>
      <c r="T12" s="2477"/>
      <c r="U12" s="2477"/>
    </row>
    <row r="13" spans="1:21" s="98" customFormat="1" ht="21" customHeight="1">
      <c r="A13" s="515" t="s">
        <v>1999</v>
      </c>
      <c r="B13" s="2479">
        <v>103.10257647634438</v>
      </c>
      <c r="C13" s="2481">
        <v>1167.7512274195478</v>
      </c>
      <c r="D13" s="2479">
        <v>-15.77749371934442</v>
      </c>
      <c r="E13" s="2479">
        <v>101.18729140089955</v>
      </c>
      <c r="F13" s="2479">
        <v>9.3155716664718611</v>
      </c>
      <c r="G13" s="2480">
        <v>89.611063346081522</v>
      </c>
      <c r="H13" s="2479">
        <v>37.055863553034044</v>
      </c>
      <c r="I13" s="2479">
        <v>16.952616574591282</v>
      </c>
      <c r="J13" s="2479">
        <v>54.371021030882474</v>
      </c>
      <c r="K13" s="2478"/>
      <c r="M13" s="2477"/>
      <c r="N13" s="2477"/>
      <c r="O13" s="2477"/>
      <c r="P13" s="2477"/>
      <c r="Q13" s="2477"/>
      <c r="R13" s="2477"/>
      <c r="S13" s="2477"/>
      <c r="T13" s="2477"/>
      <c r="U13" s="2477"/>
    </row>
    <row r="14" spans="1:21" s="98" customFormat="1" ht="21" customHeight="1">
      <c r="A14" s="515" t="s">
        <v>2000</v>
      </c>
      <c r="B14" s="2479">
        <v>89.169111305200687</v>
      </c>
      <c r="C14" s="2481">
        <v>1970.1690888468813</v>
      </c>
      <c r="D14" s="2479">
        <v>71.158967863894134</v>
      </c>
      <c r="E14" s="2479">
        <v>99.897999268877172</v>
      </c>
      <c r="F14" s="2479">
        <v>2.8895465401063971</v>
      </c>
      <c r="G14" s="2480">
        <v>140.45510393079707</v>
      </c>
      <c r="H14" s="2479">
        <v>74.849584269127917</v>
      </c>
      <c r="I14" s="2479">
        <v>19.108771175074224</v>
      </c>
      <c r="J14" s="2479">
        <v>49.423073097365254</v>
      </c>
      <c r="K14" s="2478"/>
      <c r="M14" s="2477"/>
      <c r="N14" s="2477"/>
      <c r="O14" s="2477"/>
      <c r="P14" s="2477"/>
      <c r="Q14" s="2477"/>
      <c r="R14" s="2477"/>
      <c r="S14" s="2477"/>
      <c r="T14" s="2477"/>
      <c r="U14" s="2477"/>
    </row>
    <row r="15" spans="1:21" s="98" customFormat="1" ht="21" customHeight="1">
      <c r="A15" s="515" t="s">
        <v>2001</v>
      </c>
      <c r="B15" s="2479">
        <v>97.848736279355421</v>
      </c>
      <c r="C15" s="2481">
        <v>1091.7298230158729</v>
      </c>
      <c r="D15" s="2479">
        <v>32.82742857142857</v>
      </c>
      <c r="E15" s="2479">
        <v>108.29291743451235</v>
      </c>
      <c r="F15" s="2479">
        <v>6.7924652678963113</v>
      </c>
      <c r="G15" s="2480">
        <v>124.85154041622931</v>
      </c>
      <c r="H15" s="2479">
        <v>33.181104723540102</v>
      </c>
      <c r="I15" s="2479">
        <v>12.208990872145842</v>
      </c>
      <c r="J15" s="2479">
        <v>65.338196134909424</v>
      </c>
      <c r="K15" s="2478"/>
      <c r="M15" s="2477"/>
      <c r="N15" s="2477"/>
      <c r="O15" s="2477"/>
      <c r="P15" s="2477"/>
      <c r="Q15" s="2477"/>
      <c r="R15" s="2477"/>
      <c r="S15" s="2477"/>
      <c r="T15" s="2477"/>
      <c r="U15" s="2477"/>
    </row>
    <row r="16" spans="1:21" s="98" customFormat="1" ht="21" customHeight="1">
      <c r="A16" s="515" t="s">
        <v>2002</v>
      </c>
      <c r="B16" s="2479">
        <v>83.648309338350657</v>
      </c>
      <c r="C16" s="2481">
        <v>733.63991945260091</v>
      </c>
      <c r="D16" s="2479">
        <v>137.67849788529404</v>
      </c>
      <c r="E16" s="2479">
        <v>115.73108562876166</v>
      </c>
      <c r="F16" s="2479">
        <v>24.032012920934847</v>
      </c>
      <c r="G16" s="2480">
        <v>41.136823364036623</v>
      </c>
      <c r="H16" s="2479">
        <v>19.143441202483533</v>
      </c>
      <c r="I16" s="2479">
        <v>20.036944928097984</v>
      </c>
      <c r="J16" s="2479">
        <v>43.634266863034185</v>
      </c>
      <c r="K16" s="2478"/>
      <c r="M16" s="2477"/>
      <c r="N16" s="2477"/>
      <c r="O16" s="2477"/>
      <c r="P16" s="2477"/>
      <c r="Q16" s="2477"/>
      <c r="R16" s="2477"/>
      <c r="S16" s="2477"/>
      <c r="T16" s="2477"/>
      <c r="U16" s="2477"/>
    </row>
    <row r="17" spans="1:21" s="98" customFormat="1" ht="21" customHeight="1">
      <c r="A17" s="515" t="s">
        <v>2003</v>
      </c>
      <c r="B17" s="2479">
        <v>95.131904989216622</v>
      </c>
      <c r="C17" s="2481">
        <v>985.17051709556608</v>
      </c>
      <c r="D17" s="2479">
        <v>-84.135979219523989</v>
      </c>
      <c r="E17" s="2479">
        <v>92.370636283409695</v>
      </c>
      <c r="F17" s="2479">
        <v>7.8494891619405873</v>
      </c>
      <c r="G17" s="2480">
        <v>119.91437113330529</v>
      </c>
      <c r="H17" s="2479">
        <v>68.05358463361631</v>
      </c>
      <c r="I17" s="2479">
        <v>19.706022442616469</v>
      </c>
      <c r="J17" s="2479">
        <v>41.142476114540173</v>
      </c>
      <c r="K17" s="2478"/>
      <c r="M17" s="2477"/>
      <c r="N17" s="2477"/>
      <c r="O17" s="2477"/>
      <c r="P17" s="2477"/>
      <c r="Q17" s="2477"/>
      <c r="R17" s="2477"/>
      <c r="S17" s="2477"/>
      <c r="T17" s="2477"/>
      <c r="U17" s="2477"/>
    </row>
    <row r="18" spans="1:21" s="98" customFormat="1" ht="21" customHeight="1">
      <c r="A18" s="515" t="s">
        <v>2004</v>
      </c>
      <c r="B18" s="2479">
        <v>97.729951277929459</v>
      </c>
      <c r="C18" s="2481">
        <v>1454.6789112309955</v>
      </c>
      <c r="D18" s="2479">
        <v>4.3716315187183232</v>
      </c>
      <c r="E18" s="2479">
        <v>100.15478497667448</v>
      </c>
      <c r="F18" s="2479">
        <v>4.6097563741288212</v>
      </c>
      <c r="G18" s="2480">
        <v>130.14448487818933</v>
      </c>
      <c r="H18" s="2479">
        <v>47.391263397026947</v>
      </c>
      <c r="I18" s="2479">
        <v>14.977494107858519</v>
      </c>
      <c r="J18" s="2479">
        <v>54.880137237933049</v>
      </c>
      <c r="K18" s="2478"/>
      <c r="M18" s="2477"/>
      <c r="N18" s="2477"/>
      <c r="O18" s="2477"/>
      <c r="P18" s="2477"/>
      <c r="Q18" s="2477"/>
      <c r="R18" s="2477"/>
      <c r="S18" s="2477"/>
      <c r="T18" s="2477"/>
      <c r="U18" s="2477"/>
    </row>
    <row r="19" spans="1:21" s="98" customFormat="1" ht="21" customHeight="1">
      <c r="A19" s="518" t="s">
        <v>2005</v>
      </c>
      <c r="B19" s="2479">
        <v>102.17786258245161</v>
      </c>
      <c r="C19" s="2481">
        <v>1637.6439354692116</v>
      </c>
      <c r="D19" s="2479">
        <v>-41.895330606680297</v>
      </c>
      <c r="E19" s="2479">
        <v>106.22698005138646</v>
      </c>
      <c r="F19" s="2479">
        <v>41.553034520572538</v>
      </c>
      <c r="G19" s="2480">
        <v>-421.68734654939533</v>
      </c>
      <c r="H19" s="2479">
        <v>30.616845297571555</v>
      </c>
      <c r="I19" s="2479">
        <v>23.74541944910294</v>
      </c>
      <c r="J19" s="2479">
        <v>23.884917539546755</v>
      </c>
      <c r="K19" s="2478"/>
      <c r="M19" s="2477"/>
      <c r="N19" s="2477"/>
      <c r="O19" s="2477"/>
      <c r="P19" s="2477"/>
      <c r="Q19" s="2477"/>
      <c r="R19" s="2477"/>
      <c r="S19" s="2477"/>
      <c r="T19" s="2477"/>
      <c r="U19" s="2477"/>
    </row>
    <row r="20" spans="1:21" s="5" customFormat="1" ht="70.5" customHeight="1">
      <c r="A20" s="3710"/>
      <c r="B20" s="2475" t="s">
        <v>3647</v>
      </c>
      <c r="C20" s="2476" t="s">
        <v>3646</v>
      </c>
      <c r="D20" s="2476" t="s">
        <v>3645</v>
      </c>
      <c r="E20" s="2475" t="s">
        <v>3644</v>
      </c>
      <c r="F20" s="2473" t="s">
        <v>3643</v>
      </c>
      <c r="G20" s="2473" t="s">
        <v>3642</v>
      </c>
      <c r="H20" s="2473" t="s">
        <v>3641</v>
      </c>
      <c r="I20" s="2473" t="s">
        <v>3640</v>
      </c>
      <c r="J20" s="2031" t="s">
        <v>3639</v>
      </c>
      <c r="K20" s="181"/>
    </row>
    <row r="21" spans="1:21" s="2137" customFormat="1" ht="18" customHeight="1">
      <c r="A21" s="3711"/>
      <c r="B21" s="2475" t="s">
        <v>1791</v>
      </c>
      <c r="C21" s="3712" t="s">
        <v>1654</v>
      </c>
      <c r="D21" s="3713"/>
      <c r="E21" s="3714" t="s">
        <v>1791</v>
      </c>
      <c r="F21" s="3714"/>
      <c r="G21" s="2474" t="s">
        <v>3638</v>
      </c>
      <c r="H21" s="3714" t="s">
        <v>1791</v>
      </c>
      <c r="I21" s="3714"/>
      <c r="J21" s="3445"/>
      <c r="K21" s="181"/>
    </row>
    <row r="22" spans="1:21" s="2137" customFormat="1" ht="6" customHeight="1">
      <c r="A22" s="37"/>
      <c r="B22" s="2472"/>
      <c r="C22" s="2471"/>
      <c r="D22" s="2471"/>
      <c r="E22" s="2469"/>
      <c r="F22" s="2469"/>
      <c r="G22" s="2470"/>
      <c r="H22" s="2469"/>
      <c r="I22" s="2469"/>
      <c r="J22" s="2469"/>
      <c r="K22" s="181"/>
    </row>
    <row r="23" spans="1:21" ht="12.75" customHeight="1">
      <c r="A23" s="3715" t="s">
        <v>1843</v>
      </c>
      <c r="B23" s="2771"/>
      <c r="C23" s="2771"/>
      <c r="D23" s="2771"/>
      <c r="E23" s="2771"/>
      <c r="F23" s="2771"/>
      <c r="G23" s="2771"/>
      <c r="H23" s="2771"/>
      <c r="I23" s="2771"/>
      <c r="J23" s="2771"/>
      <c r="K23" s="824"/>
    </row>
    <row r="24" spans="1:21" ht="12.75" customHeight="1">
      <c r="A24" s="3716" t="s">
        <v>3637</v>
      </c>
      <c r="B24" s="3716"/>
      <c r="C24" s="3716"/>
      <c r="D24" s="3716"/>
      <c r="E24" s="3716"/>
      <c r="F24" s="3716"/>
      <c r="G24" s="3716"/>
      <c r="H24" s="3716"/>
      <c r="I24" s="3716"/>
      <c r="J24" s="3716"/>
      <c r="K24" s="824"/>
    </row>
    <row r="25" spans="1:21" ht="12.75" customHeight="1">
      <c r="A25" s="3716" t="s">
        <v>3636</v>
      </c>
      <c r="B25" s="3716"/>
      <c r="C25" s="3716"/>
      <c r="D25" s="3716"/>
      <c r="E25" s="3716"/>
      <c r="F25" s="3716"/>
      <c r="G25" s="3716"/>
      <c r="H25" s="3716"/>
      <c r="I25" s="3716"/>
      <c r="J25" s="3716"/>
      <c r="K25" s="824"/>
    </row>
    <row r="26" spans="1:21" ht="25.5" customHeight="1">
      <c r="A26" s="2670" t="s">
        <v>3635</v>
      </c>
      <c r="B26" s="2670"/>
      <c r="C26" s="2670"/>
      <c r="D26" s="2670"/>
      <c r="E26" s="2670"/>
      <c r="F26" s="2670"/>
      <c r="G26" s="2670"/>
      <c r="H26" s="2670"/>
      <c r="I26" s="2670"/>
      <c r="J26" s="2670"/>
      <c r="K26" s="520"/>
    </row>
    <row r="27" spans="1:21" ht="25.5" customHeight="1">
      <c r="A27" s="2670" t="s">
        <v>3634</v>
      </c>
      <c r="B27" s="2670"/>
      <c r="C27" s="2670"/>
      <c r="D27" s="2670"/>
      <c r="E27" s="2670"/>
      <c r="F27" s="2670"/>
      <c r="G27" s="2670"/>
      <c r="H27" s="2670"/>
      <c r="I27" s="2670"/>
      <c r="J27" s="2670"/>
      <c r="K27" s="520"/>
    </row>
    <row r="28" spans="1:21" ht="6" customHeight="1"/>
  </sheetData>
  <mergeCells count="15">
    <mergeCell ref="A1:J1"/>
    <mergeCell ref="A2:J2"/>
    <mergeCell ref="A4:A5"/>
    <mergeCell ref="C5:D5"/>
    <mergeCell ref="E5:F5"/>
    <mergeCell ref="H5:J5"/>
    <mergeCell ref="A20:A21"/>
    <mergeCell ref="C21:D21"/>
    <mergeCell ref="E21:F21"/>
    <mergeCell ref="H21:J21"/>
    <mergeCell ref="A27:J27"/>
    <mergeCell ref="A23:J23"/>
    <mergeCell ref="A24:J24"/>
    <mergeCell ref="A25:J25"/>
    <mergeCell ref="A26:J26"/>
  </mergeCells>
  <hyperlinks>
    <hyperlink ref="L1"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headerFooter alignWithMargins="0"/>
</worksheet>
</file>

<file path=xl/worksheets/sheet207.xml><?xml version="1.0" encoding="utf-8"?>
<worksheet xmlns="http://schemas.openxmlformats.org/spreadsheetml/2006/main" xmlns:r="http://schemas.openxmlformats.org/officeDocument/2006/relationships">
  <sheetPr>
    <pageSetUpPr fitToPage="1"/>
  </sheetPr>
  <dimension ref="A1:M32"/>
  <sheetViews>
    <sheetView showGridLines="0" workbookViewId="0">
      <selection sqref="A1:K31"/>
    </sheetView>
  </sheetViews>
  <sheetFormatPr defaultRowHeight="12.75"/>
  <cols>
    <col min="1" max="1" width="18.7109375" style="28" customWidth="1"/>
    <col min="2" max="7" width="10.28515625" style="28" customWidth="1"/>
    <col min="8" max="9" width="10.140625" style="28" customWidth="1"/>
    <col min="10" max="10" width="11.42578125" style="28" customWidth="1"/>
    <col min="11" max="11" width="10.7109375" style="28" customWidth="1"/>
    <col min="12" max="12" width="6.7109375" style="28" customWidth="1"/>
    <col min="13" max="13" width="14.5703125" style="28" bestFit="1" customWidth="1"/>
    <col min="14" max="16384" width="9.140625" style="28"/>
  </cols>
  <sheetData>
    <row r="1" spans="1:13" s="2" customFormat="1" ht="30" customHeight="1">
      <c r="A1" s="3055" t="s">
        <v>3676</v>
      </c>
      <c r="B1" s="3055"/>
      <c r="C1" s="3055"/>
      <c r="D1" s="3055"/>
      <c r="E1" s="3055"/>
      <c r="F1" s="3055"/>
      <c r="G1" s="3055"/>
      <c r="H1" s="3055"/>
      <c r="I1" s="3055"/>
      <c r="J1" s="3055"/>
      <c r="K1" s="3055"/>
      <c r="L1" s="1"/>
      <c r="M1" s="1469" t="s">
        <v>303</v>
      </c>
    </row>
    <row r="2" spans="1:13" s="2" customFormat="1" ht="30" customHeight="1">
      <c r="A2" s="3055" t="s">
        <v>3675</v>
      </c>
      <c r="B2" s="3055"/>
      <c r="C2" s="3055"/>
      <c r="D2" s="3055"/>
      <c r="E2" s="3055"/>
      <c r="F2" s="3055"/>
      <c r="G2" s="3055"/>
      <c r="H2" s="3055"/>
      <c r="I2" s="3055"/>
      <c r="J2" s="3055"/>
      <c r="K2" s="3055"/>
      <c r="L2" s="1"/>
    </row>
    <row r="3" spans="1:13" s="2" customFormat="1" ht="12" customHeight="1">
      <c r="A3" s="17" t="s">
        <v>1078</v>
      </c>
      <c r="B3" s="1"/>
      <c r="C3" s="1"/>
      <c r="D3" s="1"/>
      <c r="E3" s="1"/>
      <c r="F3" s="1"/>
      <c r="G3" s="1"/>
      <c r="H3" s="1"/>
      <c r="I3" s="1"/>
      <c r="K3" s="1385" t="s">
        <v>1079</v>
      </c>
      <c r="L3" s="1385"/>
    </row>
    <row r="4" spans="1:13" ht="18" customHeight="1">
      <c r="A4" s="3721"/>
      <c r="B4" s="2949" t="s">
        <v>3674</v>
      </c>
      <c r="C4" s="2949"/>
      <c r="D4" s="2949"/>
      <c r="E4" s="2949"/>
      <c r="F4" s="2949"/>
      <c r="G4" s="2949"/>
      <c r="H4" s="2949" t="s">
        <v>3673</v>
      </c>
      <c r="I4" s="2949"/>
      <c r="J4" s="2949"/>
      <c r="K4" s="3059"/>
      <c r="L4" s="40"/>
    </row>
    <row r="5" spans="1:13" ht="18" customHeight="1">
      <c r="A5" s="3721"/>
      <c r="B5" s="2949" t="s">
        <v>1708</v>
      </c>
      <c r="C5" s="2949"/>
      <c r="D5" s="2949"/>
      <c r="E5" s="2949" t="s">
        <v>257</v>
      </c>
      <c r="F5" s="2949"/>
      <c r="G5" s="2949"/>
      <c r="H5" s="2949" t="s">
        <v>3672</v>
      </c>
      <c r="I5" s="2949" t="s">
        <v>3671</v>
      </c>
      <c r="J5" s="2949"/>
      <c r="K5" s="3059"/>
      <c r="L5" s="40"/>
    </row>
    <row r="6" spans="1:13" ht="18" customHeight="1">
      <c r="A6" s="3721"/>
      <c r="B6" s="2676" t="s">
        <v>1951</v>
      </c>
      <c r="C6" s="2676" t="s">
        <v>1671</v>
      </c>
      <c r="D6" s="2676" t="s">
        <v>1672</v>
      </c>
      <c r="E6" s="2676" t="s">
        <v>1951</v>
      </c>
      <c r="F6" s="2676" t="s">
        <v>1671</v>
      </c>
      <c r="G6" s="2676" t="s">
        <v>1672</v>
      </c>
      <c r="H6" s="2949"/>
      <c r="I6" s="2676" t="s">
        <v>1951</v>
      </c>
      <c r="J6" s="2949" t="s">
        <v>1687</v>
      </c>
      <c r="K6" s="3059"/>
      <c r="L6" s="40"/>
    </row>
    <row r="7" spans="1:13" s="2137" customFormat="1" ht="18" customHeight="1">
      <c r="A7" s="3721"/>
      <c r="B7" s="2676"/>
      <c r="C7" s="2676"/>
      <c r="D7" s="2676"/>
      <c r="E7" s="2676"/>
      <c r="F7" s="2676"/>
      <c r="G7" s="2676"/>
      <c r="H7" s="2949"/>
      <c r="I7" s="2676"/>
      <c r="J7" s="81" t="s">
        <v>3670</v>
      </c>
      <c r="K7" s="82" t="s">
        <v>3669</v>
      </c>
      <c r="L7" s="208"/>
    </row>
    <row r="8" spans="1:13" s="89" customFormat="1" ht="21" customHeight="1">
      <c r="A8" s="84" t="s">
        <v>1793</v>
      </c>
      <c r="B8" s="2494">
        <v>7182447.9986900007</v>
      </c>
      <c r="C8" s="2494">
        <v>5740233.3488400001</v>
      </c>
      <c r="D8" s="2495">
        <v>1442214.6498500002</v>
      </c>
      <c r="E8" s="2494">
        <v>7490604.3175900001</v>
      </c>
      <c r="F8" s="2494">
        <v>4932135.9657700006</v>
      </c>
      <c r="G8" s="2494">
        <v>2558468.3518200004</v>
      </c>
      <c r="H8" s="2494">
        <v>-2389.114039999999</v>
      </c>
      <c r="I8" s="2494">
        <v>171075.96827000001</v>
      </c>
      <c r="J8" s="2493">
        <v>353442.62477000005</v>
      </c>
      <c r="K8" s="2493">
        <v>524518.59303999983</v>
      </c>
      <c r="L8" s="2485"/>
    </row>
    <row r="9" spans="1:13" s="89" customFormat="1" ht="21" customHeight="1">
      <c r="A9" s="510" t="s">
        <v>1993</v>
      </c>
      <c r="B9" s="2494">
        <v>6798138.2725900002</v>
      </c>
      <c r="C9" s="2494">
        <v>5489948.1997300005</v>
      </c>
      <c r="D9" s="2494">
        <v>1308190.0728600002</v>
      </c>
      <c r="E9" s="2494">
        <v>7060177.6938699996</v>
      </c>
      <c r="F9" s="2494">
        <v>4700062.0985599998</v>
      </c>
      <c r="G9" s="2494">
        <v>2360115.5953100002</v>
      </c>
      <c r="H9" s="2494">
        <v>-2148.215909999999</v>
      </c>
      <c r="I9" s="2494">
        <v>128510.96165000001</v>
      </c>
      <c r="J9" s="2493">
        <v>332357.06703000003</v>
      </c>
      <c r="K9" s="2493">
        <v>460868.02867999987</v>
      </c>
      <c r="L9" s="2485"/>
    </row>
    <row r="10" spans="1:13" s="89" customFormat="1" ht="21" customHeight="1">
      <c r="A10" s="510" t="s">
        <v>1994</v>
      </c>
      <c r="B10" s="2494">
        <v>204393.75293999998</v>
      </c>
      <c r="C10" s="2494">
        <v>142673.52182999998</v>
      </c>
      <c r="D10" s="2494">
        <v>61720.231109999993</v>
      </c>
      <c r="E10" s="2494">
        <v>238381.98385000002</v>
      </c>
      <c r="F10" s="2494">
        <v>134089.72161000001</v>
      </c>
      <c r="G10" s="2494">
        <v>104292.26223999998</v>
      </c>
      <c r="H10" s="2494">
        <v>137.42959999999999</v>
      </c>
      <c r="I10" s="2494">
        <v>31069.329900000001</v>
      </c>
      <c r="J10" s="2493">
        <v>6343.4620699999987</v>
      </c>
      <c r="K10" s="2493">
        <v>37412.791969999991</v>
      </c>
      <c r="L10" s="2485"/>
    </row>
    <row r="11" spans="1:13" s="98" customFormat="1" ht="21" customHeight="1">
      <c r="A11" s="515" t="s">
        <v>1995</v>
      </c>
      <c r="B11" s="2492">
        <v>9263.9143599999989</v>
      </c>
      <c r="C11" s="2491">
        <v>6510.9708599999994</v>
      </c>
      <c r="D11" s="2491">
        <v>2752.9434999999999</v>
      </c>
      <c r="E11" s="2492">
        <v>16519.051329999998</v>
      </c>
      <c r="F11" s="2491">
        <v>5816.0067399999998</v>
      </c>
      <c r="G11" s="2491">
        <v>10703.04459</v>
      </c>
      <c r="H11" s="2490">
        <v>0</v>
      </c>
      <c r="I11" s="2489">
        <v>5664.1897700000009</v>
      </c>
      <c r="J11" s="327">
        <v>456.33141999999998</v>
      </c>
      <c r="K11" s="327">
        <v>6120.5211900000004</v>
      </c>
      <c r="L11" s="2485"/>
    </row>
    <row r="12" spans="1:13" s="98" customFormat="1" ht="21" customHeight="1">
      <c r="A12" s="515" t="s">
        <v>1996</v>
      </c>
      <c r="B12" s="2492">
        <v>22498.020449999996</v>
      </c>
      <c r="C12" s="2491">
        <v>12269.422339999999</v>
      </c>
      <c r="D12" s="2491">
        <v>10228.598109999999</v>
      </c>
      <c r="E12" s="2492">
        <v>26028.767339999999</v>
      </c>
      <c r="F12" s="2491">
        <v>9292.8193499999998</v>
      </c>
      <c r="G12" s="2491">
        <v>16735.947990000001</v>
      </c>
      <c r="H12" s="2490">
        <v>0</v>
      </c>
      <c r="I12" s="2489">
        <v>3322.0112199999999</v>
      </c>
      <c r="J12" s="327">
        <v>677.98878000000002</v>
      </c>
      <c r="K12" s="327">
        <v>4000</v>
      </c>
      <c r="L12" s="2485"/>
    </row>
    <row r="13" spans="1:13" s="98" customFormat="1" ht="21" customHeight="1">
      <c r="A13" s="515" t="s">
        <v>1997</v>
      </c>
      <c r="B13" s="2492">
        <v>78272.846879999997</v>
      </c>
      <c r="C13" s="2491">
        <v>68155.271609999996</v>
      </c>
      <c r="D13" s="2491">
        <v>10117.575269999998</v>
      </c>
      <c r="E13" s="2492">
        <v>88129.39145000001</v>
      </c>
      <c r="F13" s="2491">
        <v>65552.489840000009</v>
      </c>
      <c r="G13" s="2491">
        <v>22576.901609999997</v>
      </c>
      <c r="H13" s="2490">
        <v>0</v>
      </c>
      <c r="I13" s="2489">
        <v>10373.44793</v>
      </c>
      <c r="J13" s="327">
        <v>2599.17848</v>
      </c>
      <c r="K13" s="327">
        <v>12972.626410000001</v>
      </c>
      <c r="L13" s="2485"/>
    </row>
    <row r="14" spans="1:13" s="98" customFormat="1" ht="21" customHeight="1">
      <c r="A14" s="515" t="s">
        <v>1998</v>
      </c>
      <c r="B14" s="2492">
        <v>14137.600050000001</v>
      </c>
      <c r="C14" s="2491">
        <v>8852.9301200000009</v>
      </c>
      <c r="D14" s="2491">
        <v>5284.66993</v>
      </c>
      <c r="E14" s="2492">
        <v>21047.774320000004</v>
      </c>
      <c r="F14" s="2491">
        <v>9795.7254799999992</v>
      </c>
      <c r="G14" s="2491">
        <v>11252.048840000003</v>
      </c>
      <c r="H14" s="2490">
        <v>0</v>
      </c>
      <c r="I14" s="2489">
        <v>6982.9940400000005</v>
      </c>
      <c r="J14" s="327">
        <v>214.10336999999998</v>
      </c>
      <c r="K14" s="327">
        <v>7197.0974100000003</v>
      </c>
      <c r="L14" s="2485"/>
    </row>
    <row r="15" spans="1:13" s="98" customFormat="1" ht="21" customHeight="1">
      <c r="A15" s="515" t="s">
        <v>1999</v>
      </c>
      <c r="B15" s="2492">
        <v>9761.2325099999998</v>
      </c>
      <c r="C15" s="2491">
        <v>4148.5785999999998</v>
      </c>
      <c r="D15" s="2491">
        <v>5612.65391</v>
      </c>
      <c r="E15" s="2492">
        <v>9467.4962000000014</v>
      </c>
      <c r="F15" s="2491">
        <v>4099.9008300000005</v>
      </c>
      <c r="G15" s="2491">
        <v>5367.59537</v>
      </c>
      <c r="H15" s="2490">
        <v>0</v>
      </c>
      <c r="I15" s="2489">
        <v>-131.88407000000001</v>
      </c>
      <c r="J15" s="327">
        <v>401.88407000000001</v>
      </c>
      <c r="K15" s="327">
        <v>270</v>
      </c>
      <c r="L15" s="2485"/>
    </row>
    <row r="16" spans="1:13" s="98" customFormat="1" ht="21" customHeight="1">
      <c r="A16" s="515" t="s">
        <v>2000</v>
      </c>
      <c r="B16" s="2492">
        <v>5211.097240000001</v>
      </c>
      <c r="C16" s="2491">
        <v>2922.9259500000003</v>
      </c>
      <c r="D16" s="2491">
        <v>2288.1712900000002</v>
      </c>
      <c r="E16" s="2492">
        <v>5844.0609799999984</v>
      </c>
      <c r="F16" s="2491">
        <v>2925.9103999999993</v>
      </c>
      <c r="G16" s="2491">
        <v>2918.1505799999995</v>
      </c>
      <c r="H16" s="2490">
        <v>0</v>
      </c>
      <c r="I16" s="2489">
        <v>188.21547000000001</v>
      </c>
      <c r="J16" s="327">
        <v>178.64358999999999</v>
      </c>
      <c r="K16" s="327">
        <v>366.85906</v>
      </c>
      <c r="L16" s="2485"/>
    </row>
    <row r="17" spans="1:12" s="98" customFormat="1" ht="21" customHeight="1">
      <c r="A17" s="515" t="s">
        <v>2001</v>
      </c>
      <c r="B17" s="2492">
        <v>13755.795770000001</v>
      </c>
      <c r="C17" s="2491">
        <v>5244.1361500000003</v>
      </c>
      <c r="D17" s="2491">
        <v>8511.6596200000004</v>
      </c>
      <c r="E17" s="2492">
        <v>14058.225269999999</v>
      </c>
      <c r="F17" s="2491">
        <v>4842.547669999999</v>
      </c>
      <c r="G17" s="2491">
        <v>9215.6775999999991</v>
      </c>
      <c r="H17" s="2490">
        <v>0</v>
      </c>
      <c r="I17" s="2489">
        <v>413.62560000000002</v>
      </c>
      <c r="J17" s="327">
        <v>219.18063000000001</v>
      </c>
      <c r="K17" s="327">
        <v>632.80623000000003</v>
      </c>
      <c r="L17" s="2485"/>
    </row>
    <row r="18" spans="1:12" s="98" customFormat="1" ht="21" customHeight="1">
      <c r="A18" s="515" t="s">
        <v>2002</v>
      </c>
      <c r="B18" s="2492">
        <v>27233.447449999996</v>
      </c>
      <c r="C18" s="2491">
        <v>21011.021589999997</v>
      </c>
      <c r="D18" s="2491">
        <v>6222.4258600000003</v>
      </c>
      <c r="E18" s="2492">
        <v>32557.080550000002</v>
      </c>
      <c r="F18" s="2491">
        <v>18155.037150000004</v>
      </c>
      <c r="G18" s="2491">
        <v>14402.043399999999</v>
      </c>
      <c r="H18" s="2490">
        <v>137.42959999999999</v>
      </c>
      <c r="I18" s="2489">
        <v>5110.7635200000004</v>
      </c>
      <c r="J18" s="327">
        <v>561.33753000000002</v>
      </c>
      <c r="K18" s="327">
        <v>5672.1010500000002</v>
      </c>
      <c r="L18" s="2485"/>
    </row>
    <row r="19" spans="1:12" s="98" customFormat="1" ht="21" customHeight="1">
      <c r="A19" s="515" t="s">
        <v>2003</v>
      </c>
      <c r="B19" s="2492">
        <v>8154.256370000001</v>
      </c>
      <c r="C19" s="2491">
        <v>4660.0877100000007</v>
      </c>
      <c r="D19" s="2491">
        <v>3494.1686599999998</v>
      </c>
      <c r="E19" s="2492">
        <v>8571.5264200000001</v>
      </c>
      <c r="F19" s="2491">
        <v>5044.9882099999995</v>
      </c>
      <c r="G19" s="2491">
        <v>3526.5382100000002</v>
      </c>
      <c r="H19" s="2490">
        <v>0</v>
      </c>
      <c r="I19" s="2489">
        <v>-696.39350000000002</v>
      </c>
      <c r="J19" s="326">
        <v>696.39350000000002</v>
      </c>
      <c r="K19" s="326">
        <v>0</v>
      </c>
      <c r="L19" s="2485"/>
    </row>
    <row r="20" spans="1:12" s="98" customFormat="1" ht="21" customHeight="1">
      <c r="A20" s="515" t="s">
        <v>2004</v>
      </c>
      <c r="B20" s="2492">
        <v>8898.2708999999995</v>
      </c>
      <c r="C20" s="2491">
        <v>3289.1681399999998</v>
      </c>
      <c r="D20" s="2491">
        <v>5609.1027599999998</v>
      </c>
      <c r="E20" s="2492">
        <v>9104.9578799999999</v>
      </c>
      <c r="F20" s="2491">
        <v>3284.0848700000001</v>
      </c>
      <c r="G20" s="2491">
        <v>5820.8730099999993</v>
      </c>
      <c r="H20" s="2490">
        <v>0</v>
      </c>
      <c r="I20" s="2489">
        <v>26.741269999999986</v>
      </c>
      <c r="J20" s="327">
        <v>154.03935000000001</v>
      </c>
      <c r="K20" s="327">
        <v>180.78062</v>
      </c>
      <c r="L20" s="2485"/>
    </row>
    <row r="21" spans="1:12" s="98" customFormat="1" ht="21" customHeight="1">
      <c r="A21" s="518" t="s">
        <v>2005</v>
      </c>
      <c r="B21" s="2492">
        <v>7207.2709599999998</v>
      </c>
      <c r="C21" s="2491">
        <v>5609.0087599999997</v>
      </c>
      <c r="D21" s="2491">
        <v>1598.2621999999999</v>
      </c>
      <c r="E21" s="2492">
        <v>7053.6521100000009</v>
      </c>
      <c r="F21" s="2491">
        <v>5280.2110700000003</v>
      </c>
      <c r="G21" s="2491">
        <v>1773.4410400000002</v>
      </c>
      <c r="H21" s="2490">
        <v>0</v>
      </c>
      <c r="I21" s="2489">
        <v>-184.38135</v>
      </c>
      <c r="J21" s="326">
        <v>184.38135</v>
      </c>
      <c r="K21" s="326">
        <v>0</v>
      </c>
      <c r="L21" s="2485"/>
    </row>
    <row r="22" spans="1:12" ht="18" customHeight="1">
      <c r="A22" s="3720"/>
      <c r="B22" s="3714" t="s">
        <v>3668</v>
      </c>
      <c r="C22" s="3714"/>
      <c r="D22" s="3714"/>
      <c r="E22" s="3714"/>
      <c r="F22" s="3714"/>
      <c r="G22" s="3714"/>
      <c r="H22" s="3714" t="s">
        <v>3667</v>
      </c>
      <c r="I22" s="3714"/>
      <c r="J22" s="3714"/>
      <c r="K22" s="3445"/>
      <c r="L22" s="2485"/>
    </row>
    <row r="23" spans="1:12" ht="18" customHeight="1">
      <c r="A23" s="3720"/>
      <c r="B23" s="3714" t="s">
        <v>1714</v>
      </c>
      <c r="C23" s="3714"/>
      <c r="D23" s="3714"/>
      <c r="E23" s="3714" t="s">
        <v>3666</v>
      </c>
      <c r="F23" s="3714"/>
      <c r="G23" s="3714"/>
      <c r="H23" s="3714" t="s">
        <v>3665</v>
      </c>
      <c r="I23" s="3714" t="s">
        <v>3664</v>
      </c>
      <c r="J23" s="3714"/>
      <c r="K23" s="3445"/>
      <c r="L23" s="2485"/>
    </row>
    <row r="24" spans="1:12" ht="18" customHeight="1">
      <c r="A24" s="3720"/>
      <c r="B24" s="2856" t="s">
        <v>1951</v>
      </c>
      <c r="C24" s="2856" t="s">
        <v>1678</v>
      </c>
      <c r="D24" s="2856" t="s">
        <v>1672</v>
      </c>
      <c r="E24" s="2856" t="s">
        <v>1951</v>
      </c>
      <c r="F24" s="2856" t="s">
        <v>1678</v>
      </c>
      <c r="G24" s="2856" t="s">
        <v>1672</v>
      </c>
      <c r="H24" s="3714"/>
      <c r="I24" s="2856" t="s">
        <v>1951</v>
      </c>
      <c r="J24" s="3714" t="s">
        <v>1402</v>
      </c>
      <c r="K24" s="3445"/>
      <c r="L24" s="2485"/>
    </row>
    <row r="25" spans="1:12" s="2137" customFormat="1" ht="18" customHeight="1">
      <c r="A25" s="3720"/>
      <c r="B25" s="2856"/>
      <c r="C25" s="2856"/>
      <c r="D25" s="2856"/>
      <c r="E25" s="2856"/>
      <c r="F25" s="2856"/>
      <c r="G25" s="2856"/>
      <c r="H25" s="3714"/>
      <c r="I25" s="3719"/>
      <c r="J25" s="710" t="s">
        <v>3663</v>
      </c>
      <c r="K25" s="684" t="s">
        <v>3662</v>
      </c>
      <c r="L25" s="2485"/>
    </row>
    <row r="26" spans="1:12" s="2137" customFormat="1" ht="6" customHeight="1">
      <c r="A26" s="2488"/>
      <c r="B26" s="712"/>
      <c r="C26" s="712"/>
      <c r="D26" s="712"/>
      <c r="E26" s="712"/>
      <c r="F26" s="712"/>
      <c r="G26" s="712"/>
      <c r="H26" s="2469"/>
      <c r="I26" s="2487"/>
      <c r="J26" s="712"/>
      <c r="K26" s="712"/>
      <c r="L26" s="2486"/>
    </row>
    <row r="27" spans="1:12" ht="12.75" customHeight="1">
      <c r="A27" s="2669" t="s">
        <v>1843</v>
      </c>
      <c r="B27" s="2669"/>
      <c r="C27" s="2669"/>
      <c r="D27" s="2669"/>
      <c r="E27" s="2669"/>
      <c r="F27" s="2669"/>
      <c r="G27" s="2669"/>
      <c r="H27" s="2669"/>
      <c r="I27" s="2669"/>
      <c r="J27" s="2669"/>
      <c r="K27" s="2669"/>
      <c r="L27" s="2486"/>
    </row>
    <row r="28" spans="1:12" ht="12.75" customHeight="1">
      <c r="A28" s="2669" t="s">
        <v>3637</v>
      </c>
      <c r="B28" s="2669"/>
      <c r="C28" s="2669"/>
      <c r="D28" s="2669"/>
      <c r="E28" s="2669"/>
      <c r="F28" s="2669"/>
      <c r="G28" s="2669"/>
      <c r="H28" s="2669"/>
      <c r="I28" s="2669"/>
      <c r="J28" s="2669"/>
      <c r="K28" s="2669"/>
      <c r="L28" s="2486"/>
    </row>
    <row r="29" spans="1:12" ht="12.75" customHeight="1">
      <c r="A29" s="2669" t="s">
        <v>3636</v>
      </c>
      <c r="B29" s="2669"/>
      <c r="C29" s="2669"/>
      <c r="D29" s="2669"/>
      <c r="E29" s="2669"/>
      <c r="F29" s="2669"/>
      <c r="G29" s="2669"/>
      <c r="H29" s="2669"/>
      <c r="I29" s="2669"/>
      <c r="J29" s="2669"/>
      <c r="K29" s="2669"/>
      <c r="L29" s="2485"/>
    </row>
    <row r="30" spans="1:12" ht="52.5" customHeight="1">
      <c r="A30" s="2670" t="s">
        <v>3661</v>
      </c>
      <c r="B30" s="2670"/>
      <c r="C30" s="2670"/>
      <c r="D30" s="2670"/>
      <c r="E30" s="2670"/>
      <c r="F30" s="2670"/>
      <c r="G30" s="2670"/>
      <c r="H30" s="2670"/>
      <c r="I30" s="2670"/>
      <c r="J30" s="2670"/>
      <c r="K30" s="2670"/>
      <c r="L30" s="520"/>
    </row>
    <row r="31" spans="1:12" ht="52.5" customHeight="1">
      <c r="A31" s="2670" t="s">
        <v>3660</v>
      </c>
      <c r="B31" s="2670"/>
      <c r="C31" s="2670"/>
      <c r="D31" s="2670"/>
      <c r="E31" s="2670"/>
      <c r="F31" s="2670"/>
      <c r="G31" s="2670"/>
      <c r="H31" s="2670"/>
      <c r="I31" s="2670"/>
      <c r="J31" s="2670"/>
      <c r="K31" s="2670"/>
      <c r="L31" s="520"/>
    </row>
    <row r="32" spans="1:12" ht="6" customHeight="1"/>
  </sheetData>
  <mergeCells count="37">
    <mergeCell ref="A1:K1"/>
    <mergeCell ref="A2:K2"/>
    <mergeCell ref="A4:A7"/>
    <mergeCell ref="B4:G4"/>
    <mergeCell ref="H4:K4"/>
    <mergeCell ref="B5:D5"/>
    <mergeCell ref="E5:G5"/>
    <mergeCell ref="H5:H7"/>
    <mergeCell ref="I5:K5"/>
    <mergeCell ref="B6:B7"/>
    <mergeCell ref="G6:G7"/>
    <mergeCell ref="I6:I7"/>
    <mergeCell ref="J6:K6"/>
    <mergeCell ref="C6:C7"/>
    <mergeCell ref="D6:D7"/>
    <mergeCell ref="E6:E7"/>
    <mergeCell ref="H23:H25"/>
    <mergeCell ref="I23:K23"/>
    <mergeCell ref="C24:C25"/>
    <mergeCell ref="D24:D25"/>
    <mergeCell ref="E24:E25"/>
    <mergeCell ref="F6:F7"/>
    <mergeCell ref="A31:K31"/>
    <mergeCell ref="A27:K27"/>
    <mergeCell ref="A28:K28"/>
    <mergeCell ref="A29:K29"/>
    <mergeCell ref="A30:K30"/>
    <mergeCell ref="F24:F25"/>
    <mergeCell ref="G24:G25"/>
    <mergeCell ref="I24:I25"/>
    <mergeCell ref="J24:K24"/>
    <mergeCell ref="B24:B25"/>
    <mergeCell ref="A22:A25"/>
    <mergeCell ref="B22:G22"/>
    <mergeCell ref="H22:K22"/>
    <mergeCell ref="B23:D23"/>
    <mergeCell ref="E23:G23"/>
  </mergeCells>
  <conditionalFormatting sqref="L8:L29">
    <cfRule type="cellIs" dxfId="5" priority="1" stopIfTrue="1" operator="equal">
      <formula>"o"</formula>
    </cfRule>
  </conditionalFormatting>
  <hyperlinks>
    <hyperlink ref="M1"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headerFooter alignWithMargins="0"/>
</worksheet>
</file>

<file path=xl/worksheets/sheet208.xml><?xml version="1.0" encoding="utf-8"?>
<worksheet xmlns="http://schemas.openxmlformats.org/spreadsheetml/2006/main" xmlns:r="http://schemas.openxmlformats.org/officeDocument/2006/relationships">
  <sheetPr>
    <pageSetUpPr fitToPage="1"/>
  </sheetPr>
  <dimension ref="A1:N32"/>
  <sheetViews>
    <sheetView showGridLines="0" workbookViewId="0">
      <selection sqref="A1:L31"/>
    </sheetView>
  </sheetViews>
  <sheetFormatPr defaultRowHeight="12.75"/>
  <cols>
    <col min="1" max="1" width="18.7109375" style="28" customWidth="1"/>
    <col min="2" max="12" width="9.42578125" style="28" customWidth="1"/>
    <col min="13" max="13" width="6.85546875" style="28" customWidth="1"/>
    <col min="14" max="14" width="14.5703125" style="28" bestFit="1" customWidth="1"/>
    <col min="15" max="16384" width="9.140625" style="28"/>
  </cols>
  <sheetData>
    <row r="1" spans="1:14" s="2" customFormat="1" ht="30" customHeight="1">
      <c r="A1" s="3055" t="s">
        <v>3700</v>
      </c>
      <c r="B1" s="3055"/>
      <c r="C1" s="3055"/>
      <c r="D1" s="3055"/>
      <c r="E1" s="3055"/>
      <c r="F1" s="3055"/>
      <c r="G1" s="3055"/>
      <c r="H1" s="3055"/>
      <c r="I1" s="3055"/>
      <c r="J1" s="3055"/>
      <c r="K1" s="3055"/>
      <c r="L1" s="3055"/>
      <c r="M1" s="1"/>
      <c r="N1" s="1469" t="s">
        <v>303</v>
      </c>
    </row>
    <row r="2" spans="1:14" s="2" customFormat="1" ht="30" customHeight="1">
      <c r="A2" s="3055" t="s">
        <v>3699</v>
      </c>
      <c r="B2" s="3055"/>
      <c r="C2" s="3055"/>
      <c r="D2" s="3055"/>
      <c r="E2" s="3055"/>
      <c r="F2" s="3055"/>
      <c r="G2" s="3055"/>
      <c r="H2" s="3055"/>
      <c r="I2" s="3055"/>
      <c r="J2" s="3055"/>
      <c r="K2" s="3055"/>
      <c r="L2" s="3055"/>
      <c r="M2" s="1"/>
    </row>
    <row r="3" spans="1:14" s="2" customFormat="1" ht="12" customHeight="1">
      <c r="A3" s="17" t="s">
        <v>1078</v>
      </c>
      <c r="B3" s="1"/>
      <c r="C3" s="1"/>
      <c r="D3" s="1"/>
      <c r="E3" s="1"/>
      <c r="F3" s="1"/>
      <c r="G3" s="1"/>
      <c r="H3" s="1"/>
      <c r="I3" s="1"/>
      <c r="J3" s="1"/>
      <c r="K3" s="483"/>
      <c r="L3" s="1385" t="s">
        <v>1079</v>
      </c>
      <c r="M3" s="1385"/>
    </row>
    <row r="4" spans="1:14" ht="18" customHeight="1">
      <c r="A4" s="3721"/>
      <c r="B4" s="2949" t="s">
        <v>3698</v>
      </c>
      <c r="C4" s="2949"/>
      <c r="D4" s="2949"/>
      <c r="E4" s="2949"/>
      <c r="F4" s="2949"/>
      <c r="G4" s="2949"/>
      <c r="H4" s="2949"/>
      <c r="I4" s="2949" t="s">
        <v>3697</v>
      </c>
      <c r="J4" s="2949"/>
      <c r="K4" s="2949"/>
      <c r="L4" s="3059"/>
      <c r="M4" s="40"/>
    </row>
    <row r="5" spans="1:14" ht="18" customHeight="1">
      <c r="A5" s="3721"/>
      <c r="B5" s="2949" t="s">
        <v>1951</v>
      </c>
      <c r="C5" s="2949" t="s">
        <v>1687</v>
      </c>
      <c r="D5" s="2949"/>
      <c r="E5" s="2949"/>
      <c r="F5" s="2949"/>
      <c r="G5" s="2949"/>
      <c r="H5" s="2949"/>
      <c r="I5" s="2949" t="s">
        <v>1951</v>
      </c>
      <c r="J5" s="2949" t="s">
        <v>1687</v>
      </c>
      <c r="K5" s="2949"/>
      <c r="L5" s="3059"/>
      <c r="M5" s="40"/>
    </row>
    <row r="6" spans="1:14" s="2137" customFormat="1" ht="33" customHeight="1">
      <c r="A6" s="3721"/>
      <c r="B6" s="2949"/>
      <c r="C6" s="2676" t="s">
        <v>3696</v>
      </c>
      <c r="D6" s="2676" t="s">
        <v>3695</v>
      </c>
      <c r="E6" s="2676" t="s">
        <v>3694</v>
      </c>
      <c r="F6" s="2676" t="s">
        <v>3693</v>
      </c>
      <c r="G6" s="2676" t="s">
        <v>3690</v>
      </c>
      <c r="H6" s="2676" t="s">
        <v>293</v>
      </c>
      <c r="I6" s="2949"/>
      <c r="J6" s="2676" t="s">
        <v>3692</v>
      </c>
      <c r="K6" s="2676" t="s">
        <v>3691</v>
      </c>
      <c r="L6" s="2674"/>
      <c r="M6" s="208"/>
    </row>
    <row r="7" spans="1:14" s="2137" customFormat="1" ht="33" customHeight="1">
      <c r="A7" s="3721"/>
      <c r="B7" s="2949"/>
      <c r="C7" s="2676"/>
      <c r="D7" s="2676"/>
      <c r="E7" s="2676"/>
      <c r="F7" s="2676"/>
      <c r="G7" s="2676"/>
      <c r="H7" s="2676"/>
      <c r="I7" s="2949"/>
      <c r="J7" s="2676"/>
      <c r="K7" s="81" t="s">
        <v>3690</v>
      </c>
      <c r="L7" s="82" t="s">
        <v>2397</v>
      </c>
      <c r="M7" s="208"/>
    </row>
    <row r="8" spans="1:14" s="89" customFormat="1" ht="21" customHeight="1">
      <c r="A8" s="84" t="s">
        <v>1793</v>
      </c>
      <c r="B8" s="2497">
        <v>5740233.3488400001</v>
      </c>
      <c r="C8" s="2497">
        <v>138996.60826000001</v>
      </c>
      <c r="D8" s="2497">
        <v>762419.80684999994</v>
      </c>
      <c r="E8" s="2497">
        <v>1081442.9297</v>
      </c>
      <c r="F8" s="2497">
        <v>374331.69900000002</v>
      </c>
      <c r="G8" s="2497">
        <v>1287631.4225100002</v>
      </c>
      <c r="H8" s="2497">
        <v>723677.83273999998</v>
      </c>
      <c r="I8" s="2497">
        <v>1442214.6498500002</v>
      </c>
      <c r="J8" s="2497">
        <v>134872.23025999998</v>
      </c>
      <c r="K8" s="2497">
        <v>739263.51760999998</v>
      </c>
      <c r="L8" s="2497">
        <v>549108.61548999988</v>
      </c>
      <c r="M8" s="2494"/>
    </row>
    <row r="9" spans="1:14" s="89" customFormat="1" ht="21" customHeight="1">
      <c r="A9" s="510" t="s">
        <v>1993</v>
      </c>
      <c r="B9" s="2493">
        <v>5489948.1997300005</v>
      </c>
      <c r="C9" s="2493">
        <v>133592.33756000001</v>
      </c>
      <c r="D9" s="2493">
        <v>736828.69265999994</v>
      </c>
      <c r="E9" s="2493">
        <v>1052161.90288</v>
      </c>
      <c r="F9" s="2497">
        <v>360754.09100000001</v>
      </c>
      <c r="G9" s="2493">
        <v>1193771.8371700002</v>
      </c>
      <c r="H9" s="2493">
        <v>673217.31540999992</v>
      </c>
      <c r="I9" s="2493">
        <v>1308190.0728600002</v>
      </c>
      <c r="J9" s="2497">
        <v>129093.58914999999</v>
      </c>
      <c r="K9" s="2493">
        <v>683806.17044999998</v>
      </c>
      <c r="L9" s="2493">
        <v>476409.91961999988</v>
      </c>
      <c r="M9" s="2494"/>
    </row>
    <row r="10" spans="1:14" s="89" customFormat="1" ht="21" customHeight="1">
      <c r="A10" s="510" t="s">
        <v>1994</v>
      </c>
      <c r="B10" s="2493">
        <v>142673.52182999998</v>
      </c>
      <c r="C10" s="2493">
        <v>3100.3802900000001</v>
      </c>
      <c r="D10" s="2493">
        <v>15659.007180000002</v>
      </c>
      <c r="E10" s="2493">
        <v>20359.966329999999</v>
      </c>
      <c r="F10" s="2497">
        <v>7829.9339999999993</v>
      </c>
      <c r="G10" s="2493">
        <v>37070.712760000002</v>
      </c>
      <c r="H10" s="2493">
        <v>36618.866979999999</v>
      </c>
      <c r="I10" s="2493">
        <v>61720.231109999993</v>
      </c>
      <c r="J10" s="2497">
        <v>180.08872000000002</v>
      </c>
      <c r="K10" s="2493">
        <v>21816.264620000002</v>
      </c>
      <c r="L10" s="2493">
        <v>39633.985560000008</v>
      </c>
      <c r="M10" s="2494"/>
    </row>
    <row r="11" spans="1:14" s="98" customFormat="1" ht="21" customHeight="1">
      <c r="A11" s="515" t="s">
        <v>1995</v>
      </c>
      <c r="B11" s="751">
        <v>6510.9708599999994</v>
      </c>
      <c r="C11" s="751">
        <v>112.71458</v>
      </c>
      <c r="D11" s="751">
        <v>1155.7214299999998</v>
      </c>
      <c r="E11" s="751">
        <v>420.03997999999996</v>
      </c>
      <c r="F11" s="1481">
        <v>161.184</v>
      </c>
      <c r="G11" s="751">
        <v>3827.386</v>
      </c>
      <c r="H11" s="751">
        <v>554.02834999999993</v>
      </c>
      <c r="I11" s="751">
        <v>2752.9434999999999</v>
      </c>
      <c r="J11" s="63">
        <v>0</v>
      </c>
      <c r="K11" s="751">
        <v>2393.2620000000002</v>
      </c>
      <c r="L11" s="751">
        <v>359.68150000000003</v>
      </c>
      <c r="M11" s="2491"/>
    </row>
    <row r="12" spans="1:14" s="98" customFormat="1" ht="21" customHeight="1">
      <c r="A12" s="515" t="s">
        <v>1996</v>
      </c>
      <c r="B12" s="751">
        <v>12269.422339999999</v>
      </c>
      <c r="C12" s="751">
        <v>265.61684000000002</v>
      </c>
      <c r="D12" s="751">
        <v>871.57717000000002</v>
      </c>
      <c r="E12" s="751">
        <v>1737.1756799999998</v>
      </c>
      <c r="F12" s="1481">
        <v>289.82600000000002</v>
      </c>
      <c r="G12" s="751">
        <v>4712.3540000000003</v>
      </c>
      <c r="H12" s="751">
        <v>2982.3321000000001</v>
      </c>
      <c r="I12" s="751">
        <v>10228.598109999999</v>
      </c>
      <c r="J12" s="63">
        <v>0</v>
      </c>
      <c r="K12" s="751">
        <v>2595.6759999999999</v>
      </c>
      <c r="L12" s="751">
        <v>7632.9221099999995</v>
      </c>
      <c r="M12" s="2491"/>
    </row>
    <row r="13" spans="1:14" s="98" customFormat="1" ht="21" customHeight="1">
      <c r="A13" s="515" t="s">
        <v>1997</v>
      </c>
      <c r="B13" s="751">
        <v>68155.271609999996</v>
      </c>
      <c r="C13" s="751">
        <v>1551.7185300000001</v>
      </c>
      <c r="D13" s="751">
        <v>8581.8363800000006</v>
      </c>
      <c r="E13" s="751">
        <v>11930.012189999999</v>
      </c>
      <c r="F13" s="1481">
        <v>5120.174</v>
      </c>
      <c r="G13" s="751">
        <v>6927.2</v>
      </c>
      <c r="H13" s="751">
        <v>23592.742840000003</v>
      </c>
      <c r="I13" s="751">
        <v>10117.575269999998</v>
      </c>
      <c r="J13" s="2496">
        <v>120.08032</v>
      </c>
      <c r="K13" s="751">
        <v>3445.2379999999998</v>
      </c>
      <c r="L13" s="751">
        <v>6552.2569500000009</v>
      </c>
      <c r="M13" s="2491"/>
    </row>
    <row r="14" spans="1:14" s="98" customFormat="1" ht="21" customHeight="1">
      <c r="A14" s="515" t="s">
        <v>1998</v>
      </c>
      <c r="B14" s="751">
        <v>8852.9301200000009</v>
      </c>
      <c r="C14" s="751">
        <v>210.61946</v>
      </c>
      <c r="D14" s="751">
        <v>680.68296999999995</v>
      </c>
      <c r="E14" s="751">
        <v>918.10577000000001</v>
      </c>
      <c r="F14" s="1481">
        <v>358.19200000000001</v>
      </c>
      <c r="G14" s="751">
        <v>3420.4349999999999</v>
      </c>
      <c r="H14" s="751">
        <v>2177.7086899999995</v>
      </c>
      <c r="I14" s="751">
        <v>5284.66993</v>
      </c>
      <c r="J14" s="63">
        <v>0</v>
      </c>
      <c r="K14" s="751">
        <v>2297.183</v>
      </c>
      <c r="L14" s="751">
        <v>2897.5947200000001</v>
      </c>
      <c r="M14" s="2491"/>
    </row>
    <row r="15" spans="1:14" s="98" customFormat="1" ht="21" customHeight="1">
      <c r="A15" s="515" t="s">
        <v>1999</v>
      </c>
      <c r="B15" s="751">
        <v>4148.5785999999998</v>
      </c>
      <c r="C15" s="751">
        <v>74.462140000000005</v>
      </c>
      <c r="D15" s="751">
        <v>357.05959000000001</v>
      </c>
      <c r="E15" s="751">
        <v>379.06288000000001</v>
      </c>
      <c r="F15" s="1481">
        <v>98.73</v>
      </c>
      <c r="G15" s="751">
        <v>2255.6779999999999</v>
      </c>
      <c r="H15" s="751">
        <v>657.46356000000003</v>
      </c>
      <c r="I15" s="751">
        <v>5612.65391</v>
      </c>
      <c r="J15" s="63">
        <v>0</v>
      </c>
      <c r="K15" s="751">
        <v>1361.431</v>
      </c>
      <c r="L15" s="751">
        <v>4251.2229100000004</v>
      </c>
      <c r="M15" s="2491"/>
    </row>
    <row r="16" spans="1:14" s="98" customFormat="1" ht="21" customHeight="1">
      <c r="A16" s="515" t="s">
        <v>2000</v>
      </c>
      <c r="B16" s="751">
        <v>2922.9259500000003</v>
      </c>
      <c r="C16" s="751">
        <v>17.27384</v>
      </c>
      <c r="D16" s="751">
        <v>55.975859999999997</v>
      </c>
      <c r="E16" s="751">
        <v>48.757379999999998</v>
      </c>
      <c r="F16" s="1481">
        <v>28.57</v>
      </c>
      <c r="G16" s="751">
        <v>2302.328</v>
      </c>
      <c r="H16" s="751">
        <v>319.62220000000002</v>
      </c>
      <c r="I16" s="751">
        <v>2288.1712900000002</v>
      </c>
      <c r="J16" s="63">
        <v>0</v>
      </c>
      <c r="K16" s="751">
        <v>1598.1566200000002</v>
      </c>
      <c r="L16" s="751">
        <v>690.01467000000002</v>
      </c>
      <c r="M16" s="2491"/>
    </row>
    <row r="17" spans="1:13" s="98" customFormat="1" ht="21" customHeight="1">
      <c r="A17" s="515" t="s">
        <v>2001</v>
      </c>
      <c r="B17" s="751">
        <v>5244.1361500000003</v>
      </c>
      <c r="C17" s="751">
        <v>122.89505</v>
      </c>
      <c r="D17" s="751">
        <v>253.35211999999999</v>
      </c>
      <c r="E17" s="751">
        <v>401.56347999999997</v>
      </c>
      <c r="F17" s="1481">
        <v>156.547</v>
      </c>
      <c r="G17" s="751">
        <v>2871.2419999999997</v>
      </c>
      <c r="H17" s="751">
        <v>1014.66505</v>
      </c>
      <c r="I17" s="751">
        <v>8511.6596200000004</v>
      </c>
      <c r="J17" s="63">
        <v>0</v>
      </c>
      <c r="K17" s="751">
        <v>1693.0830000000001</v>
      </c>
      <c r="L17" s="751">
        <v>6818.5766199999998</v>
      </c>
      <c r="M17" s="2491"/>
    </row>
    <row r="18" spans="1:13" s="98" customFormat="1" ht="21" customHeight="1">
      <c r="A18" s="515" t="s">
        <v>2002</v>
      </c>
      <c r="B18" s="751">
        <v>21011.021589999997</v>
      </c>
      <c r="C18" s="751">
        <v>526.50519999999995</v>
      </c>
      <c r="D18" s="751">
        <v>2259.1166899999998</v>
      </c>
      <c r="E18" s="751">
        <v>2613.4687200000003</v>
      </c>
      <c r="F18" s="1481">
        <v>1145.655</v>
      </c>
      <c r="G18" s="751">
        <v>3373.8609999999999</v>
      </c>
      <c r="H18" s="751">
        <v>4122.69715</v>
      </c>
      <c r="I18" s="751">
        <v>6222.4258600000003</v>
      </c>
      <c r="J18" s="63">
        <v>0</v>
      </c>
      <c r="K18" s="751">
        <v>1839.558</v>
      </c>
      <c r="L18" s="751">
        <v>4382.8678600000003</v>
      </c>
      <c r="M18" s="2491"/>
    </row>
    <row r="19" spans="1:13" s="98" customFormat="1" ht="21" customHeight="1">
      <c r="A19" s="515" t="s">
        <v>2003</v>
      </c>
      <c r="B19" s="751">
        <v>4660.0877100000007</v>
      </c>
      <c r="C19" s="751">
        <v>71.211470000000006</v>
      </c>
      <c r="D19" s="751">
        <v>203.92760999999999</v>
      </c>
      <c r="E19" s="751">
        <v>276.67339000000004</v>
      </c>
      <c r="F19" s="1481">
        <v>88.254999999999995</v>
      </c>
      <c r="G19" s="751">
        <v>3439.81176</v>
      </c>
      <c r="H19" s="751">
        <v>313.66301000000004</v>
      </c>
      <c r="I19" s="751">
        <v>3494.1686599999998</v>
      </c>
      <c r="J19" s="1481">
        <v>18.704900000000002</v>
      </c>
      <c r="K19" s="751">
        <v>2109.4520000000002</v>
      </c>
      <c r="L19" s="751">
        <v>1366.0117599999999</v>
      </c>
      <c r="M19" s="2491"/>
    </row>
    <row r="20" spans="1:13" s="98" customFormat="1" ht="21" customHeight="1">
      <c r="A20" s="515" t="s">
        <v>2004</v>
      </c>
      <c r="B20" s="751">
        <v>3289.1681399999998</v>
      </c>
      <c r="C20" s="751">
        <v>50.442269999999994</v>
      </c>
      <c r="D20" s="751">
        <v>110.37846</v>
      </c>
      <c r="E20" s="751">
        <v>184.41087999999999</v>
      </c>
      <c r="F20" s="1481">
        <v>64.956999999999994</v>
      </c>
      <c r="G20" s="751">
        <v>2580.011</v>
      </c>
      <c r="H20" s="751">
        <v>148.39141000000001</v>
      </c>
      <c r="I20" s="751">
        <v>5609.1027599999998</v>
      </c>
      <c r="J20" s="63">
        <v>0</v>
      </c>
      <c r="K20" s="751">
        <v>1636.992</v>
      </c>
      <c r="L20" s="751">
        <v>3972.1107600000005</v>
      </c>
      <c r="M20" s="2491"/>
    </row>
    <row r="21" spans="1:13" s="98" customFormat="1" ht="21" customHeight="1">
      <c r="A21" s="518" t="s">
        <v>2005</v>
      </c>
      <c r="B21" s="751">
        <v>5609.0087599999997</v>
      </c>
      <c r="C21" s="751">
        <v>96.920910000000006</v>
      </c>
      <c r="D21" s="751">
        <v>1129.3788999999999</v>
      </c>
      <c r="E21" s="751">
        <v>1450.69598</v>
      </c>
      <c r="F21" s="1481">
        <v>317.84399999999999</v>
      </c>
      <c r="G21" s="751">
        <v>1360.4059999999999</v>
      </c>
      <c r="H21" s="751">
        <v>735.55262000000016</v>
      </c>
      <c r="I21" s="751">
        <v>1598.2621999999999</v>
      </c>
      <c r="J21" s="2496">
        <v>41.3035</v>
      </c>
      <c r="K21" s="751">
        <v>846.23299999999995</v>
      </c>
      <c r="L21" s="751">
        <v>710.72569999999996</v>
      </c>
      <c r="M21" s="2491"/>
    </row>
    <row r="22" spans="1:13" ht="18" customHeight="1">
      <c r="A22" s="3720"/>
      <c r="B22" s="3714" t="s">
        <v>3689</v>
      </c>
      <c r="C22" s="3714"/>
      <c r="D22" s="3714"/>
      <c r="E22" s="3714"/>
      <c r="F22" s="3714"/>
      <c r="G22" s="3714"/>
      <c r="H22" s="3714"/>
      <c r="I22" s="3714" t="s">
        <v>3688</v>
      </c>
      <c r="J22" s="3714"/>
      <c r="K22" s="3714"/>
      <c r="L22" s="3445"/>
      <c r="M22" s="181"/>
    </row>
    <row r="23" spans="1:13" ht="18" customHeight="1">
      <c r="A23" s="3720"/>
      <c r="B23" s="3714" t="s">
        <v>1951</v>
      </c>
      <c r="C23" s="3714" t="s">
        <v>1402</v>
      </c>
      <c r="D23" s="3714"/>
      <c r="E23" s="3714"/>
      <c r="F23" s="3714"/>
      <c r="G23" s="3714"/>
      <c r="H23" s="3714"/>
      <c r="I23" s="3714" t="s">
        <v>1951</v>
      </c>
      <c r="J23" s="3714" t="s">
        <v>1402</v>
      </c>
      <c r="K23" s="3714"/>
      <c r="L23" s="3445"/>
      <c r="M23" s="181"/>
    </row>
    <row r="24" spans="1:13" s="2137" customFormat="1" ht="33" customHeight="1">
      <c r="A24" s="3720"/>
      <c r="B24" s="3714"/>
      <c r="C24" s="2856" t="s">
        <v>3687</v>
      </c>
      <c r="D24" s="3368" t="s">
        <v>3686</v>
      </c>
      <c r="E24" s="3368" t="s">
        <v>3685</v>
      </c>
      <c r="F24" s="3368" t="s">
        <v>3684</v>
      </c>
      <c r="G24" s="2856" t="s">
        <v>3680</v>
      </c>
      <c r="H24" s="2856" t="s">
        <v>3683</v>
      </c>
      <c r="I24" s="3714"/>
      <c r="J24" s="2856" t="s">
        <v>3682</v>
      </c>
      <c r="K24" s="2856" t="s">
        <v>3681</v>
      </c>
      <c r="L24" s="2864"/>
      <c r="M24" s="746"/>
    </row>
    <row r="25" spans="1:13" s="2137" customFormat="1" ht="33" customHeight="1">
      <c r="A25" s="3720"/>
      <c r="B25" s="3714"/>
      <c r="C25" s="2856"/>
      <c r="D25" s="3368"/>
      <c r="E25" s="3368"/>
      <c r="F25" s="3368"/>
      <c r="G25" s="2856"/>
      <c r="H25" s="2856"/>
      <c r="I25" s="3714"/>
      <c r="J25" s="2856"/>
      <c r="K25" s="710" t="s">
        <v>3680</v>
      </c>
      <c r="L25" s="684" t="s">
        <v>850</v>
      </c>
      <c r="M25" s="746"/>
    </row>
    <row r="26" spans="1:13" s="2137" customFormat="1" ht="6" customHeight="1">
      <c r="A26" s="2488"/>
      <c r="B26" s="2469"/>
      <c r="C26" s="712"/>
      <c r="D26" s="1111"/>
      <c r="E26" s="1111"/>
      <c r="F26" s="1111"/>
      <c r="G26" s="712"/>
      <c r="H26" s="712"/>
      <c r="I26" s="2469"/>
      <c r="J26" s="712"/>
      <c r="K26" s="712"/>
      <c r="L26" s="712"/>
      <c r="M26" s="746"/>
    </row>
    <row r="27" spans="1:13" ht="12.75" customHeight="1">
      <c r="A27" s="2669" t="s">
        <v>1843</v>
      </c>
      <c r="B27" s="2669"/>
      <c r="C27" s="2669"/>
      <c r="D27" s="2669"/>
      <c r="E27" s="2669"/>
      <c r="F27" s="2669"/>
      <c r="G27" s="2669"/>
      <c r="H27" s="2669"/>
      <c r="I27" s="2669"/>
      <c r="J27" s="2669"/>
      <c r="K27" s="2669"/>
      <c r="L27" s="2669"/>
      <c r="M27" s="520"/>
    </row>
    <row r="28" spans="1:13" ht="12.75" customHeight="1">
      <c r="A28" s="2669" t="s">
        <v>3679</v>
      </c>
      <c r="B28" s="2669"/>
      <c r="C28" s="2669"/>
      <c r="D28" s="2669"/>
      <c r="E28" s="2669"/>
      <c r="F28" s="2669"/>
      <c r="G28" s="2669"/>
      <c r="H28" s="2669"/>
      <c r="I28" s="2669"/>
      <c r="J28" s="2669"/>
      <c r="K28" s="2669"/>
      <c r="L28" s="2669"/>
      <c r="M28" s="520"/>
    </row>
    <row r="29" spans="1:13" ht="12.75" customHeight="1">
      <c r="A29" s="2895" t="s">
        <v>3636</v>
      </c>
      <c r="B29" s="2895"/>
      <c r="C29" s="2895"/>
      <c r="D29" s="2895"/>
      <c r="E29" s="2895"/>
      <c r="F29" s="2895"/>
      <c r="G29" s="2895"/>
      <c r="H29" s="2895"/>
      <c r="I29" s="2895"/>
      <c r="J29" s="2895"/>
      <c r="K29" s="2895"/>
      <c r="L29" s="2895"/>
      <c r="M29" s="824"/>
    </row>
    <row r="30" spans="1:13" ht="25.5" customHeight="1">
      <c r="A30" s="2712" t="s">
        <v>3678</v>
      </c>
      <c r="B30" s="2712"/>
      <c r="C30" s="2712"/>
      <c r="D30" s="2712"/>
      <c r="E30" s="2712"/>
      <c r="F30" s="2712"/>
      <c r="G30" s="2712"/>
      <c r="H30" s="2712"/>
      <c r="I30" s="2712"/>
      <c r="J30" s="2712"/>
      <c r="K30" s="2712"/>
      <c r="L30" s="2712"/>
      <c r="M30" s="30"/>
    </row>
    <row r="31" spans="1:13" ht="25.5" customHeight="1">
      <c r="A31" s="2712" t="s">
        <v>3677</v>
      </c>
      <c r="B31" s="2712"/>
      <c r="C31" s="2712"/>
      <c r="D31" s="2712"/>
      <c r="E31" s="2712"/>
      <c r="F31" s="2712"/>
      <c r="G31" s="2712"/>
      <c r="H31" s="2712"/>
      <c r="I31" s="2712"/>
      <c r="J31" s="2712"/>
      <c r="K31" s="2712"/>
      <c r="L31" s="2712"/>
      <c r="M31" s="30"/>
    </row>
    <row r="32" spans="1:13" ht="6" customHeight="1"/>
  </sheetData>
  <mergeCells count="37">
    <mergeCell ref="A1:L1"/>
    <mergeCell ref="A2:L2"/>
    <mergeCell ref="A4:A7"/>
    <mergeCell ref="B4:H4"/>
    <mergeCell ref="I4:L4"/>
    <mergeCell ref="B5:B7"/>
    <mergeCell ref="C5:H5"/>
    <mergeCell ref="I5:I7"/>
    <mergeCell ref="J5:L5"/>
    <mergeCell ref="C6:C7"/>
    <mergeCell ref="H6:H7"/>
    <mergeCell ref="J6:J7"/>
    <mergeCell ref="K6:L6"/>
    <mergeCell ref="D6:D7"/>
    <mergeCell ref="E6:E7"/>
    <mergeCell ref="F6:F7"/>
    <mergeCell ref="I23:I25"/>
    <mergeCell ref="J23:L23"/>
    <mergeCell ref="D24:D25"/>
    <mergeCell ref="E24:E25"/>
    <mergeCell ref="F24:F25"/>
    <mergeCell ref="G6:G7"/>
    <mergeCell ref="A31:L31"/>
    <mergeCell ref="A27:L27"/>
    <mergeCell ref="A28:L28"/>
    <mergeCell ref="A29:L29"/>
    <mergeCell ref="A30:L30"/>
    <mergeCell ref="G24:G25"/>
    <mergeCell ref="H24:H25"/>
    <mergeCell ref="J24:J25"/>
    <mergeCell ref="K24:L24"/>
    <mergeCell ref="C24:C25"/>
    <mergeCell ref="A22:A25"/>
    <mergeCell ref="B22:H22"/>
    <mergeCell ref="I22:L22"/>
    <mergeCell ref="B23:B25"/>
    <mergeCell ref="C23:H23"/>
  </mergeCells>
  <conditionalFormatting sqref="M8:M21">
    <cfRule type="cellIs" dxfId="4" priority="1" stopIfTrue="1" operator="between">
      <formula>0.00001</formula>
      <formula>0.4999999</formula>
    </cfRule>
  </conditionalFormatting>
  <hyperlinks>
    <hyperlink ref="N1"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headerFooter alignWithMargins="0"/>
</worksheet>
</file>

<file path=xl/worksheets/sheet209.xml><?xml version="1.0" encoding="utf-8"?>
<worksheet xmlns="http://schemas.openxmlformats.org/spreadsheetml/2006/main" xmlns:r="http://schemas.openxmlformats.org/officeDocument/2006/relationships">
  <sheetPr>
    <pageSetUpPr fitToPage="1"/>
  </sheetPr>
  <dimension ref="A1:L32"/>
  <sheetViews>
    <sheetView showGridLines="0" workbookViewId="0">
      <selection sqref="A1:J31"/>
    </sheetView>
  </sheetViews>
  <sheetFormatPr defaultRowHeight="12.75"/>
  <cols>
    <col min="1" max="1" width="18.7109375" style="28" customWidth="1"/>
    <col min="2" max="2" width="11.5703125" style="28" customWidth="1"/>
    <col min="3" max="3" width="11.85546875" style="28" customWidth="1"/>
    <col min="4" max="5" width="11.5703125" style="28" customWidth="1"/>
    <col min="6" max="6" width="12" style="28" customWidth="1"/>
    <col min="7" max="10" width="11.5703125" style="28" customWidth="1"/>
    <col min="11" max="11" width="6.7109375" style="28" customWidth="1"/>
    <col min="12" max="12" width="14.5703125" style="28" bestFit="1" customWidth="1"/>
    <col min="13" max="16384" width="9.140625" style="28"/>
  </cols>
  <sheetData>
    <row r="1" spans="1:12" s="2" customFormat="1" ht="30" customHeight="1">
      <c r="A1" s="3055" t="s">
        <v>3714</v>
      </c>
      <c r="B1" s="3055"/>
      <c r="C1" s="3055"/>
      <c r="D1" s="3055"/>
      <c r="E1" s="3055"/>
      <c r="F1" s="3055"/>
      <c r="G1" s="3055"/>
      <c r="H1" s="3055"/>
      <c r="I1" s="3055"/>
      <c r="J1" s="3055"/>
      <c r="K1" s="1"/>
      <c r="L1" s="1469" t="s">
        <v>303</v>
      </c>
    </row>
    <row r="2" spans="1:12" s="2" customFormat="1" ht="30" customHeight="1">
      <c r="A2" s="3055" t="s">
        <v>3713</v>
      </c>
      <c r="B2" s="3055"/>
      <c r="C2" s="3055"/>
      <c r="D2" s="3055"/>
      <c r="E2" s="3055"/>
      <c r="F2" s="3055"/>
      <c r="G2" s="3055"/>
      <c r="H2" s="3055"/>
      <c r="I2" s="3055"/>
      <c r="J2" s="3055"/>
      <c r="K2" s="1"/>
    </row>
    <row r="3" spans="1:12" s="2" customFormat="1" ht="12" customHeight="1">
      <c r="A3" s="17" t="s">
        <v>1078</v>
      </c>
      <c r="B3" s="1"/>
      <c r="C3" s="1"/>
      <c r="D3" s="1"/>
      <c r="E3" s="1"/>
      <c r="F3" s="1"/>
      <c r="G3" s="1"/>
      <c r="H3" s="1"/>
      <c r="I3" s="1"/>
      <c r="J3" s="1385" t="s">
        <v>1079</v>
      </c>
      <c r="K3" s="1385"/>
    </row>
    <row r="4" spans="1:12" ht="18" customHeight="1">
      <c r="A4" s="3721"/>
      <c r="B4" s="2949" t="s">
        <v>1749</v>
      </c>
      <c r="C4" s="2949"/>
      <c r="D4" s="2949"/>
      <c r="E4" s="2949"/>
      <c r="F4" s="2949"/>
      <c r="G4" s="2949" t="s">
        <v>1772</v>
      </c>
      <c r="H4" s="2949"/>
      <c r="I4" s="2949"/>
      <c r="J4" s="3059"/>
      <c r="K4" s="40"/>
    </row>
    <row r="5" spans="1:12" ht="18" customHeight="1">
      <c r="A5" s="3721"/>
      <c r="B5" s="2949" t="s">
        <v>1951</v>
      </c>
      <c r="C5" s="2949" t="s">
        <v>1687</v>
      </c>
      <c r="D5" s="2949"/>
      <c r="E5" s="2949"/>
      <c r="F5" s="2949"/>
      <c r="G5" s="2949" t="s">
        <v>1951</v>
      </c>
      <c r="H5" s="2949" t="s">
        <v>1687</v>
      </c>
      <c r="I5" s="2949"/>
      <c r="J5" s="3059"/>
      <c r="K5" s="40"/>
    </row>
    <row r="6" spans="1:12" ht="18" customHeight="1">
      <c r="A6" s="3721"/>
      <c r="B6" s="2949"/>
      <c r="C6" s="2949" t="s">
        <v>3712</v>
      </c>
      <c r="D6" s="2949" t="s">
        <v>3711</v>
      </c>
      <c r="E6" s="2949" t="s">
        <v>3710</v>
      </c>
      <c r="F6" s="2949" t="s">
        <v>3709</v>
      </c>
      <c r="G6" s="2949"/>
      <c r="H6" s="2949" t="s">
        <v>3708</v>
      </c>
      <c r="I6" s="2949" t="s">
        <v>3707</v>
      </c>
      <c r="J6" s="3059"/>
      <c r="K6" s="40"/>
    </row>
    <row r="7" spans="1:12" s="2137" customFormat="1" ht="33" customHeight="1">
      <c r="A7" s="3721"/>
      <c r="B7" s="2949"/>
      <c r="C7" s="2949"/>
      <c r="D7" s="2949"/>
      <c r="E7" s="2949"/>
      <c r="F7" s="2949"/>
      <c r="G7" s="2949"/>
      <c r="H7" s="2949"/>
      <c r="I7" s="81" t="s">
        <v>3706</v>
      </c>
      <c r="J7" s="82" t="s">
        <v>2397</v>
      </c>
      <c r="K7" s="208"/>
    </row>
    <row r="8" spans="1:12" s="89" customFormat="1" ht="21" customHeight="1">
      <c r="A8" s="84" t="s">
        <v>1793</v>
      </c>
      <c r="B8" s="2493">
        <v>4932135.9657700006</v>
      </c>
      <c r="C8" s="2493">
        <v>2154478.3109900001</v>
      </c>
      <c r="D8" s="2493">
        <v>1782718.6636500002</v>
      </c>
      <c r="E8" s="2493">
        <v>224734.51680999994</v>
      </c>
      <c r="F8" s="2493">
        <v>127291.73604999999</v>
      </c>
      <c r="G8" s="2493">
        <v>2558468.3518200004</v>
      </c>
      <c r="H8" s="2493">
        <v>2089508.9177699999</v>
      </c>
      <c r="I8" s="2493">
        <v>147315.89328000002</v>
      </c>
      <c r="J8" s="2493">
        <v>277856.9104600001</v>
      </c>
      <c r="K8" s="2494"/>
    </row>
    <row r="9" spans="1:12" s="89" customFormat="1" ht="21" customHeight="1">
      <c r="A9" s="510" t="s">
        <v>1993</v>
      </c>
      <c r="B9" s="2493">
        <v>4700062.0985599998</v>
      </c>
      <c r="C9" s="2493">
        <v>2051396.4456399998</v>
      </c>
      <c r="D9" s="2493">
        <v>1695364.6922200001</v>
      </c>
      <c r="E9" s="2493">
        <v>212730.91917999997</v>
      </c>
      <c r="F9" s="2493">
        <v>124600.62721999999</v>
      </c>
      <c r="G9" s="2493">
        <v>2360115.5953100002</v>
      </c>
      <c r="H9" s="2493">
        <v>1914910.3897599999</v>
      </c>
      <c r="I9" s="2493">
        <v>140381.45742000002</v>
      </c>
      <c r="J9" s="2493">
        <v>263602.64109000005</v>
      </c>
      <c r="K9" s="2494"/>
    </row>
    <row r="10" spans="1:12" s="89" customFormat="1" ht="21" customHeight="1">
      <c r="A10" s="510" t="s">
        <v>1994</v>
      </c>
      <c r="B10" s="2493">
        <v>134089.72161000001</v>
      </c>
      <c r="C10" s="2493">
        <v>54913.898450000008</v>
      </c>
      <c r="D10" s="2493">
        <v>60069.484360000009</v>
      </c>
      <c r="E10" s="2493">
        <v>4748.3772800000006</v>
      </c>
      <c r="F10" s="2493">
        <v>1685.1252500000003</v>
      </c>
      <c r="G10" s="2493">
        <v>104292.26223999998</v>
      </c>
      <c r="H10" s="2493">
        <v>98744.798309999984</v>
      </c>
      <c r="I10" s="2493">
        <v>442.18568000000005</v>
      </c>
      <c r="J10" s="2493">
        <v>4576.2269100000003</v>
      </c>
      <c r="K10" s="2494"/>
    </row>
    <row r="11" spans="1:12" s="98" customFormat="1" ht="21" customHeight="1">
      <c r="A11" s="515" t="s">
        <v>1995</v>
      </c>
      <c r="B11" s="2499">
        <v>5816.0067399999998</v>
      </c>
      <c r="C11" s="2499">
        <v>2164.6000099999997</v>
      </c>
      <c r="D11" s="2499">
        <v>1471.15688</v>
      </c>
      <c r="E11" s="2499">
        <v>283.10723999999999</v>
      </c>
      <c r="F11" s="2499">
        <v>0.97524999999999995</v>
      </c>
      <c r="G11" s="2499">
        <v>10703.04459</v>
      </c>
      <c r="H11" s="2499">
        <v>10552.180839999999</v>
      </c>
      <c r="I11" s="326">
        <v>12</v>
      </c>
      <c r="J11" s="2499">
        <v>138.86375000000001</v>
      </c>
      <c r="K11" s="2490"/>
    </row>
    <row r="12" spans="1:12" s="98" customFormat="1" ht="21" customHeight="1">
      <c r="A12" s="515" t="s">
        <v>1996</v>
      </c>
      <c r="B12" s="2499">
        <v>9292.8193499999998</v>
      </c>
      <c r="C12" s="2499">
        <v>4274.8293400000002</v>
      </c>
      <c r="D12" s="2499">
        <v>3724.2206800000004</v>
      </c>
      <c r="E12" s="2499">
        <v>224.26858999999999</v>
      </c>
      <c r="F12" s="2499">
        <v>50.867470000000004</v>
      </c>
      <c r="G12" s="2499">
        <v>16735.947990000001</v>
      </c>
      <c r="H12" s="2499">
        <v>16640.176930000001</v>
      </c>
      <c r="I12" s="326">
        <v>0</v>
      </c>
      <c r="J12" s="2499">
        <v>95.771059999999991</v>
      </c>
      <c r="K12" s="2490"/>
    </row>
    <row r="13" spans="1:12" s="98" customFormat="1" ht="21" customHeight="1">
      <c r="A13" s="515" t="s">
        <v>1997</v>
      </c>
      <c r="B13" s="2499">
        <v>65552.489840000009</v>
      </c>
      <c r="C13" s="2499">
        <v>28940.557700000001</v>
      </c>
      <c r="D13" s="2499">
        <v>30102.945620000006</v>
      </c>
      <c r="E13" s="2499">
        <v>1511.21171</v>
      </c>
      <c r="F13" s="2499">
        <v>1397.837</v>
      </c>
      <c r="G13" s="2499">
        <v>22576.901609999997</v>
      </c>
      <c r="H13" s="2499">
        <v>18764.14372</v>
      </c>
      <c r="I13" s="326">
        <v>0</v>
      </c>
      <c r="J13" s="2499">
        <v>3812.7578900000003</v>
      </c>
      <c r="K13" s="2490"/>
    </row>
    <row r="14" spans="1:12" s="98" customFormat="1" ht="21" customHeight="1">
      <c r="A14" s="515" t="s">
        <v>1998</v>
      </c>
      <c r="B14" s="2499">
        <v>9795.7254799999992</v>
      </c>
      <c r="C14" s="2499">
        <v>3844.6623599999998</v>
      </c>
      <c r="D14" s="2499">
        <v>5046.0600100000001</v>
      </c>
      <c r="E14" s="2499">
        <v>221.90842999999998</v>
      </c>
      <c r="F14" s="2499">
        <v>0.71366999999999992</v>
      </c>
      <c r="G14" s="2499">
        <v>11252.048840000003</v>
      </c>
      <c r="H14" s="2499">
        <v>11152.863150000001</v>
      </c>
      <c r="I14" s="326">
        <v>99.185690000000008</v>
      </c>
      <c r="J14" s="326">
        <v>0</v>
      </c>
      <c r="K14" s="2498"/>
    </row>
    <row r="15" spans="1:12" s="98" customFormat="1" ht="21" customHeight="1">
      <c r="A15" s="515" t="s">
        <v>1999</v>
      </c>
      <c r="B15" s="2499">
        <v>4099.9008300000005</v>
      </c>
      <c r="C15" s="2499">
        <v>1604.9883300000001</v>
      </c>
      <c r="D15" s="2499">
        <v>1484.45776</v>
      </c>
      <c r="E15" s="2499">
        <v>431.97278999999997</v>
      </c>
      <c r="F15" s="326">
        <v>0</v>
      </c>
      <c r="G15" s="2499">
        <v>5367.59537</v>
      </c>
      <c r="H15" s="2499">
        <v>5147.5743499999999</v>
      </c>
      <c r="I15" s="2499">
        <v>135</v>
      </c>
      <c r="J15" s="2499">
        <v>85.021019999999993</v>
      </c>
      <c r="K15" s="2491"/>
    </row>
    <row r="16" spans="1:12" s="98" customFormat="1" ht="21" customHeight="1">
      <c r="A16" s="515" t="s">
        <v>2000</v>
      </c>
      <c r="B16" s="2499">
        <v>2925.9103999999993</v>
      </c>
      <c r="C16" s="2499">
        <v>1116.7282399999999</v>
      </c>
      <c r="D16" s="2499">
        <v>1251.41434</v>
      </c>
      <c r="E16" s="2499">
        <v>148.41119</v>
      </c>
      <c r="F16" s="326">
        <v>0</v>
      </c>
      <c r="G16" s="2499">
        <v>2918.1505799999995</v>
      </c>
      <c r="H16" s="2499">
        <v>2888.3145299999996</v>
      </c>
      <c r="I16" s="326">
        <v>0</v>
      </c>
      <c r="J16" s="2499">
        <v>20</v>
      </c>
      <c r="K16" s="2498"/>
    </row>
    <row r="17" spans="1:11" s="98" customFormat="1" ht="21" customHeight="1">
      <c r="A17" s="515" t="s">
        <v>2001</v>
      </c>
      <c r="B17" s="2499">
        <v>4842.547669999999</v>
      </c>
      <c r="C17" s="2499">
        <v>1716.36744</v>
      </c>
      <c r="D17" s="2499">
        <v>1875.4724699999999</v>
      </c>
      <c r="E17" s="2499">
        <v>478.31389000000001</v>
      </c>
      <c r="F17" s="326">
        <v>0</v>
      </c>
      <c r="G17" s="2499">
        <v>9215.6775999999991</v>
      </c>
      <c r="H17" s="2499">
        <v>9185.3907999999992</v>
      </c>
      <c r="I17" s="326">
        <v>0</v>
      </c>
      <c r="J17" s="2499">
        <v>30.286799999999999</v>
      </c>
      <c r="K17" s="2498"/>
    </row>
    <row r="18" spans="1:11" s="98" customFormat="1" ht="21" customHeight="1">
      <c r="A18" s="515" t="s">
        <v>2002</v>
      </c>
      <c r="B18" s="2499">
        <v>18155.037150000004</v>
      </c>
      <c r="C18" s="2499">
        <v>6523.444300000001</v>
      </c>
      <c r="D18" s="2499">
        <v>10057.803450000001</v>
      </c>
      <c r="E18" s="2499">
        <v>858.72077000000002</v>
      </c>
      <c r="F18" s="326">
        <v>0</v>
      </c>
      <c r="G18" s="2499">
        <v>14402.043399999999</v>
      </c>
      <c r="H18" s="2499">
        <v>14206.04341</v>
      </c>
      <c r="I18" s="326">
        <v>195.99999</v>
      </c>
      <c r="J18" s="326">
        <v>0</v>
      </c>
      <c r="K18" s="2491"/>
    </row>
    <row r="19" spans="1:11" s="98" customFormat="1" ht="21" customHeight="1">
      <c r="A19" s="515" t="s">
        <v>2003</v>
      </c>
      <c r="B19" s="2499">
        <v>5044.9882099999995</v>
      </c>
      <c r="C19" s="2499">
        <v>1689.1069199999999</v>
      </c>
      <c r="D19" s="2499">
        <v>2360.5390899999998</v>
      </c>
      <c r="E19" s="2499">
        <v>404.69140999999996</v>
      </c>
      <c r="F19" s="2499">
        <v>40.049999999999997</v>
      </c>
      <c r="G19" s="2499">
        <v>3526.5382100000002</v>
      </c>
      <c r="H19" s="2499">
        <v>3526.5382100000002</v>
      </c>
      <c r="I19" s="326">
        <v>0</v>
      </c>
      <c r="J19" s="326">
        <v>0</v>
      </c>
      <c r="K19" s="2498"/>
    </row>
    <row r="20" spans="1:11" s="98" customFormat="1" ht="21" customHeight="1">
      <c r="A20" s="515" t="s">
        <v>2004</v>
      </c>
      <c r="B20" s="2499">
        <v>3284.0848700000001</v>
      </c>
      <c r="C20" s="2499">
        <v>1363.69453</v>
      </c>
      <c r="D20" s="2499">
        <v>1377.4853000000001</v>
      </c>
      <c r="E20" s="2499">
        <v>86.877189999999999</v>
      </c>
      <c r="F20" s="2499">
        <v>194.4</v>
      </c>
      <c r="G20" s="2499">
        <v>5820.8730099999993</v>
      </c>
      <c r="H20" s="2499">
        <v>4996.8133799999996</v>
      </c>
      <c r="I20" s="326">
        <v>0</v>
      </c>
      <c r="J20" s="2499">
        <v>304.84433999999999</v>
      </c>
      <c r="K20" s="2498"/>
    </row>
    <row r="21" spans="1:11" s="98" customFormat="1" ht="21" customHeight="1">
      <c r="A21" s="518" t="s">
        <v>2005</v>
      </c>
      <c r="B21" s="2499">
        <v>5280.2110700000003</v>
      </c>
      <c r="C21" s="2499">
        <v>1674.9192800000001</v>
      </c>
      <c r="D21" s="2499">
        <v>1317.92876</v>
      </c>
      <c r="E21" s="2499">
        <v>98.894070000000013</v>
      </c>
      <c r="F21" s="2500" t="s">
        <v>1831</v>
      </c>
      <c r="G21" s="2499">
        <v>1773.4410400000002</v>
      </c>
      <c r="H21" s="2499">
        <v>1684.75899</v>
      </c>
      <c r="I21" s="326">
        <v>0</v>
      </c>
      <c r="J21" s="326">
        <v>88.682050000000004</v>
      </c>
      <c r="K21" s="2498"/>
    </row>
    <row r="22" spans="1:11" ht="18" customHeight="1">
      <c r="A22" s="3720"/>
      <c r="B22" s="3714" t="s">
        <v>1759</v>
      </c>
      <c r="C22" s="3714"/>
      <c r="D22" s="3714"/>
      <c r="E22" s="3714"/>
      <c r="F22" s="3714"/>
      <c r="G22" s="3714" t="s">
        <v>1774</v>
      </c>
      <c r="H22" s="3714"/>
      <c r="I22" s="3714"/>
      <c r="J22" s="3445"/>
      <c r="K22" s="181"/>
    </row>
    <row r="23" spans="1:11" ht="18" customHeight="1">
      <c r="A23" s="3720"/>
      <c r="B23" s="3714" t="s">
        <v>1951</v>
      </c>
      <c r="C23" s="3714" t="s">
        <v>1402</v>
      </c>
      <c r="D23" s="3714"/>
      <c r="E23" s="3714"/>
      <c r="F23" s="3714"/>
      <c r="G23" s="3714" t="s">
        <v>1951</v>
      </c>
      <c r="H23" s="3714" t="s">
        <v>1402</v>
      </c>
      <c r="I23" s="3714"/>
      <c r="J23" s="3445"/>
      <c r="K23" s="181"/>
    </row>
    <row r="24" spans="1:11" ht="18" customHeight="1">
      <c r="A24" s="3720"/>
      <c r="B24" s="3714"/>
      <c r="C24" s="3714" t="s">
        <v>1888</v>
      </c>
      <c r="D24" s="3714" t="s">
        <v>3705</v>
      </c>
      <c r="E24" s="3714" t="s">
        <v>3704</v>
      </c>
      <c r="F24" s="3714" t="s">
        <v>3703</v>
      </c>
      <c r="G24" s="3714"/>
      <c r="H24" s="3714" t="s">
        <v>3702</v>
      </c>
      <c r="I24" s="3714" t="s">
        <v>3681</v>
      </c>
      <c r="J24" s="3445"/>
      <c r="K24" s="181"/>
    </row>
    <row r="25" spans="1:11" s="2137" customFormat="1" ht="33" customHeight="1">
      <c r="A25" s="3720"/>
      <c r="B25" s="3714"/>
      <c r="C25" s="3714"/>
      <c r="D25" s="3714"/>
      <c r="E25" s="3714"/>
      <c r="F25" s="3714"/>
      <c r="G25" s="3714"/>
      <c r="H25" s="3714"/>
      <c r="I25" s="710" t="s">
        <v>3701</v>
      </c>
      <c r="J25" s="684" t="s">
        <v>850</v>
      </c>
      <c r="K25" s="746"/>
    </row>
    <row r="26" spans="1:11" s="2137" customFormat="1" ht="6" customHeight="1">
      <c r="A26" s="2488"/>
      <c r="B26" s="2469"/>
      <c r="C26" s="2469"/>
      <c r="D26" s="2469"/>
      <c r="E26" s="2469"/>
      <c r="F26" s="2469"/>
      <c r="G26" s="2469"/>
      <c r="H26" s="2469"/>
      <c r="I26" s="712"/>
      <c r="J26" s="712"/>
      <c r="K26" s="746"/>
    </row>
    <row r="27" spans="1:11" ht="12.75" customHeight="1">
      <c r="A27" s="2669" t="s">
        <v>1843</v>
      </c>
      <c r="B27" s="2669"/>
      <c r="C27" s="2669"/>
      <c r="D27" s="2669"/>
      <c r="E27" s="2669"/>
      <c r="F27" s="2669"/>
      <c r="G27" s="2669"/>
      <c r="H27" s="2669"/>
      <c r="I27" s="2669"/>
      <c r="J27" s="2669"/>
      <c r="K27" s="520"/>
    </row>
    <row r="28" spans="1:11" ht="12.75" customHeight="1">
      <c r="A28" s="2669" t="s">
        <v>3679</v>
      </c>
      <c r="B28" s="2669"/>
      <c r="C28" s="2669"/>
      <c r="D28" s="2669"/>
      <c r="E28" s="2669"/>
      <c r="F28" s="2669"/>
      <c r="G28" s="2669"/>
      <c r="H28" s="2669"/>
      <c r="I28" s="2669"/>
      <c r="J28" s="2669"/>
      <c r="K28" s="520"/>
    </row>
    <row r="29" spans="1:11" ht="12.75" customHeight="1">
      <c r="A29" s="2669" t="s">
        <v>3636</v>
      </c>
      <c r="B29" s="2669"/>
      <c r="C29" s="2669"/>
      <c r="D29" s="2669"/>
      <c r="E29" s="2669"/>
      <c r="F29" s="2669"/>
      <c r="G29" s="2669"/>
      <c r="H29" s="2669"/>
      <c r="I29" s="2669"/>
      <c r="J29" s="2669"/>
      <c r="K29" s="824"/>
    </row>
    <row r="30" spans="1:11" ht="25.5" customHeight="1">
      <c r="A30" s="2670" t="s">
        <v>3678</v>
      </c>
      <c r="B30" s="2670"/>
      <c r="C30" s="2670"/>
      <c r="D30" s="2670"/>
      <c r="E30" s="2670"/>
      <c r="F30" s="2670"/>
      <c r="G30" s="2670"/>
      <c r="H30" s="2670"/>
      <c r="I30" s="2670"/>
      <c r="J30" s="2670"/>
      <c r="K30" s="520"/>
    </row>
    <row r="31" spans="1:11" ht="25.5" customHeight="1">
      <c r="A31" s="2670" t="s">
        <v>3634</v>
      </c>
      <c r="B31" s="2670"/>
      <c r="C31" s="2670"/>
      <c r="D31" s="2670"/>
      <c r="E31" s="2670"/>
      <c r="F31" s="2670"/>
      <c r="G31" s="2670"/>
      <c r="H31" s="2670"/>
      <c r="I31" s="2670"/>
      <c r="J31" s="2670"/>
      <c r="K31" s="520"/>
    </row>
    <row r="32" spans="1:11" ht="6" customHeight="1"/>
  </sheetData>
  <mergeCells count="33">
    <mergeCell ref="I24:J24"/>
    <mergeCell ref="F24:F25"/>
    <mergeCell ref="A1:J1"/>
    <mergeCell ref="A2:J2"/>
    <mergeCell ref="A4:A7"/>
    <mergeCell ref="B4:F4"/>
    <mergeCell ref="G4:J4"/>
    <mergeCell ref="B5:B7"/>
    <mergeCell ref="I6:J6"/>
    <mergeCell ref="C5:F5"/>
    <mergeCell ref="G5:G7"/>
    <mergeCell ref="H5:J5"/>
    <mergeCell ref="C6:C7"/>
    <mergeCell ref="D6:D7"/>
    <mergeCell ref="F6:F7"/>
    <mergeCell ref="E6:E7"/>
    <mergeCell ref="H6:H7"/>
    <mergeCell ref="A22:A25"/>
    <mergeCell ref="A31:J31"/>
    <mergeCell ref="A27:J27"/>
    <mergeCell ref="A28:J28"/>
    <mergeCell ref="A29:J29"/>
    <mergeCell ref="A30:J30"/>
    <mergeCell ref="B22:F22"/>
    <mergeCell ref="G22:J22"/>
    <mergeCell ref="B23:B25"/>
    <mergeCell ref="C23:F23"/>
    <mergeCell ref="G23:G25"/>
    <mergeCell ref="H23:J23"/>
    <mergeCell ref="C24:C25"/>
    <mergeCell ref="D24:D25"/>
    <mergeCell ref="E24:E25"/>
    <mergeCell ref="H24:H25"/>
  </mergeCells>
  <conditionalFormatting sqref="K8:K21">
    <cfRule type="cellIs" dxfId="3" priority="1" stopIfTrue="1" operator="between">
      <formula>0.00001</formula>
      <formula>0.4999999</formula>
    </cfRule>
  </conditionalFormatting>
  <hyperlinks>
    <hyperlink ref="L1"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headerFooter alignWithMargins="0"/>
</worksheet>
</file>

<file path=xl/worksheets/sheet21.xml><?xml version="1.0" encoding="utf-8"?>
<worksheet xmlns="http://schemas.openxmlformats.org/spreadsheetml/2006/main" xmlns:r="http://schemas.openxmlformats.org/officeDocument/2006/relationships">
  <sheetPr>
    <pageSetUpPr fitToPage="1"/>
  </sheetPr>
  <dimension ref="A1:N189"/>
  <sheetViews>
    <sheetView showGridLines="0" workbookViewId="0">
      <selection sqref="A1:L1"/>
    </sheetView>
  </sheetViews>
  <sheetFormatPr defaultRowHeight="15" customHeight="1"/>
  <cols>
    <col min="1" max="1" width="18.7109375" style="498" customWidth="1"/>
    <col min="2" max="2" width="9.5703125" style="498" customWidth="1"/>
    <col min="3" max="12" width="9.42578125" style="498" customWidth="1"/>
    <col min="13" max="13" width="7.5703125" style="498" customWidth="1"/>
    <col min="14" max="14" width="14.5703125" style="498" bestFit="1" customWidth="1"/>
    <col min="15" max="15" width="9.140625" style="498"/>
    <col min="16" max="16" width="5.140625" style="498" customWidth="1"/>
    <col min="17" max="17" width="2.140625" style="498" customWidth="1"/>
    <col min="18" max="19" width="9.140625" style="498"/>
    <col min="20" max="20" width="2.7109375" style="498" customWidth="1"/>
    <col min="21" max="16384" width="9.140625" style="498"/>
  </cols>
  <sheetData>
    <row r="1" spans="1:14" ht="30" customHeight="1">
      <c r="A1" s="2751" t="s">
        <v>1298</v>
      </c>
      <c r="B1" s="2752"/>
      <c r="C1" s="2752"/>
      <c r="D1" s="2752"/>
      <c r="E1" s="2752"/>
      <c r="F1" s="2752"/>
      <c r="G1" s="2752"/>
      <c r="H1" s="2752"/>
      <c r="I1" s="2752"/>
      <c r="J1" s="2752"/>
      <c r="K1" s="2752"/>
      <c r="L1" s="2752"/>
      <c r="M1" s="454"/>
      <c r="N1" s="1419" t="s">
        <v>303</v>
      </c>
    </row>
    <row r="2" spans="1:14" s="499" customFormat="1" ht="30" customHeight="1">
      <c r="A2" s="2751" t="s">
        <v>1299</v>
      </c>
      <c r="B2" s="2752"/>
      <c r="C2" s="2752"/>
      <c r="D2" s="2752"/>
      <c r="E2" s="2752"/>
      <c r="F2" s="2752"/>
      <c r="G2" s="2752"/>
      <c r="H2" s="2752"/>
      <c r="I2" s="2752"/>
      <c r="J2" s="2752"/>
      <c r="K2" s="2752"/>
      <c r="L2" s="2752"/>
      <c r="M2" s="454"/>
    </row>
    <row r="3" spans="1:14" s="499" customFormat="1" ht="12" customHeight="1">
      <c r="A3" s="500" t="s">
        <v>1949</v>
      </c>
      <c r="B3" s="500"/>
      <c r="C3" s="500"/>
      <c r="D3" s="500"/>
      <c r="E3" s="454"/>
      <c r="F3" s="454"/>
      <c r="G3" s="454"/>
      <c r="H3" s="454"/>
      <c r="I3" s="454"/>
      <c r="J3" s="454"/>
      <c r="K3" s="454"/>
      <c r="L3" s="483" t="s">
        <v>1950</v>
      </c>
      <c r="M3" s="483"/>
    </row>
    <row r="4" spans="1:14" ht="33" customHeight="1">
      <c r="A4" s="2753"/>
      <c r="B4" s="2680" t="s">
        <v>1300</v>
      </c>
      <c r="C4" s="2676" t="s">
        <v>1301</v>
      </c>
      <c r="D4" s="2676"/>
      <c r="E4" s="2668" t="s">
        <v>1302</v>
      </c>
      <c r="F4" s="2668"/>
      <c r="G4" s="2668"/>
      <c r="H4" s="2668"/>
      <c r="I4" s="2668" t="s">
        <v>1303</v>
      </c>
      <c r="J4" s="2668"/>
      <c r="K4" s="2668"/>
      <c r="L4" s="2682" t="s">
        <v>1304</v>
      </c>
      <c r="M4" s="222"/>
    </row>
    <row r="5" spans="1:14" ht="69" customHeight="1">
      <c r="A5" s="2753"/>
      <c r="B5" s="2681"/>
      <c r="C5" s="219" t="s">
        <v>1305</v>
      </c>
      <c r="D5" s="219" t="s">
        <v>1306</v>
      </c>
      <c r="E5" s="219" t="s">
        <v>1951</v>
      </c>
      <c r="F5" s="219" t="s">
        <v>1307</v>
      </c>
      <c r="G5" s="219" t="s">
        <v>1308</v>
      </c>
      <c r="H5" s="219" t="s">
        <v>1309</v>
      </c>
      <c r="I5" s="219" t="s">
        <v>1951</v>
      </c>
      <c r="J5" s="219" t="s">
        <v>1310</v>
      </c>
      <c r="K5" s="219" t="s">
        <v>1311</v>
      </c>
      <c r="L5" s="2683"/>
      <c r="M5" s="222"/>
    </row>
    <row r="6" spans="1:14" s="499" customFormat="1" ht="21" customHeight="1">
      <c r="A6" s="505" t="s">
        <v>1793</v>
      </c>
      <c r="B6" s="506">
        <v>83.43627619270417</v>
      </c>
      <c r="C6" s="506">
        <v>130.62057325968922</v>
      </c>
      <c r="D6" s="506">
        <v>146.72773366075137</v>
      </c>
      <c r="E6" s="506">
        <v>7.8</v>
      </c>
      <c r="F6" s="506">
        <v>3.6</v>
      </c>
      <c r="G6" s="506">
        <v>7.6</v>
      </c>
      <c r="H6" s="506">
        <v>14</v>
      </c>
      <c r="I6" s="506">
        <v>80.932099164994497</v>
      </c>
      <c r="J6" s="506">
        <v>78.620283622587422</v>
      </c>
      <c r="K6" s="506">
        <v>84.905411350637934</v>
      </c>
      <c r="L6" s="507">
        <v>51.981730871496026</v>
      </c>
      <c r="M6" s="508"/>
      <c r="N6" s="509"/>
    </row>
    <row r="7" spans="1:14" s="499" customFormat="1" ht="21" customHeight="1">
      <c r="A7" s="510" t="s">
        <v>1993</v>
      </c>
      <c r="B7" s="506">
        <v>83.231918019138732</v>
      </c>
      <c r="C7" s="506">
        <v>131.02457209326894</v>
      </c>
      <c r="D7" s="506">
        <v>149.24736288073069</v>
      </c>
      <c r="E7" s="511">
        <v>7.6</v>
      </c>
      <c r="F7" s="511">
        <v>3.4</v>
      </c>
      <c r="G7" s="511">
        <v>7.5</v>
      </c>
      <c r="H7" s="511">
        <v>13.8</v>
      </c>
      <c r="I7" s="511">
        <v>81.331238982364923</v>
      </c>
      <c r="J7" s="511">
        <v>78.933193158910115</v>
      </c>
      <c r="K7" s="511">
        <v>85.465127141602665</v>
      </c>
      <c r="L7" s="512">
        <v>51.917739984344976</v>
      </c>
      <c r="M7" s="508"/>
      <c r="N7" s="509"/>
    </row>
    <row r="8" spans="1:14" ht="21" customHeight="1">
      <c r="A8" s="510" t="s">
        <v>1994</v>
      </c>
      <c r="B8" s="513">
        <v>87.947810703228654</v>
      </c>
      <c r="C8" s="513">
        <v>130.84261335563073</v>
      </c>
      <c r="D8" s="513">
        <v>115.81155211358502</v>
      </c>
      <c r="E8" s="506">
        <v>11.4</v>
      </c>
      <c r="F8" s="506">
        <v>6.1</v>
      </c>
      <c r="G8" s="506">
        <v>11.7</v>
      </c>
      <c r="H8" s="506">
        <v>18.8</v>
      </c>
      <c r="I8" s="513">
        <v>73.291224904128129</v>
      </c>
      <c r="J8" s="513">
        <v>74.7</v>
      </c>
      <c r="K8" s="513">
        <v>70.650379663255208</v>
      </c>
      <c r="L8" s="514">
        <v>52.101885390545192</v>
      </c>
      <c r="M8" s="508"/>
      <c r="N8" s="509"/>
    </row>
    <row r="9" spans="1:14" ht="21" customHeight="1">
      <c r="A9" s="515" t="s">
        <v>1995</v>
      </c>
      <c r="B9" s="516">
        <v>93.093093093093088</v>
      </c>
      <c r="C9" s="516">
        <v>127.55474452554745</v>
      </c>
      <c r="D9" s="516">
        <v>80.097087378640779</v>
      </c>
      <c r="E9" s="516">
        <v>17.5</v>
      </c>
      <c r="F9" s="516">
        <v>7.2</v>
      </c>
      <c r="G9" s="516">
        <v>18.7</v>
      </c>
      <c r="H9" s="516">
        <v>32.299999999999997</v>
      </c>
      <c r="I9" s="516">
        <v>71.376811594202891</v>
      </c>
      <c r="J9" s="516">
        <v>73.900000000000006</v>
      </c>
      <c r="K9" s="516">
        <v>67.567567567567565</v>
      </c>
      <c r="L9" s="517">
        <v>57.3</v>
      </c>
      <c r="M9" s="508"/>
      <c r="N9" s="509"/>
    </row>
    <row r="10" spans="1:14" ht="21" customHeight="1">
      <c r="A10" s="515" t="s">
        <v>1996</v>
      </c>
      <c r="B10" s="516">
        <v>76.18097139055223</v>
      </c>
      <c r="C10" s="516">
        <v>101.65701736873626</v>
      </c>
      <c r="D10" s="516">
        <v>16.023900054318304</v>
      </c>
      <c r="E10" s="516">
        <v>14.5</v>
      </c>
      <c r="F10" s="516">
        <v>8.6999999999999993</v>
      </c>
      <c r="G10" s="516">
        <v>15.7</v>
      </c>
      <c r="H10" s="516">
        <v>23.4</v>
      </c>
      <c r="I10" s="516">
        <v>61.038961038961034</v>
      </c>
      <c r="J10" s="516">
        <v>59.6</v>
      </c>
      <c r="K10" s="516">
        <v>100</v>
      </c>
      <c r="L10" s="517">
        <v>57.6</v>
      </c>
      <c r="M10" s="508"/>
      <c r="N10" s="509"/>
    </row>
    <row r="11" spans="1:14" ht="21" customHeight="1">
      <c r="A11" s="515" t="s">
        <v>1997</v>
      </c>
      <c r="B11" s="516">
        <v>111.33800670527279</v>
      </c>
      <c r="C11" s="516">
        <v>160.88272120200332</v>
      </c>
      <c r="D11" s="516">
        <v>236.33125556544968</v>
      </c>
      <c r="E11" s="516">
        <v>8.9</v>
      </c>
      <c r="F11" s="516">
        <v>4.8</v>
      </c>
      <c r="G11" s="516">
        <v>8.1999999999999993</v>
      </c>
      <c r="H11" s="516">
        <v>15.2</v>
      </c>
      <c r="I11" s="516">
        <v>73.506729169817035</v>
      </c>
      <c r="J11" s="516">
        <v>75.8</v>
      </c>
      <c r="K11" s="516">
        <v>69.801587301587304</v>
      </c>
      <c r="L11" s="517">
        <v>51.238696307460444</v>
      </c>
      <c r="M11" s="508"/>
      <c r="N11" s="509"/>
    </row>
    <row r="12" spans="1:14" ht="21" customHeight="1">
      <c r="A12" s="515" t="s">
        <v>1998</v>
      </c>
      <c r="B12" s="516">
        <v>90.844062947067243</v>
      </c>
      <c r="C12" s="516">
        <v>124.50679526523454</v>
      </c>
      <c r="D12" s="516">
        <v>75.631313131313121</v>
      </c>
      <c r="E12" s="516">
        <v>15.6</v>
      </c>
      <c r="F12" s="516">
        <v>6.2</v>
      </c>
      <c r="G12" s="516">
        <v>18.600000000000001</v>
      </c>
      <c r="H12" s="516">
        <v>24.6</v>
      </c>
      <c r="I12" s="516">
        <v>69.479353680430876</v>
      </c>
      <c r="J12" s="516">
        <v>69.2</v>
      </c>
      <c r="K12" s="516">
        <v>70.491803278688522</v>
      </c>
      <c r="L12" s="517">
        <v>50.1</v>
      </c>
      <c r="M12" s="508"/>
      <c r="N12" s="509"/>
    </row>
    <row r="13" spans="1:14" ht="21" customHeight="1">
      <c r="A13" s="515" t="s">
        <v>1999</v>
      </c>
      <c r="B13" s="516">
        <v>89.783281733746136</v>
      </c>
      <c r="C13" s="516">
        <v>128.46401718582169</v>
      </c>
      <c r="D13" s="516">
        <v>66.275659824046912</v>
      </c>
      <c r="E13" s="516">
        <v>9</v>
      </c>
      <c r="F13" s="516">
        <v>3.8</v>
      </c>
      <c r="G13" s="516">
        <v>8.1999999999999993</v>
      </c>
      <c r="H13" s="516">
        <v>17.2</v>
      </c>
      <c r="I13" s="516">
        <v>70.899470899470899</v>
      </c>
      <c r="J13" s="516">
        <v>70.900000000000006</v>
      </c>
      <c r="K13" s="516" t="s">
        <v>1797</v>
      </c>
      <c r="L13" s="517">
        <v>58.8</v>
      </c>
      <c r="M13" s="508"/>
      <c r="N13" s="509"/>
    </row>
    <row r="14" spans="1:14" ht="21" customHeight="1">
      <c r="A14" s="515" t="s">
        <v>2000</v>
      </c>
      <c r="B14" s="516">
        <v>85.714285714285708</v>
      </c>
      <c r="C14" s="516">
        <v>124.76635514018693</v>
      </c>
      <c r="D14" s="516">
        <v>41.48936170212766</v>
      </c>
      <c r="E14" s="516">
        <v>6.4</v>
      </c>
      <c r="F14" s="516">
        <v>7.7</v>
      </c>
      <c r="G14" s="516">
        <v>4.7</v>
      </c>
      <c r="H14" s="516">
        <v>6.5</v>
      </c>
      <c r="I14" s="516">
        <v>84.615384615384613</v>
      </c>
      <c r="J14" s="516">
        <v>86.5</v>
      </c>
      <c r="K14" s="516">
        <v>50</v>
      </c>
      <c r="L14" s="517">
        <v>48.7</v>
      </c>
      <c r="M14" s="508"/>
      <c r="N14" s="509"/>
    </row>
    <row r="15" spans="1:14" ht="21" customHeight="1">
      <c r="A15" s="515" t="s">
        <v>2001</v>
      </c>
      <c r="B15" s="516">
        <v>77.857142857142861</v>
      </c>
      <c r="C15" s="516">
        <v>143.65517241379311</v>
      </c>
      <c r="D15" s="516">
        <v>101.69851380042462</v>
      </c>
      <c r="E15" s="516">
        <v>14.3</v>
      </c>
      <c r="F15" s="516">
        <v>7.9</v>
      </c>
      <c r="G15" s="516">
        <v>9.9</v>
      </c>
      <c r="H15" s="516">
        <v>25.2</v>
      </c>
      <c r="I15" s="516">
        <v>76.452599388379213</v>
      </c>
      <c r="J15" s="516">
        <v>75.599999999999994</v>
      </c>
      <c r="K15" s="516">
        <v>79.012345679012341</v>
      </c>
      <c r="L15" s="517">
        <v>59.1</v>
      </c>
      <c r="M15" s="508"/>
      <c r="N15" s="509"/>
    </row>
    <row r="16" spans="1:14" ht="21" customHeight="1">
      <c r="A16" s="515" t="s">
        <v>2002</v>
      </c>
      <c r="B16" s="516">
        <v>53.371757925072046</v>
      </c>
      <c r="C16" s="516">
        <v>94.366875300914771</v>
      </c>
      <c r="D16" s="516">
        <v>20.073260073260073</v>
      </c>
      <c r="E16" s="516">
        <v>10.8</v>
      </c>
      <c r="F16" s="516">
        <v>6.1</v>
      </c>
      <c r="G16" s="516">
        <v>14.8</v>
      </c>
      <c r="H16" s="516">
        <v>14.5</v>
      </c>
      <c r="I16" s="516">
        <v>75.977653631284909</v>
      </c>
      <c r="J16" s="516">
        <v>75</v>
      </c>
      <c r="K16" s="516">
        <v>77.215189873417728</v>
      </c>
      <c r="L16" s="517">
        <v>51.8</v>
      </c>
      <c r="M16" s="508"/>
      <c r="N16" s="509"/>
    </row>
    <row r="17" spans="1:14" ht="21" customHeight="1">
      <c r="A17" s="515" t="s">
        <v>2003</v>
      </c>
      <c r="B17" s="516">
        <v>100</v>
      </c>
      <c r="C17" s="516">
        <v>125.26475037821483</v>
      </c>
      <c r="D17" s="516">
        <v>87.64940239043824</v>
      </c>
      <c r="E17" s="516">
        <v>10</v>
      </c>
      <c r="F17" s="516">
        <v>4.9000000000000004</v>
      </c>
      <c r="G17" s="516">
        <v>10</v>
      </c>
      <c r="H17" s="516">
        <v>17.899999999999999</v>
      </c>
      <c r="I17" s="516">
        <v>80.107526881720432</v>
      </c>
      <c r="J17" s="516">
        <v>79.900000000000006</v>
      </c>
      <c r="K17" s="516">
        <v>81.25</v>
      </c>
      <c r="L17" s="517">
        <v>51.4</v>
      </c>
      <c r="M17" s="508"/>
      <c r="N17" s="509"/>
    </row>
    <row r="18" spans="1:14" ht="21" customHeight="1">
      <c r="A18" s="515" t="s">
        <v>2004</v>
      </c>
      <c r="B18" s="516">
        <v>86.227544910179645</v>
      </c>
      <c r="C18" s="516">
        <v>140.26974951830442</v>
      </c>
      <c r="D18" s="516">
        <v>93.80952380952381</v>
      </c>
      <c r="E18" s="516">
        <v>13.1</v>
      </c>
      <c r="F18" s="516">
        <v>9.6999999999999993</v>
      </c>
      <c r="G18" s="516">
        <v>9.1999999999999993</v>
      </c>
      <c r="H18" s="516">
        <v>21.2</v>
      </c>
      <c r="I18" s="516">
        <v>83.216783216783213</v>
      </c>
      <c r="J18" s="516">
        <v>76.3</v>
      </c>
      <c r="K18" s="516">
        <v>97.826086956521735</v>
      </c>
      <c r="L18" s="517">
        <v>53.293401015228426</v>
      </c>
      <c r="M18" s="508"/>
      <c r="N18" s="509"/>
    </row>
    <row r="19" spans="1:14" ht="21" customHeight="1">
      <c r="A19" s="518" t="s">
        <v>2005</v>
      </c>
      <c r="B19" s="516">
        <v>90</v>
      </c>
      <c r="C19" s="516">
        <v>158.98058252427185</v>
      </c>
      <c r="D19" s="516">
        <v>96.688741721854313</v>
      </c>
      <c r="E19" s="516">
        <v>15.5</v>
      </c>
      <c r="F19" s="516">
        <v>5.9</v>
      </c>
      <c r="G19" s="516">
        <v>16.100000000000001</v>
      </c>
      <c r="H19" s="516">
        <v>29.3</v>
      </c>
      <c r="I19" s="516">
        <v>72.222222222222214</v>
      </c>
      <c r="J19" s="516">
        <v>77.599999999999994</v>
      </c>
      <c r="K19" s="516">
        <v>53.571428571428569</v>
      </c>
      <c r="L19" s="517">
        <v>50.7</v>
      </c>
      <c r="M19" s="508"/>
      <c r="N19" s="509"/>
    </row>
    <row r="20" spans="1:14" ht="33" customHeight="1">
      <c r="A20" s="2753"/>
      <c r="B20" s="2672" t="s">
        <v>1312</v>
      </c>
      <c r="C20" s="2666" t="s">
        <v>1313</v>
      </c>
      <c r="D20" s="2754"/>
      <c r="E20" s="2668" t="s">
        <v>1314</v>
      </c>
      <c r="F20" s="2668"/>
      <c r="G20" s="2668"/>
      <c r="H20" s="2668"/>
      <c r="I20" s="2668" t="s">
        <v>1315</v>
      </c>
      <c r="J20" s="2668"/>
      <c r="K20" s="2668"/>
      <c r="L20" s="2682" t="s">
        <v>1316</v>
      </c>
      <c r="M20" s="222"/>
    </row>
    <row r="21" spans="1:14" ht="60" customHeight="1">
      <c r="A21" s="2753"/>
      <c r="B21" s="2673"/>
      <c r="C21" s="219" t="s">
        <v>1317</v>
      </c>
      <c r="D21" s="219" t="s">
        <v>1318</v>
      </c>
      <c r="E21" s="219" t="s">
        <v>1951</v>
      </c>
      <c r="F21" s="219" t="s">
        <v>1319</v>
      </c>
      <c r="G21" s="219" t="s">
        <v>1320</v>
      </c>
      <c r="H21" s="219" t="s">
        <v>1321</v>
      </c>
      <c r="I21" s="219" t="s">
        <v>1951</v>
      </c>
      <c r="J21" s="81" t="s">
        <v>1322</v>
      </c>
      <c r="K21" s="81" t="s">
        <v>1323</v>
      </c>
      <c r="L21" s="2683"/>
      <c r="M21" s="222"/>
    </row>
    <row r="22" spans="1:14" ht="6" customHeight="1">
      <c r="A22" s="519"/>
      <c r="B22" s="208"/>
      <c r="C22" s="222"/>
      <c r="D22" s="222"/>
      <c r="E22" s="222"/>
      <c r="F22" s="222"/>
      <c r="G22" s="222"/>
      <c r="H22" s="222"/>
      <c r="I22" s="222"/>
      <c r="J22" s="208"/>
      <c r="K22" s="208"/>
      <c r="L22" s="222"/>
      <c r="M22" s="222"/>
    </row>
    <row r="23" spans="1:14" s="104" customFormat="1" ht="12.75" customHeight="1">
      <c r="A23" s="2669" t="s">
        <v>1843</v>
      </c>
      <c r="B23" s="2669"/>
      <c r="C23" s="2669"/>
      <c r="D23" s="2669"/>
      <c r="E23" s="2669"/>
      <c r="F23" s="2669"/>
      <c r="G23" s="2669"/>
      <c r="H23" s="2669"/>
      <c r="I23" s="2669"/>
      <c r="J23" s="2669"/>
      <c r="K23" s="2669"/>
      <c r="L23" s="2669"/>
      <c r="M23" s="521"/>
    </row>
    <row r="24" spans="1:14" s="104" customFormat="1" ht="12.75" customHeight="1">
      <c r="A24" s="2669" t="s">
        <v>1324</v>
      </c>
      <c r="B24" s="2669"/>
      <c r="C24" s="2669"/>
      <c r="D24" s="2669"/>
      <c r="E24" s="2669"/>
      <c r="F24" s="2669"/>
      <c r="G24" s="2669"/>
      <c r="H24" s="2669"/>
      <c r="I24" s="2669"/>
      <c r="J24" s="2669"/>
      <c r="K24" s="2669"/>
      <c r="L24" s="2669"/>
      <c r="M24" s="28"/>
    </row>
    <row r="25" spans="1:14" s="83" customFormat="1" ht="12.75" customHeight="1">
      <c r="A25" s="2669" t="s">
        <v>1325</v>
      </c>
      <c r="B25" s="2669"/>
      <c r="C25" s="2669"/>
      <c r="D25" s="2669"/>
      <c r="E25" s="2669"/>
      <c r="F25" s="2669"/>
      <c r="G25" s="2669"/>
      <c r="H25" s="2669"/>
      <c r="I25" s="2669"/>
      <c r="J25" s="2669"/>
      <c r="K25" s="2669"/>
      <c r="L25" s="2669"/>
      <c r="M25" s="28"/>
    </row>
    <row r="26" spans="1:14" s="83" customFormat="1" ht="52.5" customHeight="1">
      <c r="A26" s="2670" t="s">
        <v>1326</v>
      </c>
      <c r="B26" s="2670"/>
      <c r="C26" s="2670"/>
      <c r="D26" s="2670"/>
      <c r="E26" s="2670"/>
      <c r="F26" s="2670"/>
      <c r="G26" s="2670"/>
      <c r="H26" s="2670"/>
      <c r="I26" s="2670"/>
      <c r="J26" s="2670"/>
      <c r="K26" s="2670"/>
      <c r="L26" s="2670"/>
      <c r="M26" s="28"/>
    </row>
    <row r="27" spans="1:14" ht="52.5" customHeight="1">
      <c r="A27" s="2712" t="s">
        <v>1327</v>
      </c>
      <c r="B27" s="2712"/>
      <c r="C27" s="2712"/>
      <c r="D27" s="2712"/>
      <c r="E27" s="2712"/>
      <c r="F27" s="2712"/>
      <c r="G27" s="2712"/>
      <c r="H27" s="2712"/>
      <c r="I27" s="2712"/>
      <c r="J27" s="2712"/>
      <c r="K27" s="2712"/>
      <c r="L27" s="2712"/>
    </row>
    <row r="28" spans="1:14" ht="6" customHeight="1">
      <c r="L28" s="523"/>
    </row>
    <row r="77" spans="5:12" ht="15" customHeight="1">
      <c r="E77" s="524"/>
      <c r="F77" s="524"/>
      <c r="G77" s="524"/>
      <c r="H77" s="524"/>
      <c r="I77" s="524"/>
      <c r="J77" s="524"/>
      <c r="K77" s="524"/>
      <c r="L77" s="524"/>
    </row>
    <row r="78" spans="5:12" ht="15" customHeight="1">
      <c r="E78" s="524"/>
      <c r="F78" s="524"/>
      <c r="G78" s="524"/>
      <c r="H78" s="524"/>
      <c r="I78" s="524"/>
      <c r="J78" s="524"/>
      <c r="K78" s="524"/>
      <c r="L78" s="524"/>
    </row>
    <row r="79" spans="5:12" ht="15" customHeight="1">
      <c r="E79" s="524"/>
      <c r="F79" s="524"/>
      <c r="G79" s="524"/>
      <c r="H79" s="524"/>
      <c r="I79" s="524"/>
      <c r="J79" s="524"/>
      <c r="K79" s="524"/>
      <c r="L79" s="524"/>
    </row>
    <row r="80" spans="5:12" ht="15" customHeight="1">
      <c r="E80" s="524"/>
      <c r="F80" s="524"/>
      <c r="G80" s="524"/>
      <c r="H80" s="524"/>
      <c r="I80" s="524"/>
      <c r="J80" s="524"/>
      <c r="K80" s="524"/>
      <c r="L80" s="524"/>
    </row>
    <row r="81" spans="5:12" ht="15" customHeight="1">
      <c r="E81" s="524"/>
      <c r="F81" s="524"/>
      <c r="G81" s="524"/>
      <c r="H81" s="524"/>
      <c r="I81" s="524"/>
      <c r="J81" s="524"/>
      <c r="K81" s="524"/>
      <c r="L81" s="524"/>
    </row>
    <row r="82" spans="5:12" ht="15" customHeight="1">
      <c r="E82" s="524"/>
      <c r="F82" s="524"/>
      <c r="G82" s="524"/>
      <c r="H82" s="524"/>
      <c r="I82" s="524"/>
      <c r="J82" s="524"/>
      <c r="K82" s="524"/>
      <c r="L82" s="524"/>
    </row>
    <row r="83" spans="5:12" ht="15" customHeight="1">
      <c r="E83" s="524"/>
      <c r="F83" s="524"/>
      <c r="G83" s="524"/>
      <c r="H83" s="524"/>
      <c r="I83" s="524"/>
      <c r="J83" s="524"/>
      <c r="K83" s="524"/>
      <c r="L83" s="524"/>
    </row>
    <row r="84" spans="5:12" ht="15" customHeight="1">
      <c r="E84" s="524"/>
      <c r="F84" s="524"/>
      <c r="G84" s="524"/>
      <c r="H84" s="524"/>
      <c r="I84" s="524"/>
      <c r="J84" s="524"/>
      <c r="K84" s="524"/>
      <c r="L84" s="524"/>
    </row>
    <row r="85" spans="5:12" ht="15" customHeight="1">
      <c r="E85" s="524"/>
      <c r="F85" s="524"/>
      <c r="G85" s="524"/>
      <c r="H85" s="524"/>
      <c r="I85" s="524"/>
      <c r="J85" s="524"/>
      <c r="K85" s="524"/>
      <c r="L85" s="524"/>
    </row>
    <row r="86" spans="5:12" ht="15" customHeight="1">
      <c r="E86" s="524"/>
      <c r="F86" s="524"/>
      <c r="G86" s="524"/>
      <c r="H86" s="524"/>
      <c r="I86" s="524"/>
      <c r="J86" s="524"/>
      <c r="K86" s="524"/>
      <c r="L86" s="524"/>
    </row>
    <row r="87" spans="5:12" ht="15" customHeight="1">
      <c r="E87" s="524"/>
      <c r="F87" s="524"/>
      <c r="G87" s="524"/>
      <c r="H87" s="524"/>
      <c r="I87" s="524"/>
      <c r="J87" s="524"/>
      <c r="K87" s="524"/>
      <c r="L87" s="524"/>
    </row>
    <row r="88" spans="5:12" ht="15" customHeight="1">
      <c r="E88" s="524"/>
      <c r="F88" s="524"/>
      <c r="G88" s="524"/>
      <c r="H88" s="524"/>
      <c r="I88" s="524"/>
      <c r="J88" s="524"/>
      <c r="K88" s="524"/>
      <c r="L88" s="524"/>
    </row>
    <row r="89" spans="5:12" ht="15" customHeight="1">
      <c r="E89" s="524"/>
      <c r="F89" s="524"/>
      <c r="G89" s="524"/>
      <c r="H89" s="524"/>
      <c r="I89" s="524"/>
      <c r="J89" s="524"/>
      <c r="K89" s="524"/>
      <c r="L89" s="524"/>
    </row>
    <row r="90" spans="5:12" ht="15" customHeight="1">
      <c r="E90" s="524"/>
      <c r="F90" s="524"/>
      <c r="G90" s="524"/>
      <c r="H90" s="524"/>
      <c r="I90" s="524"/>
      <c r="J90" s="524"/>
      <c r="K90" s="524"/>
      <c r="L90" s="524"/>
    </row>
    <row r="91" spans="5:12" ht="15" customHeight="1">
      <c r="E91" s="524"/>
      <c r="F91" s="524"/>
      <c r="G91" s="524"/>
      <c r="H91" s="524"/>
      <c r="I91" s="524"/>
      <c r="J91" s="524"/>
      <c r="K91" s="524"/>
      <c r="L91" s="524"/>
    </row>
    <row r="92" spans="5:12" ht="15" customHeight="1">
      <c r="E92" s="524"/>
      <c r="F92" s="524"/>
      <c r="G92" s="524"/>
      <c r="H92" s="524"/>
      <c r="I92" s="524"/>
      <c r="J92" s="524"/>
      <c r="K92" s="524"/>
      <c r="L92" s="524"/>
    </row>
    <row r="93" spans="5:12" ht="15" customHeight="1">
      <c r="E93" s="524"/>
      <c r="F93" s="524"/>
      <c r="G93" s="524"/>
      <c r="H93" s="524"/>
      <c r="I93" s="524"/>
      <c r="J93" s="524"/>
      <c r="K93" s="524"/>
      <c r="L93" s="524"/>
    </row>
    <row r="94" spans="5:12" ht="15" customHeight="1">
      <c r="E94" s="524"/>
      <c r="F94" s="524"/>
      <c r="G94" s="524"/>
      <c r="H94" s="524"/>
      <c r="I94" s="524"/>
      <c r="J94" s="524"/>
      <c r="K94" s="524"/>
      <c r="L94" s="524"/>
    </row>
    <row r="95" spans="5:12" ht="15" customHeight="1">
      <c r="E95" s="524"/>
      <c r="F95" s="524"/>
      <c r="G95" s="524"/>
      <c r="H95" s="524"/>
      <c r="I95" s="524"/>
      <c r="J95" s="524"/>
      <c r="K95" s="524"/>
      <c r="L95" s="524"/>
    </row>
    <row r="96" spans="5:12" ht="15" customHeight="1">
      <c r="E96" s="524"/>
      <c r="F96" s="524"/>
      <c r="G96" s="524"/>
      <c r="H96" s="524"/>
      <c r="I96" s="524"/>
      <c r="J96" s="524"/>
      <c r="K96" s="524"/>
      <c r="L96" s="524"/>
    </row>
    <row r="97" spans="5:12" ht="15" customHeight="1">
      <c r="E97" s="524"/>
      <c r="F97" s="524"/>
      <c r="G97" s="524"/>
      <c r="H97" s="524"/>
      <c r="I97" s="524"/>
      <c r="J97" s="524"/>
      <c r="K97" s="524"/>
      <c r="L97" s="524"/>
    </row>
    <row r="98" spans="5:12" ht="15" customHeight="1">
      <c r="E98" s="524"/>
      <c r="F98" s="524"/>
      <c r="G98" s="524"/>
      <c r="H98" s="524"/>
      <c r="I98" s="524"/>
      <c r="J98" s="524"/>
      <c r="K98" s="524"/>
      <c r="L98" s="524"/>
    </row>
    <row r="99" spans="5:12" ht="15" customHeight="1">
      <c r="E99" s="524"/>
      <c r="F99" s="524"/>
      <c r="G99" s="524"/>
      <c r="H99" s="524"/>
      <c r="I99" s="524"/>
      <c r="J99" s="524"/>
      <c r="K99" s="524"/>
      <c r="L99" s="524"/>
    </row>
    <row r="100" spans="5:12" ht="15" customHeight="1">
      <c r="E100" s="524"/>
      <c r="F100" s="524"/>
      <c r="G100" s="524"/>
      <c r="H100" s="524"/>
      <c r="I100" s="524"/>
      <c r="J100" s="524"/>
      <c r="K100" s="524"/>
      <c r="L100" s="524"/>
    </row>
    <row r="101" spans="5:12" ht="15" customHeight="1">
      <c r="E101" s="524"/>
      <c r="F101" s="524"/>
      <c r="G101" s="524"/>
      <c r="H101" s="524"/>
      <c r="I101" s="524"/>
      <c r="J101" s="524"/>
      <c r="K101" s="524"/>
      <c r="L101" s="524"/>
    </row>
    <row r="102" spans="5:12" ht="15" customHeight="1">
      <c r="E102" s="524"/>
      <c r="F102" s="524"/>
      <c r="G102" s="524"/>
      <c r="H102" s="524"/>
      <c r="I102" s="524"/>
      <c r="J102" s="524"/>
      <c r="K102" s="524"/>
      <c r="L102" s="524"/>
    </row>
    <row r="103" spans="5:12" ht="15" customHeight="1">
      <c r="E103" s="524"/>
      <c r="F103" s="524"/>
      <c r="G103" s="524"/>
      <c r="H103" s="524"/>
      <c r="I103" s="524"/>
      <c r="J103" s="524"/>
      <c r="K103" s="524"/>
      <c r="L103" s="524"/>
    </row>
    <row r="104" spans="5:12" ht="15" customHeight="1">
      <c r="E104" s="524"/>
      <c r="F104" s="524"/>
      <c r="G104" s="524"/>
      <c r="H104" s="524"/>
      <c r="I104" s="524"/>
      <c r="J104" s="524"/>
      <c r="K104" s="524"/>
      <c r="L104" s="524"/>
    </row>
    <row r="105" spans="5:12" ht="15" customHeight="1">
      <c r="E105" s="524"/>
      <c r="F105" s="524"/>
      <c r="G105" s="524"/>
      <c r="H105" s="524"/>
      <c r="I105" s="524"/>
      <c r="J105" s="524"/>
      <c r="K105" s="524"/>
      <c r="L105" s="524"/>
    </row>
    <row r="106" spans="5:12" ht="15" customHeight="1">
      <c r="E106" s="524"/>
      <c r="F106" s="524"/>
      <c r="G106" s="524"/>
      <c r="H106" s="524"/>
      <c r="I106" s="524"/>
      <c r="J106" s="524"/>
      <c r="K106" s="524"/>
      <c r="L106" s="524"/>
    </row>
    <row r="107" spans="5:12" ht="15" customHeight="1">
      <c r="E107" s="524"/>
      <c r="F107" s="524"/>
      <c r="G107" s="524"/>
      <c r="H107" s="524"/>
      <c r="I107" s="524"/>
      <c r="J107" s="524"/>
      <c r="K107" s="524"/>
      <c r="L107" s="524"/>
    </row>
    <row r="108" spans="5:12" ht="15" customHeight="1">
      <c r="E108" s="524"/>
      <c r="F108" s="524"/>
      <c r="G108" s="524"/>
      <c r="H108" s="524"/>
      <c r="I108" s="524"/>
      <c r="J108" s="524"/>
      <c r="K108" s="524"/>
      <c r="L108" s="524"/>
    </row>
    <row r="109" spans="5:12" ht="15" customHeight="1">
      <c r="E109" s="524"/>
      <c r="F109" s="524"/>
      <c r="G109" s="524"/>
      <c r="H109" s="524"/>
      <c r="I109" s="524"/>
      <c r="J109" s="524"/>
      <c r="K109" s="524"/>
      <c r="L109" s="524"/>
    </row>
    <row r="110" spans="5:12" ht="15" customHeight="1">
      <c r="E110" s="524"/>
      <c r="F110" s="524"/>
      <c r="G110" s="524"/>
      <c r="H110" s="524"/>
      <c r="I110" s="524"/>
      <c r="J110" s="524"/>
      <c r="K110" s="524"/>
      <c r="L110" s="524"/>
    </row>
    <row r="111" spans="5:12" ht="15" customHeight="1">
      <c r="E111" s="524"/>
      <c r="F111" s="524"/>
      <c r="G111" s="524"/>
      <c r="H111" s="524"/>
      <c r="I111" s="524"/>
      <c r="J111" s="524"/>
      <c r="K111" s="524"/>
      <c r="L111" s="524"/>
    </row>
    <row r="112" spans="5:12" ht="15" customHeight="1">
      <c r="E112" s="524"/>
      <c r="F112" s="524"/>
      <c r="G112" s="524"/>
      <c r="H112" s="524"/>
      <c r="I112" s="524"/>
      <c r="J112" s="524"/>
      <c r="K112" s="524"/>
      <c r="L112" s="524"/>
    </row>
    <row r="113" spans="5:12" ht="15" customHeight="1">
      <c r="E113" s="524"/>
      <c r="F113" s="524"/>
      <c r="G113" s="524"/>
      <c r="H113" s="524"/>
      <c r="I113" s="524"/>
      <c r="J113" s="524"/>
      <c r="K113" s="524"/>
      <c r="L113" s="524"/>
    </row>
    <row r="114" spans="5:12" ht="15" customHeight="1">
      <c r="E114" s="524"/>
      <c r="F114" s="524"/>
      <c r="G114" s="524"/>
      <c r="H114" s="524"/>
      <c r="I114" s="524"/>
      <c r="J114" s="524"/>
      <c r="K114" s="524"/>
      <c r="L114" s="524"/>
    </row>
    <row r="115" spans="5:12" ht="15" customHeight="1">
      <c r="E115" s="524"/>
      <c r="F115" s="524"/>
      <c r="G115" s="524"/>
      <c r="H115" s="524"/>
      <c r="I115" s="524"/>
      <c r="J115" s="524"/>
      <c r="K115" s="524"/>
      <c r="L115" s="524"/>
    </row>
    <row r="116" spans="5:12" ht="15" customHeight="1">
      <c r="E116" s="524"/>
      <c r="F116" s="524"/>
      <c r="G116" s="524"/>
      <c r="H116" s="524"/>
      <c r="I116" s="524"/>
      <c r="J116" s="524"/>
      <c r="K116" s="524"/>
      <c r="L116" s="524"/>
    </row>
    <row r="117" spans="5:12" ht="15" customHeight="1">
      <c r="E117" s="524"/>
      <c r="F117" s="524"/>
      <c r="G117" s="524"/>
      <c r="H117" s="524"/>
      <c r="I117" s="524"/>
      <c r="J117" s="524"/>
      <c r="K117" s="524"/>
      <c r="L117" s="524"/>
    </row>
    <row r="118" spans="5:12" ht="15" customHeight="1">
      <c r="E118" s="524"/>
      <c r="F118" s="524"/>
      <c r="G118" s="524"/>
      <c r="H118" s="524"/>
      <c r="I118" s="524"/>
      <c r="J118" s="524"/>
      <c r="K118" s="524"/>
      <c r="L118" s="524"/>
    </row>
    <row r="119" spans="5:12" ht="15" customHeight="1">
      <c r="E119" s="524"/>
      <c r="F119" s="524"/>
      <c r="G119" s="524"/>
      <c r="H119" s="524"/>
      <c r="I119" s="524"/>
      <c r="J119" s="524"/>
      <c r="K119" s="524"/>
      <c r="L119" s="524"/>
    </row>
    <row r="120" spans="5:12" ht="15" customHeight="1">
      <c r="E120" s="524"/>
      <c r="F120" s="524"/>
      <c r="G120" s="524"/>
      <c r="H120" s="524"/>
      <c r="I120" s="524"/>
      <c r="J120" s="524"/>
      <c r="K120" s="524"/>
      <c r="L120" s="524"/>
    </row>
    <row r="121" spans="5:12" ht="15" customHeight="1">
      <c r="E121" s="524"/>
      <c r="F121" s="524"/>
      <c r="G121" s="524"/>
      <c r="H121" s="524"/>
      <c r="I121" s="524"/>
      <c r="J121" s="524"/>
      <c r="K121" s="524"/>
      <c r="L121" s="524"/>
    </row>
    <row r="122" spans="5:12" ht="15" customHeight="1">
      <c r="E122" s="524"/>
      <c r="F122" s="524"/>
      <c r="G122" s="524"/>
      <c r="H122" s="524"/>
      <c r="I122" s="524"/>
      <c r="J122" s="524"/>
      <c r="K122" s="524"/>
      <c r="L122" s="524"/>
    </row>
    <row r="123" spans="5:12" ht="15" customHeight="1">
      <c r="E123" s="524"/>
      <c r="F123" s="524"/>
      <c r="G123" s="524"/>
      <c r="H123" s="524"/>
      <c r="I123" s="524"/>
      <c r="J123" s="524"/>
      <c r="K123" s="524"/>
      <c r="L123" s="524"/>
    </row>
    <row r="124" spans="5:12" ht="15" customHeight="1">
      <c r="E124" s="524"/>
      <c r="F124" s="524"/>
      <c r="G124" s="524"/>
      <c r="H124" s="524"/>
      <c r="I124" s="524"/>
      <c r="J124" s="524"/>
      <c r="K124" s="524"/>
      <c r="L124" s="524"/>
    </row>
    <row r="125" spans="5:12" ht="15" customHeight="1">
      <c r="E125" s="524"/>
      <c r="F125" s="524"/>
      <c r="G125" s="524"/>
      <c r="H125" s="524"/>
      <c r="I125" s="524"/>
      <c r="J125" s="524"/>
      <c r="K125" s="524"/>
      <c r="L125" s="524"/>
    </row>
    <row r="126" spans="5:12" ht="15" customHeight="1">
      <c r="E126" s="524"/>
      <c r="F126" s="524"/>
      <c r="G126" s="524"/>
      <c r="H126" s="524"/>
      <c r="I126" s="524"/>
      <c r="J126" s="524"/>
      <c r="K126" s="524"/>
      <c r="L126" s="524"/>
    </row>
    <row r="127" spans="5:12" ht="15" customHeight="1">
      <c r="E127" s="524"/>
      <c r="F127" s="524"/>
      <c r="G127" s="524"/>
      <c r="H127" s="524"/>
      <c r="I127" s="524"/>
      <c r="J127" s="524"/>
      <c r="K127" s="524"/>
      <c r="L127" s="524"/>
    </row>
    <row r="128" spans="5:12" ht="15" customHeight="1">
      <c r="E128" s="524"/>
      <c r="F128" s="524"/>
      <c r="G128" s="524"/>
      <c r="H128" s="524"/>
      <c r="I128" s="524"/>
      <c r="J128" s="524"/>
      <c r="K128" s="524"/>
      <c r="L128" s="524"/>
    </row>
    <row r="129" spans="5:12" ht="15" customHeight="1">
      <c r="E129" s="524"/>
      <c r="F129" s="524"/>
      <c r="G129" s="524"/>
      <c r="H129" s="524"/>
      <c r="I129" s="524"/>
      <c r="J129" s="524"/>
      <c r="K129" s="524"/>
      <c r="L129" s="524"/>
    </row>
    <row r="130" spans="5:12" ht="15" customHeight="1">
      <c r="E130" s="524"/>
      <c r="F130" s="524"/>
      <c r="G130" s="524"/>
      <c r="H130" s="524"/>
      <c r="I130" s="524"/>
      <c r="J130" s="524"/>
      <c r="K130" s="524"/>
      <c r="L130" s="524"/>
    </row>
    <row r="131" spans="5:12" ht="15" customHeight="1">
      <c r="E131" s="524"/>
      <c r="F131" s="524"/>
      <c r="G131" s="524"/>
      <c r="H131" s="524"/>
      <c r="I131" s="524"/>
      <c r="J131" s="524"/>
      <c r="K131" s="524"/>
      <c r="L131" s="524"/>
    </row>
    <row r="132" spans="5:12" ht="15" customHeight="1">
      <c r="E132" s="524"/>
      <c r="F132" s="524"/>
      <c r="G132" s="524"/>
      <c r="H132" s="524"/>
      <c r="I132" s="524"/>
      <c r="J132" s="524"/>
      <c r="K132" s="524"/>
      <c r="L132" s="524"/>
    </row>
    <row r="133" spans="5:12" ht="15" customHeight="1">
      <c r="E133" s="524"/>
      <c r="F133" s="524"/>
      <c r="G133" s="524"/>
      <c r="H133" s="524"/>
      <c r="I133" s="524"/>
      <c r="J133" s="524"/>
      <c r="K133" s="524"/>
      <c r="L133" s="524"/>
    </row>
    <row r="134" spans="5:12" ht="15" customHeight="1">
      <c r="E134" s="524"/>
      <c r="F134" s="524"/>
      <c r="G134" s="524"/>
      <c r="H134" s="524"/>
      <c r="I134" s="524"/>
      <c r="J134" s="524"/>
      <c r="K134" s="524"/>
      <c r="L134" s="524"/>
    </row>
    <row r="135" spans="5:12" ht="15" customHeight="1">
      <c r="E135" s="524"/>
      <c r="F135" s="524"/>
      <c r="G135" s="524"/>
      <c r="H135" s="524"/>
      <c r="I135" s="524"/>
      <c r="J135" s="524"/>
      <c r="K135" s="524"/>
      <c r="L135" s="524"/>
    </row>
    <row r="136" spans="5:12" ht="15" customHeight="1">
      <c r="E136" s="524"/>
      <c r="F136" s="524"/>
      <c r="G136" s="524"/>
      <c r="H136" s="524"/>
      <c r="I136" s="524"/>
      <c r="J136" s="524"/>
      <c r="K136" s="524"/>
      <c r="L136" s="524"/>
    </row>
    <row r="137" spans="5:12" ht="15" customHeight="1">
      <c r="E137" s="524"/>
      <c r="F137" s="524"/>
      <c r="G137" s="524"/>
      <c r="H137" s="524"/>
      <c r="I137" s="524"/>
      <c r="J137" s="524"/>
      <c r="K137" s="524"/>
      <c r="L137" s="524"/>
    </row>
    <row r="138" spans="5:12" ht="15" customHeight="1">
      <c r="E138" s="524"/>
      <c r="F138" s="524"/>
      <c r="G138" s="524"/>
      <c r="H138" s="524"/>
      <c r="I138" s="524"/>
      <c r="J138" s="524"/>
      <c r="K138" s="524"/>
      <c r="L138" s="524"/>
    </row>
    <row r="139" spans="5:12" ht="15" customHeight="1">
      <c r="E139" s="524"/>
      <c r="F139" s="524"/>
      <c r="G139" s="524"/>
      <c r="H139" s="524"/>
      <c r="I139" s="524"/>
      <c r="J139" s="524"/>
      <c r="K139" s="524"/>
      <c r="L139" s="524"/>
    </row>
    <row r="140" spans="5:12" ht="15" customHeight="1">
      <c r="E140" s="524"/>
      <c r="F140" s="524"/>
      <c r="G140" s="524"/>
      <c r="H140" s="524"/>
      <c r="I140" s="524"/>
      <c r="J140" s="524"/>
      <c r="K140" s="524"/>
      <c r="L140" s="524"/>
    </row>
    <row r="141" spans="5:12" ht="15" customHeight="1">
      <c r="E141" s="524"/>
      <c r="F141" s="524"/>
      <c r="G141" s="524"/>
      <c r="H141" s="524"/>
      <c r="I141" s="524"/>
      <c r="J141" s="524"/>
      <c r="K141" s="524"/>
      <c r="L141" s="524"/>
    </row>
    <row r="142" spans="5:12" ht="15" customHeight="1">
      <c r="E142" s="524"/>
      <c r="F142" s="524"/>
      <c r="G142" s="524"/>
      <c r="H142" s="524"/>
      <c r="I142" s="524"/>
      <c r="J142" s="524"/>
      <c r="K142" s="524"/>
      <c r="L142" s="524"/>
    </row>
    <row r="143" spans="5:12" ht="15" customHeight="1">
      <c r="E143" s="524"/>
      <c r="F143" s="524"/>
      <c r="G143" s="524"/>
      <c r="H143" s="524"/>
      <c r="I143" s="524"/>
      <c r="J143" s="524"/>
      <c r="K143" s="524"/>
      <c r="L143" s="524"/>
    </row>
    <row r="144" spans="5:12" ht="15" customHeight="1">
      <c r="E144" s="524"/>
      <c r="F144" s="524"/>
      <c r="G144" s="524"/>
      <c r="H144" s="524"/>
      <c r="I144" s="524"/>
      <c r="J144" s="524"/>
      <c r="K144" s="524"/>
      <c r="L144" s="524"/>
    </row>
    <row r="145" spans="5:12" ht="15" customHeight="1">
      <c r="E145" s="524"/>
      <c r="F145" s="524"/>
      <c r="G145" s="524"/>
      <c r="H145" s="524"/>
      <c r="I145" s="524"/>
      <c r="J145" s="524"/>
      <c r="K145" s="524"/>
      <c r="L145" s="524"/>
    </row>
    <row r="146" spans="5:12" ht="15" customHeight="1">
      <c r="E146" s="524"/>
      <c r="F146" s="524"/>
      <c r="G146" s="524"/>
      <c r="H146" s="524"/>
      <c r="I146" s="524"/>
      <c r="J146" s="524"/>
      <c r="K146" s="524"/>
      <c r="L146" s="524"/>
    </row>
    <row r="147" spans="5:12" ht="15" customHeight="1">
      <c r="E147" s="524"/>
      <c r="F147" s="524"/>
      <c r="G147" s="524"/>
      <c r="H147" s="524"/>
      <c r="I147" s="524"/>
      <c r="J147" s="524"/>
      <c r="K147" s="524"/>
      <c r="L147" s="524"/>
    </row>
    <row r="148" spans="5:12" ht="15" customHeight="1">
      <c r="E148" s="524"/>
      <c r="F148" s="524"/>
      <c r="G148" s="524"/>
      <c r="H148" s="524"/>
      <c r="I148" s="524"/>
      <c r="J148" s="524"/>
      <c r="K148" s="524"/>
      <c r="L148" s="524"/>
    </row>
    <row r="149" spans="5:12" ht="15" customHeight="1">
      <c r="E149" s="524"/>
      <c r="F149" s="524"/>
      <c r="G149" s="524"/>
      <c r="H149" s="524"/>
      <c r="I149" s="524"/>
      <c r="J149" s="524"/>
      <c r="K149" s="524"/>
      <c r="L149" s="524"/>
    </row>
    <row r="150" spans="5:12" ht="15" customHeight="1">
      <c r="E150" s="524"/>
      <c r="F150" s="524"/>
      <c r="G150" s="524"/>
      <c r="H150" s="524"/>
      <c r="I150" s="524"/>
      <c r="J150" s="524"/>
      <c r="K150" s="524"/>
      <c r="L150" s="524"/>
    </row>
    <row r="151" spans="5:12" ht="15" customHeight="1">
      <c r="E151" s="524"/>
      <c r="F151" s="524"/>
      <c r="G151" s="524"/>
      <c r="H151" s="524"/>
      <c r="I151" s="524"/>
      <c r="J151" s="524"/>
      <c r="K151" s="524"/>
      <c r="L151" s="524"/>
    </row>
    <row r="152" spans="5:12" ht="15" customHeight="1">
      <c r="E152" s="524"/>
      <c r="F152" s="524"/>
      <c r="G152" s="524"/>
      <c r="H152" s="524"/>
      <c r="I152" s="524"/>
      <c r="J152" s="524"/>
      <c r="K152" s="524"/>
      <c r="L152" s="524"/>
    </row>
    <row r="153" spans="5:12" ht="15" customHeight="1">
      <c r="E153" s="524"/>
      <c r="F153" s="524"/>
      <c r="G153" s="524"/>
      <c r="H153" s="524"/>
      <c r="I153" s="524"/>
      <c r="J153" s="524"/>
      <c r="K153" s="524"/>
      <c r="L153" s="524"/>
    </row>
    <row r="154" spans="5:12" ht="15" customHeight="1">
      <c r="E154" s="524"/>
      <c r="F154" s="524"/>
      <c r="G154" s="524"/>
      <c r="H154" s="524"/>
      <c r="I154" s="524"/>
      <c r="J154" s="524"/>
      <c r="K154" s="524"/>
      <c r="L154" s="524"/>
    </row>
    <row r="155" spans="5:12" ht="15" customHeight="1">
      <c r="E155" s="524"/>
      <c r="F155" s="524"/>
      <c r="G155" s="524"/>
      <c r="H155" s="524"/>
      <c r="I155" s="524"/>
      <c r="J155" s="524"/>
      <c r="K155" s="524"/>
      <c r="L155" s="524"/>
    </row>
    <row r="156" spans="5:12" ht="15" customHeight="1">
      <c r="E156" s="524"/>
      <c r="F156" s="524"/>
      <c r="G156" s="524"/>
      <c r="H156" s="524"/>
      <c r="I156" s="524"/>
      <c r="J156" s="524"/>
      <c r="K156" s="524"/>
      <c r="L156" s="524"/>
    </row>
    <row r="157" spans="5:12" ht="15" customHeight="1">
      <c r="E157" s="524"/>
      <c r="F157" s="524"/>
      <c r="G157" s="524"/>
      <c r="H157" s="524"/>
      <c r="I157" s="524"/>
      <c r="J157" s="524"/>
      <c r="K157" s="524"/>
      <c r="L157" s="524"/>
    </row>
    <row r="158" spans="5:12" ht="15" customHeight="1">
      <c r="E158" s="524"/>
      <c r="F158" s="524"/>
      <c r="G158" s="524"/>
      <c r="H158" s="524"/>
      <c r="I158" s="524"/>
      <c r="J158" s="524"/>
      <c r="K158" s="524"/>
      <c r="L158" s="524"/>
    </row>
    <row r="159" spans="5:12" ht="15" customHeight="1">
      <c r="E159" s="524"/>
      <c r="F159" s="524"/>
      <c r="G159" s="524"/>
      <c r="H159" s="524"/>
      <c r="I159" s="524"/>
      <c r="J159" s="524"/>
      <c r="K159" s="524"/>
      <c r="L159" s="524"/>
    </row>
    <row r="160" spans="5:12" ht="15" customHeight="1">
      <c r="E160" s="524"/>
      <c r="F160" s="524"/>
      <c r="G160" s="524"/>
      <c r="H160" s="524"/>
      <c r="I160" s="524"/>
      <c r="J160" s="524"/>
      <c r="K160" s="524"/>
      <c r="L160" s="524"/>
    </row>
    <row r="161" spans="5:12" ht="15" customHeight="1">
      <c r="E161" s="524"/>
      <c r="F161" s="524"/>
      <c r="G161" s="524"/>
      <c r="H161" s="524"/>
      <c r="I161" s="524"/>
      <c r="J161" s="524"/>
      <c r="K161" s="524"/>
      <c r="L161" s="524"/>
    </row>
    <row r="162" spans="5:12" ht="15" customHeight="1">
      <c r="E162" s="524"/>
      <c r="F162" s="524"/>
      <c r="G162" s="524"/>
      <c r="H162" s="524"/>
      <c r="I162" s="524"/>
      <c r="J162" s="524"/>
      <c r="K162" s="524"/>
      <c r="L162" s="524"/>
    </row>
    <row r="163" spans="5:12" ht="15" customHeight="1">
      <c r="E163" s="524"/>
      <c r="F163" s="524"/>
      <c r="G163" s="524"/>
      <c r="H163" s="524"/>
      <c r="I163" s="524"/>
      <c r="J163" s="524"/>
      <c r="K163" s="524"/>
      <c r="L163" s="524"/>
    </row>
    <row r="164" spans="5:12" ht="15" customHeight="1">
      <c r="E164" s="524"/>
      <c r="F164" s="524"/>
      <c r="G164" s="524"/>
      <c r="H164" s="524"/>
      <c r="I164" s="524"/>
      <c r="J164" s="524"/>
      <c r="K164" s="524"/>
      <c r="L164" s="524"/>
    </row>
    <row r="165" spans="5:12" ht="15" customHeight="1">
      <c r="E165" s="524"/>
      <c r="F165" s="524"/>
      <c r="G165" s="524"/>
      <c r="H165" s="524"/>
      <c r="I165" s="524"/>
      <c r="J165" s="524"/>
      <c r="K165" s="524"/>
      <c r="L165" s="524"/>
    </row>
    <row r="166" spans="5:12" ht="15" customHeight="1">
      <c r="E166" s="524"/>
      <c r="F166" s="524"/>
      <c r="G166" s="524"/>
      <c r="H166" s="524"/>
      <c r="I166" s="524"/>
      <c r="J166" s="524"/>
      <c r="K166" s="524"/>
      <c r="L166" s="524"/>
    </row>
    <row r="167" spans="5:12" ht="15" customHeight="1">
      <c r="E167" s="524"/>
      <c r="F167" s="524"/>
      <c r="G167" s="524"/>
      <c r="H167" s="524"/>
      <c r="I167" s="524"/>
      <c r="J167" s="524"/>
      <c r="K167" s="524"/>
      <c r="L167" s="524"/>
    </row>
    <row r="168" spans="5:12" ht="15" customHeight="1">
      <c r="E168" s="524"/>
      <c r="F168" s="524"/>
      <c r="G168" s="524"/>
      <c r="H168" s="524"/>
      <c r="I168" s="524"/>
      <c r="J168" s="524"/>
      <c r="K168" s="524"/>
      <c r="L168" s="524"/>
    </row>
    <row r="169" spans="5:12" ht="15" customHeight="1">
      <c r="E169" s="524"/>
      <c r="F169" s="524"/>
      <c r="G169" s="524"/>
      <c r="H169" s="524"/>
      <c r="I169" s="524"/>
      <c r="J169" s="524"/>
      <c r="K169" s="524"/>
      <c r="L169" s="524"/>
    </row>
    <row r="170" spans="5:12" ht="15" customHeight="1">
      <c r="E170" s="524"/>
      <c r="F170" s="524"/>
      <c r="G170" s="524"/>
      <c r="H170" s="524"/>
      <c r="I170" s="524"/>
      <c r="J170" s="524"/>
      <c r="K170" s="524"/>
      <c r="L170" s="524"/>
    </row>
    <row r="171" spans="5:12" ht="15" customHeight="1">
      <c r="E171" s="524"/>
      <c r="F171" s="524"/>
      <c r="G171" s="524"/>
      <c r="H171" s="524"/>
      <c r="I171" s="524"/>
      <c r="J171" s="524"/>
      <c r="K171" s="524"/>
      <c r="L171" s="524"/>
    </row>
    <row r="172" spans="5:12" ht="15" customHeight="1">
      <c r="E172" s="524"/>
      <c r="F172" s="524"/>
      <c r="G172" s="524"/>
      <c r="H172" s="524"/>
      <c r="I172" s="524"/>
      <c r="J172" s="524"/>
      <c r="K172" s="524"/>
      <c r="L172" s="524"/>
    </row>
    <row r="173" spans="5:12" ht="15" customHeight="1">
      <c r="E173" s="524"/>
      <c r="F173" s="524"/>
      <c r="G173" s="524"/>
      <c r="H173" s="524"/>
      <c r="I173" s="524"/>
      <c r="J173" s="524"/>
      <c r="K173" s="524"/>
      <c r="L173" s="524"/>
    </row>
    <row r="174" spans="5:12" ht="15" customHeight="1">
      <c r="E174" s="524"/>
      <c r="F174" s="524"/>
      <c r="G174" s="524"/>
      <c r="H174" s="524"/>
      <c r="I174" s="524"/>
      <c r="J174" s="524"/>
      <c r="K174" s="524"/>
      <c r="L174" s="524"/>
    </row>
    <row r="175" spans="5:12" ht="15" customHeight="1">
      <c r="E175" s="524"/>
      <c r="F175" s="524"/>
      <c r="G175" s="524"/>
      <c r="H175" s="524"/>
      <c r="I175" s="524"/>
      <c r="J175" s="524"/>
      <c r="K175" s="524"/>
      <c r="L175" s="524"/>
    </row>
    <row r="176" spans="5:12" ht="15" customHeight="1">
      <c r="E176" s="524"/>
      <c r="F176" s="524"/>
      <c r="G176" s="524"/>
      <c r="H176" s="524"/>
      <c r="I176" s="524"/>
      <c r="J176" s="524"/>
      <c r="K176" s="524"/>
      <c r="L176" s="524"/>
    </row>
    <row r="177" spans="5:12" ht="15" customHeight="1">
      <c r="E177" s="524"/>
      <c r="F177" s="524"/>
      <c r="G177" s="524"/>
      <c r="H177" s="524"/>
      <c r="I177" s="524"/>
      <c r="J177" s="524"/>
      <c r="K177" s="524"/>
      <c r="L177" s="524"/>
    </row>
    <row r="178" spans="5:12" ht="15" customHeight="1">
      <c r="E178" s="524"/>
      <c r="F178" s="524"/>
      <c r="G178" s="524"/>
      <c r="H178" s="524"/>
      <c r="I178" s="524"/>
      <c r="J178" s="524"/>
      <c r="K178" s="524"/>
      <c r="L178" s="524"/>
    </row>
    <row r="179" spans="5:12" ht="15" customHeight="1">
      <c r="E179" s="524"/>
      <c r="F179" s="524"/>
      <c r="G179" s="524"/>
      <c r="H179" s="524"/>
      <c r="I179" s="524"/>
      <c r="J179" s="524"/>
      <c r="K179" s="524"/>
      <c r="L179" s="524"/>
    </row>
    <row r="180" spans="5:12" ht="15" customHeight="1">
      <c r="E180" s="524"/>
      <c r="F180" s="524"/>
      <c r="G180" s="524"/>
      <c r="H180" s="524"/>
      <c r="I180" s="524"/>
      <c r="J180" s="524"/>
      <c r="K180" s="524"/>
      <c r="L180" s="524"/>
    </row>
    <row r="181" spans="5:12" ht="15" customHeight="1">
      <c r="E181" s="524"/>
      <c r="F181" s="524"/>
      <c r="G181" s="524"/>
      <c r="H181" s="524"/>
      <c r="I181" s="524"/>
      <c r="J181" s="524"/>
      <c r="K181" s="524"/>
      <c r="L181" s="524"/>
    </row>
    <row r="182" spans="5:12" ht="15" customHeight="1">
      <c r="E182" s="524"/>
      <c r="F182" s="524"/>
      <c r="G182" s="524"/>
      <c r="H182" s="524"/>
      <c r="I182" s="524"/>
      <c r="J182" s="524"/>
      <c r="K182" s="524"/>
      <c r="L182" s="524"/>
    </row>
    <row r="183" spans="5:12" ht="15" customHeight="1">
      <c r="E183" s="524"/>
      <c r="F183" s="524"/>
      <c r="G183" s="524"/>
      <c r="H183" s="524"/>
      <c r="I183" s="524"/>
      <c r="J183" s="524"/>
      <c r="K183" s="524"/>
      <c r="L183" s="524"/>
    </row>
    <row r="184" spans="5:12" ht="15" customHeight="1">
      <c r="E184" s="524"/>
      <c r="F184" s="524"/>
      <c r="G184" s="524"/>
      <c r="H184" s="524"/>
      <c r="I184" s="524"/>
      <c r="J184" s="524"/>
      <c r="K184" s="524"/>
      <c r="L184" s="524"/>
    </row>
    <row r="185" spans="5:12" ht="15" customHeight="1">
      <c r="E185" s="524"/>
      <c r="F185" s="524"/>
      <c r="G185" s="524"/>
      <c r="H185" s="524"/>
      <c r="I185" s="524"/>
      <c r="J185" s="524"/>
      <c r="K185" s="524"/>
      <c r="L185" s="524"/>
    </row>
    <row r="186" spans="5:12" ht="15" customHeight="1">
      <c r="E186" s="524"/>
      <c r="F186" s="524"/>
      <c r="G186" s="524"/>
      <c r="H186" s="524"/>
      <c r="I186" s="524"/>
      <c r="J186" s="524"/>
      <c r="K186" s="524"/>
      <c r="L186" s="524"/>
    </row>
    <row r="187" spans="5:12" ht="15" customHeight="1">
      <c r="E187" s="524"/>
      <c r="F187" s="524"/>
      <c r="G187" s="524"/>
      <c r="H187" s="524"/>
      <c r="I187" s="524"/>
      <c r="J187" s="524"/>
      <c r="K187" s="524"/>
      <c r="L187" s="524"/>
    </row>
    <row r="188" spans="5:12" ht="15" customHeight="1">
      <c r="E188" s="524"/>
      <c r="F188" s="524"/>
      <c r="G188" s="524"/>
      <c r="H188" s="524"/>
      <c r="I188" s="524"/>
      <c r="J188" s="524"/>
      <c r="K188" s="524"/>
      <c r="L188" s="524"/>
    </row>
    <row r="189" spans="5:12" ht="15" customHeight="1">
      <c r="E189" s="524"/>
      <c r="F189" s="524"/>
      <c r="G189" s="524"/>
      <c r="H189" s="524"/>
      <c r="I189" s="524"/>
      <c r="J189" s="524"/>
      <c r="K189" s="524"/>
      <c r="L189" s="524"/>
    </row>
  </sheetData>
  <mergeCells count="19">
    <mergeCell ref="A25:L25"/>
    <mergeCell ref="A26:L26"/>
    <mergeCell ref="A27:L27"/>
    <mergeCell ref="I20:K20"/>
    <mergeCell ref="L20:L21"/>
    <mergeCell ref="A23:L23"/>
    <mergeCell ref="A24:L24"/>
    <mergeCell ref="A20:A21"/>
    <mergeCell ref="B20:B21"/>
    <mergeCell ref="C20:D20"/>
    <mergeCell ref="E20:H20"/>
    <mergeCell ref="A1:L1"/>
    <mergeCell ref="A2:L2"/>
    <mergeCell ref="A4:A5"/>
    <mergeCell ref="B4:B5"/>
    <mergeCell ref="C4:D4"/>
    <mergeCell ref="E4:H4"/>
    <mergeCell ref="I4:K4"/>
    <mergeCell ref="L4:L5"/>
  </mergeCells>
  <phoneticPr fontId="32" type="noConversion"/>
  <hyperlinks>
    <hyperlink ref="N1"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headerFooter alignWithMargins="0"/>
</worksheet>
</file>

<file path=xl/worksheets/sheet210.xml><?xml version="1.0" encoding="utf-8"?>
<worksheet xmlns="http://schemas.openxmlformats.org/spreadsheetml/2006/main" xmlns:r="http://schemas.openxmlformats.org/officeDocument/2006/relationships">
  <sheetPr>
    <pageSetUpPr fitToPage="1"/>
  </sheetPr>
  <dimension ref="A1:X58"/>
  <sheetViews>
    <sheetView showGridLines="0" workbookViewId="0">
      <selection sqref="A1:K27"/>
    </sheetView>
  </sheetViews>
  <sheetFormatPr defaultRowHeight="12.75"/>
  <cols>
    <col min="1" max="1" width="17.7109375" style="240" customWidth="1"/>
    <col min="2" max="4" width="10.7109375" style="240" customWidth="1"/>
    <col min="5" max="5" width="10.85546875" style="240" customWidth="1"/>
    <col min="6" max="11" width="10.7109375" style="240" customWidth="1"/>
    <col min="12" max="12" width="6.7109375" style="240" customWidth="1"/>
    <col min="13" max="13" width="14.5703125" style="240" bestFit="1" customWidth="1"/>
    <col min="14" max="16384" width="9.140625" style="240"/>
  </cols>
  <sheetData>
    <row r="1" spans="1:24" s="2" customFormat="1" ht="30" customHeight="1">
      <c r="A1" s="3538" t="s">
        <v>3736</v>
      </c>
      <c r="B1" s="3538"/>
      <c r="C1" s="3538"/>
      <c r="D1" s="3538"/>
      <c r="E1" s="3538"/>
      <c r="F1" s="3538"/>
      <c r="G1" s="3538"/>
      <c r="H1" s="3538"/>
      <c r="I1" s="3538"/>
      <c r="J1" s="3538"/>
      <c r="K1" s="3538"/>
      <c r="L1" s="1"/>
      <c r="M1" s="1469" t="s">
        <v>303</v>
      </c>
      <c r="N1" s="50"/>
      <c r="O1" s="50"/>
      <c r="P1" s="50"/>
      <c r="Q1" s="50"/>
      <c r="R1" s="50"/>
      <c r="S1" s="50"/>
      <c r="T1" s="50"/>
      <c r="U1" s="50"/>
      <c r="V1" s="50"/>
      <c r="W1" s="50"/>
    </row>
    <row r="2" spans="1:24" s="2" customFormat="1" ht="30" customHeight="1">
      <c r="A2" s="3538" t="s">
        <v>3735</v>
      </c>
      <c r="B2" s="3538"/>
      <c r="C2" s="3538"/>
      <c r="D2" s="3538"/>
      <c r="E2" s="3538"/>
      <c r="F2" s="3538"/>
      <c r="G2" s="3538"/>
      <c r="H2" s="3538"/>
      <c r="I2" s="3538"/>
      <c r="J2" s="3538"/>
      <c r="K2" s="3538"/>
      <c r="L2" s="1"/>
      <c r="M2" s="37"/>
      <c r="N2" s="50"/>
      <c r="O2" s="50"/>
      <c r="P2" s="50"/>
      <c r="Q2" s="50"/>
      <c r="R2" s="50"/>
      <c r="S2" s="50"/>
      <c r="T2" s="50"/>
      <c r="U2" s="50"/>
      <c r="V2" s="50"/>
      <c r="W2" s="50"/>
    </row>
    <row r="3" spans="1:24" s="2" customFormat="1" ht="12" customHeight="1">
      <c r="A3" s="2169"/>
      <c r="B3" s="2169"/>
      <c r="C3" s="2169"/>
      <c r="D3" s="2169"/>
      <c r="E3" s="2169"/>
      <c r="F3" s="2169"/>
      <c r="G3" s="2169"/>
      <c r="H3" s="2169"/>
      <c r="I3" s="2169"/>
      <c r="J3" s="2169"/>
      <c r="K3" s="2169"/>
      <c r="L3" s="1"/>
      <c r="M3" s="37"/>
      <c r="N3" s="50"/>
      <c r="O3" s="50"/>
      <c r="P3" s="50"/>
      <c r="Q3" s="50"/>
      <c r="R3" s="50"/>
      <c r="S3" s="50"/>
      <c r="T3" s="50"/>
      <c r="U3" s="50"/>
      <c r="V3" s="50"/>
      <c r="W3" s="50"/>
    </row>
    <row r="4" spans="1:24" s="29" customFormat="1" ht="18" customHeight="1">
      <c r="A4" s="3729"/>
      <c r="B4" s="3698" t="s">
        <v>3734</v>
      </c>
      <c r="C4" s="3722" t="s">
        <v>3733</v>
      </c>
      <c r="D4" s="3722" t="s">
        <v>3732</v>
      </c>
      <c r="E4" s="3722" t="s">
        <v>3731</v>
      </c>
      <c r="F4" s="3724" t="s">
        <v>3730</v>
      </c>
      <c r="G4" s="3725"/>
      <c r="H4" s="3725"/>
      <c r="I4" s="3725"/>
      <c r="J4" s="3725"/>
      <c r="K4" s="3725"/>
      <c r="L4" s="2426"/>
      <c r="N4" s="50"/>
      <c r="O4" s="50"/>
      <c r="P4" s="50"/>
      <c r="Q4" s="50"/>
      <c r="R4" s="50"/>
      <c r="S4" s="50"/>
      <c r="T4" s="50"/>
      <c r="U4" s="50"/>
      <c r="V4" s="50"/>
      <c r="W4" s="50"/>
    </row>
    <row r="5" spans="1:24" s="29" customFormat="1" ht="88.5" customHeight="1">
      <c r="A5" s="3730"/>
      <c r="B5" s="3700"/>
      <c r="C5" s="3723"/>
      <c r="D5" s="3723"/>
      <c r="E5" s="3723"/>
      <c r="F5" s="2091" t="s">
        <v>1951</v>
      </c>
      <c r="G5" s="2443" t="s">
        <v>3729</v>
      </c>
      <c r="H5" s="2383" t="s">
        <v>3728</v>
      </c>
      <c r="I5" s="2383" t="s">
        <v>3727</v>
      </c>
      <c r="J5" s="2383" t="s">
        <v>3726</v>
      </c>
      <c r="K5" s="2383" t="s">
        <v>3725</v>
      </c>
      <c r="L5" s="2515"/>
      <c r="N5" s="50"/>
      <c r="O5" s="50"/>
      <c r="P5" s="50"/>
      <c r="Q5" s="50"/>
      <c r="R5" s="50"/>
      <c r="S5" s="50"/>
      <c r="T5" s="50"/>
      <c r="U5" s="50"/>
      <c r="V5" s="50"/>
      <c r="W5" s="50"/>
    </row>
    <row r="6" spans="1:24" s="2137" customFormat="1" ht="18" customHeight="1">
      <c r="A6" s="3731"/>
      <c r="B6" s="2744" t="s">
        <v>1791</v>
      </c>
      <c r="C6" s="3009"/>
      <c r="D6" s="3009"/>
      <c r="E6" s="2729"/>
      <c r="F6" s="2744" t="s">
        <v>1196</v>
      </c>
      <c r="G6" s="3009"/>
      <c r="H6" s="3009"/>
      <c r="I6" s="3009"/>
      <c r="J6" s="3009"/>
      <c r="K6" s="3009"/>
      <c r="L6" s="493"/>
      <c r="M6" s="1517"/>
      <c r="N6" s="50"/>
      <c r="O6" s="50"/>
      <c r="P6" s="50"/>
      <c r="Q6" s="50"/>
      <c r="R6" s="50"/>
      <c r="S6" s="50"/>
      <c r="T6" s="50"/>
      <c r="U6" s="50"/>
      <c r="V6" s="50"/>
      <c r="W6" s="50"/>
      <c r="X6" s="2138"/>
    </row>
    <row r="7" spans="1:24" s="2094" customFormat="1" ht="21" customHeight="1">
      <c r="A7" s="460" t="s">
        <v>1793</v>
      </c>
      <c r="B7" s="2513">
        <v>7.8</v>
      </c>
      <c r="C7" s="2514">
        <v>60.7</v>
      </c>
      <c r="D7" s="2514">
        <v>32.9</v>
      </c>
      <c r="E7" s="2514">
        <v>43.5</v>
      </c>
      <c r="F7" s="2513">
        <v>40.200000000000003</v>
      </c>
      <c r="G7" s="2513">
        <v>6</v>
      </c>
      <c r="H7" s="2513">
        <v>1.5</v>
      </c>
      <c r="I7" s="2513">
        <v>6.4</v>
      </c>
      <c r="J7" s="2513">
        <v>1.9</v>
      </c>
      <c r="K7" s="2513">
        <v>1.7</v>
      </c>
      <c r="L7" s="2512"/>
      <c r="M7" s="1616"/>
      <c r="N7" s="1616"/>
    </row>
    <row r="8" spans="1:24" s="89" customFormat="1" ht="21" customHeight="1">
      <c r="A8" s="815" t="s">
        <v>1993</v>
      </c>
      <c r="B8" s="2513">
        <v>8.3000000000000007</v>
      </c>
      <c r="C8" s="2514">
        <v>60.4</v>
      </c>
      <c r="D8" s="2514">
        <v>32.6</v>
      </c>
      <c r="E8" s="2514">
        <v>43.4</v>
      </c>
      <c r="F8" s="2513">
        <v>38.700000000000003</v>
      </c>
      <c r="G8" s="2513">
        <v>5.8</v>
      </c>
      <c r="H8" s="2513">
        <v>1.5</v>
      </c>
      <c r="I8" s="2513">
        <v>6.5</v>
      </c>
      <c r="J8" s="2513">
        <v>1.9</v>
      </c>
      <c r="K8" s="2513">
        <v>1.7</v>
      </c>
      <c r="L8" s="2512"/>
      <c r="N8" s="512"/>
    </row>
    <row r="9" spans="1:24" s="89" customFormat="1" ht="21" customHeight="1">
      <c r="A9" s="815" t="s">
        <v>1994</v>
      </c>
      <c r="B9" s="2513">
        <v>16.5</v>
      </c>
      <c r="C9" s="2514">
        <v>58</v>
      </c>
      <c r="D9" s="2514">
        <v>44.1</v>
      </c>
      <c r="E9" s="2514">
        <v>41.9</v>
      </c>
      <c r="F9" s="2513">
        <v>32.4</v>
      </c>
      <c r="G9" s="2513">
        <v>7.1</v>
      </c>
      <c r="H9" s="2513">
        <v>0.8</v>
      </c>
      <c r="I9" s="2513">
        <v>3</v>
      </c>
      <c r="J9" s="2513">
        <v>3.3</v>
      </c>
      <c r="K9" s="2513">
        <v>1.2</v>
      </c>
      <c r="L9" s="2512"/>
      <c r="N9" s="512"/>
    </row>
    <row r="10" spans="1:24" s="98" customFormat="1" ht="21" customHeight="1">
      <c r="A10" s="816" t="s">
        <v>1995</v>
      </c>
      <c r="B10" s="2510">
        <v>0</v>
      </c>
      <c r="C10" s="2511" t="s">
        <v>1832</v>
      </c>
      <c r="D10" s="2511" t="s">
        <v>1832</v>
      </c>
      <c r="E10" s="2511" t="s">
        <v>1832</v>
      </c>
      <c r="F10" s="2510">
        <v>17.100000000000001</v>
      </c>
      <c r="G10" s="2510">
        <v>4</v>
      </c>
      <c r="H10" s="2510">
        <v>0.1</v>
      </c>
      <c r="I10" s="2510">
        <v>0.6</v>
      </c>
      <c r="J10" s="2510">
        <v>4</v>
      </c>
      <c r="K10" s="2510">
        <v>0.1</v>
      </c>
      <c r="L10" s="2509"/>
      <c r="N10" s="2508"/>
    </row>
    <row r="11" spans="1:24" s="98" customFormat="1" ht="21" customHeight="1">
      <c r="A11" s="816" t="s">
        <v>1996</v>
      </c>
      <c r="B11" s="2510">
        <v>0</v>
      </c>
      <c r="C11" s="2511" t="s">
        <v>1832</v>
      </c>
      <c r="D11" s="2511" t="s">
        <v>1832</v>
      </c>
      <c r="E11" s="2511" t="s">
        <v>1832</v>
      </c>
      <c r="F11" s="2510">
        <v>26.6</v>
      </c>
      <c r="G11" s="2510">
        <v>6.7</v>
      </c>
      <c r="H11" s="2510">
        <v>1.8</v>
      </c>
      <c r="I11" s="2510">
        <v>1.7</v>
      </c>
      <c r="J11" s="2510">
        <v>1.7</v>
      </c>
      <c r="K11" s="2510">
        <v>0.9</v>
      </c>
      <c r="L11" s="2509"/>
      <c r="N11" s="2508"/>
    </row>
    <row r="12" spans="1:24" s="98" customFormat="1" ht="21" customHeight="1">
      <c r="A12" s="816" t="s">
        <v>1997</v>
      </c>
      <c r="B12" s="2510">
        <v>20</v>
      </c>
      <c r="C12" s="2511">
        <v>60.4</v>
      </c>
      <c r="D12" s="2511">
        <v>37.5</v>
      </c>
      <c r="E12" s="2511">
        <v>43.2</v>
      </c>
      <c r="F12" s="2510">
        <v>39.799999999999997</v>
      </c>
      <c r="G12" s="2510">
        <v>8.1999999999999993</v>
      </c>
      <c r="H12" s="2510">
        <v>1.1000000000000001</v>
      </c>
      <c r="I12" s="2510">
        <v>4.3</v>
      </c>
      <c r="J12" s="2510">
        <v>3.6</v>
      </c>
      <c r="K12" s="2510">
        <v>1.7</v>
      </c>
      <c r="L12" s="2509"/>
      <c r="N12" s="2508"/>
    </row>
    <row r="13" spans="1:24" s="98" customFormat="1" ht="21" customHeight="1">
      <c r="A13" s="816" t="s">
        <v>1998</v>
      </c>
      <c r="B13" s="2510">
        <v>0</v>
      </c>
      <c r="C13" s="2511" t="s">
        <v>1832</v>
      </c>
      <c r="D13" s="2511" t="s">
        <v>1832</v>
      </c>
      <c r="E13" s="2511" t="s">
        <v>1832</v>
      </c>
      <c r="F13" s="2510">
        <v>31.4</v>
      </c>
      <c r="G13" s="2510">
        <v>8.4</v>
      </c>
      <c r="H13" s="2510">
        <v>0.2</v>
      </c>
      <c r="I13" s="2510">
        <v>3.1</v>
      </c>
      <c r="J13" s="2510">
        <v>1.6</v>
      </c>
      <c r="K13" s="2510">
        <v>0.2</v>
      </c>
      <c r="L13" s="2509"/>
      <c r="N13" s="2508"/>
    </row>
    <row r="14" spans="1:24" s="98" customFormat="1" ht="21" customHeight="1">
      <c r="A14" s="816" t="s">
        <v>1999</v>
      </c>
      <c r="B14" s="2510">
        <v>2.6</v>
      </c>
      <c r="C14" s="2511">
        <v>54.9</v>
      </c>
      <c r="D14" s="2511">
        <v>45.1</v>
      </c>
      <c r="E14" s="2511">
        <v>48.4</v>
      </c>
      <c r="F14" s="2510">
        <v>26.7</v>
      </c>
      <c r="G14" s="2510">
        <v>6</v>
      </c>
      <c r="H14" s="2510">
        <v>0.1</v>
      </c>
      <c r="I14" s="2510">
        <v>2.2999999999999998</v>
      </c>
      <c r="J14" s="2510">
        <v>4</v>
      </c>
      <c r="K14" s="2510">
        <v>0.7</v>
      </c>
      <c r="L14" s="2509"/>
      <c r="N14" s="2508"/>
    </row>
    <row r="15" spans="1:24" s="98" customFormat="1" ht="21" customHeight="1">
      <c r="A15" s="816" t="s">
        <v>2000</v>
      </c>
      <c r="B15" s="2510">
        <v>0</v>
      </c>
      <c r="C15" s="2511" t="s">
        <v>1832</v>
      </c>
      <c r="D15" s="2511" t="s">
        <v>1832</v>
      </c>
      <c r="E15" s="2511" t="s">
        <v>1832</v>
      </c>
      <c r="F15" s="2510">
        <v>33.299999999999997</v>
      </c>
      <c r="G15" s="2510">
        <v>15.3</v>
      </c>
      <c r="H15" s="2510">
        <v>0</v>
      </c>
      <c r="I15" s="2510">
        <v>0.4</v>
      </c>
      <c r="J15" s="2510">
        <v>2.2999999999999998</v>
      </c>
      <c r="K15" s="2510">
        <v>0.8</v>
      </c>
      <c r="L15" s="2509"/>
      <c r="N15" s="2508"/>
    </row>
    <row r="16" spans="1:24" s="98" customFormat="1" ht="21" customHeight="1">
      <c r="A16" s="816" t="s">
        <v>2001</v>
      </c>
      <c r="B16" s="2510">
        <v>0</v>
      </c>
      <c r="C16" s="2511" t="s">
        <v>1832</v>
      </c>
      <c r="D16" s="2511" t="s">
        <v>1832</v>
      </c>
      <c r="E16" s="2511" t="s">
        <v>1832</v>
      </c>
      <c r="F16" s="2510">
        <v>32.9</v>
      </c>
      <c r="G16" s="2510">
        <v>7</v>
      </c>
      <c r="H16" s="2510">
        <v>0.3</v>
      </c>
      <c r="I16" s="2510">
        <v>0.9</v>
      </c>
      <c r="J16" s="2510">
        <v>3.4</v>
      </c>
      <c r="K16" s="2510">
        <v>0.9</v>
      </c>
      <c r="L16" s="2509"/>
      <c r="N16" s="2508"/>
    </row>
    <row r="17" spans="1:23" s="98" customFormat="1" ht="21" customHeight="1">
      <c r="A17" s="816" t="s">
        <v>2002</v>
      </c>
      <c r="B17" s="2510">
        <v>16.100000000000001</v>
      </c>
      <c r="C17" s="2511">
        <v>52.8</v>
      </c>
      <c r="D17" s="2511">
        <v>54.4</v>
      </c>
      <c r="E17" s="2511">
        <v>35.200000000000003</v>
      </c>
      <c r="F17" s="2510">
        <v>26.5</v>
      </c>
      <c r="G17" s="2510">
        <v>4.4000000000000004</v>
      </c>
      <c r="H17" s="2510">
        <v>0.1</v>
      </c>
      <c r="I17" s="2510">
        <v>3.2</v>
      </c>
      <c r="J17" s="2510">
        <v>3.8</v>
      </c>
      <c r="K17" s="2510">
        <v>0.9</v>
      </c>
      <c r="L17" s="2509"/>
      <c r="N17" s="2508"/>
    </row>
    <row r="18" spans="1:23" s="98" customFormat="1" ht="21" customHeight="1">
      <c r="A18" s="816" t="s">
        <v>2003</v>
      </c>
      <c r="B18" s="2510">
        <v>0</v>
      </c>
      <c r="C18" s="2511" t="s">
        <v>1832</v>
      </c>
      <c r="D18" s="2511" t="s">
        <v>1832</v>
      </c>
      <c r="E18" s="2511" t="s">
        <v>1832</v>
      </c>
      <c r="F18" s="2510">
        <v>24.2</v>
      </c>
      <c r="G18" s="2510">
        <v>6.6</v>
      </c>
      <c r="H18" s="2510">
        <v>0.1</v>
      </c>
      <c r="I18" s="2510">
        <v>0.6</v>
      </c>
      <c r="J18" s="2510">
        <v>2.6</v>
      </c>
      <c r="K18" s="2510">
        <v>0.5</v>
      </c>
      <c r="L18" s="2509"/>
      <c r="N18" s="2508"/>
    </row>
    <row r="19" spans="1:23" s="98" customFormat="1" ht="21" customHeight="1">
      <c r="A19" s="816" t="s">
        <v>2004</v>
      </c>
      <c r="B19" s="2510">
        <v>21.3</v>
      </c>
      <c r="C19" s="2511">
        <v>75.3</v>
      </c>
      <c r="D19" s="2511">
        <v>33.299999999999997</v>
      </c>
      <c r="E19" s="2511">
        <v>55.6</v>
      </c>
      <c r="F19" s="2510">
        <v>28.7</v>
      </c>
      <c r="G19" s="2510">
        <v>7.2</v>
      </c>
      <c r="H19" s="2510">
        <v>0.5</v>
      </c>
      <c r="I19" s="2510">
        <v>0.8</v>
      </c>
      <c r="J19" s="2510">
        <v>5.4</v>
      </c>
      <c r="K19" s="2510">
        <v>1.6</v>
      </c>
      <c r="L19" s="2509"/>
      <c r="N19" s="2508"/>
    </row>
    <row r="20" spans="1:23" s="98" customFormat="1" ht="21" customHeight="1">
      <c r="A20" s="429" t="s">
        <v>2005</v>
      </c>
      <c r="B20" s="2510">
        <v>6.2</v>
      </c>
      <c r="C20" s="2511">
        <v>76.3</v>
      </c>
      <c r="D20" s="2511">
        <v>26.3</v>
      </c>
      <c r="E20" s="2511">
        <v>63.2</v>
      </c>
      <c r="F20" s="2510">
        <v>39.1</v>
      </c>
      <c r="G20" s="2510">
        <v>8</v>
      </c>
      <c r="H20" s="2510">
        <v>0.2</v>
      </c>
      <c r="I20" s="2510">
        <v>2.7</v>
      </c>
      <c r="J20" s="2510">
        <v>8.1999999999999993</v>
      </c>
      <c r="K20" s="2510">
        <v>1.8</v>
      </c>
      <c r="L20" s="2509"/>
      <c r="N20" s="2508"/>
    </row>
    <row r="21" spans="1:23" s="2506" customFormat="1" ht="18" customHeight="1">
      <c r="A21" s="3728"/>
      <c r="B21" s="3698" t="s">
        <v>3724</v>
      </c>
      <c r="C21" s="3727" t="s">
        <v>3723</v>
      </c>
      <c r="D21" s="3727" t="s">
        <v>3722</v>
      </c>
      <c r="E21" s="3722" t="s">
        <v>3721</v>
      </c>
      <c r="F21" s="3724" t="s">
        <v>3720</v>
      </c>
      <c r="G21" s="3725"/>
      <c r="H21" s="3725"/>
      <c r="I21" s="3725"/>
      <c r="J21" s="3725"/>
      <c r="K21" s="3725"/>
      <c r="L21" s="2426"/>
    </row>
    <row r="22" spans="1:23" s="2506" customFormat="1" ht="109.5" customHeight="1">
      <c r="A22" s="3728"/>
      <c r="B22" s="3700"/>
      <c r="C22" s="3727"/>
      <c r="D22" s="3727"/>
      <c r="E22" s="3723"/>
      <c r="F22" s="2091" t="s">
        <v>1951</v>
      </c>
      <c r="G22" s="2091" t="s">
        <v>3719</v>
      </c>
      <c r="H22" s="2091" t="s">
        <v>3718</v>
      </c>
      <c r="I22" s="2091" t="s">
        <v>3717</v>
      </c>
      <c r="J22" s="2091" t="s">
        <v>3716</v>
      </c>
      <c r="K22" s="2443" t="s">
        <v>3715</v>
      </c>
      <c r="L22" s="2426"/>
    </row>
    <row r="23" spans="1:23" s="2506" customFormat="1" ht="18" customHeight="1">
      <c r="A23" s="3728"/>
      <c r="B23" s="3348" t="s">
        <v>1791</v>
      </c>
      <c r="C23" s="3349"/>
      <c r="D23" s="3349"/>
      <c r="E23" s="3726"/>
      <c r="F23" s="3348" t="s">
        <v>1196</v>
      </c>
      <c r="G23" s="3349"/>
      <c r="H23" s="3349"/>
      <c r="I23" s="3349"/>
      <c r="J23" s="3349"/>
      <c r="K23" s="3349"/>
      <c r="L23" s="494"/>
    </row>
    <row r="24" spans="1:23" s="2506" customFormat="1" ht="6" customHeight="1">
      <c r="A24" s="2507"/>
      <c r="B24" s="348"/>
      <c r="C24" s="348"/>
      <c r="D24" s="348"/>
      <c r="E24" s="348"/>
      <c r="F24" s="348"/>
      <c r="G24" s="348"/>
      <c r="H24" s="348"/>
      <c r="I24" s="348"/>
      <c r="J24" s="348"/>
      <c r="K24" s="348"/>
      <c r="L24" s="494"/>
    </row>
    <row r="25" spans="1:23" s="2504" customFormat="1" ht="12.75" customHeight="1">
      <c r="A25" s="2824" t="s">
        <v>1843</v>
      </c>
      <c r="B25" s="2824"/>
      <c r="C25" s="2824"/>
      <c r="D25" s="2824"/>
      <c r="E25" s="2824"/>
      <c r="F25" s="2824"/>
      <c r="G25" s="2824"/>
      <c r="H25" s="2824"/>
      <c r="I25" s="2824"/>
      <c r="J25" s="2824"/>
      <c r="K25" s="2824"/>
      <c r="L25" s="64"/>
      <c r="M25" s="2505"/>
      <c r="N25" s="1517"/>
      <c r="O25" s="1517"/>
      <c r="P25" s="1517"/>
      <c r="Q25" s="1517"/>
      <c r="R25" s="1517"/>
      <c r="S25" s="2208"/>
      <c r="T25" s="2208"/>
      <c r="U25" s="2208"/>
      <c r="V25" s="2208"/>
      <c r="W25" s="2208"/>
    </row>
    <row r="26" spans="1:23" s="2504" customFormat="1" ht="12.75" customHeight="1">
      <c r="A26" s="3068" t="s">
        <v>2634</v>
      </c>
      <c r="B26" s="3068"/>
      <c r="C26" s="3068"/>
      <c r="D26" s="3068"/>
      <c r="E26" s="3068"/>
      <c r="F26" s="3068"/>
      <c r="G26" s="3068"/>
      <c r="H26" s="3068"/>
      <c r="I26" s="3068"/>
      <c r="J26" s="3068"/>
      <c r="K26" s="3068"/>
      <c r="L26" s="64"/>
      <c r="M26" s="2505"/>
      <c r="N26" s="1517"/>
      <c r="O26" s="1517"/>
      <c r="P26" s="1517"/>
      <c r="Q26" s="1517"/>
      <c r="R26" s="1517"/>
      <c r="S26" s="2208"/>
      <c r="T26" s="2208"/>
      <c r="U26" s="2208"/>
      <c r="V26" s="2208"/>
      <c r="W26" s="2208"/>
    </row>
    <row r="27" spans="1:23" s="29" customFormat="1" ht="12.75" customHeight="1">
      <c r="A27" s="3068" t="s">
        <v>2633</v>
      </c>
      <c r="B27" s="3068"/>
      <c r="C27" s="3068"/>
      <c r="D27" s="3068"/>
      <c r="E27" s="3068"/>
      <c r="F27" s="3068"/>
      <c r="G27" s="3068"/>
      <c r="H27" s="3068"/>
      <c r="I27" s="3068"/>
      <c r="J27" s="3068"/>
      <c r="K27" s="3068"/>
      <c r="L27" s="2503"/>
      <c r="M27" s="27"/>
    </row>
    <row r="28" spans="1:23" s="28" customFormat="1" ht="6" customHeight="1">
      <c r="B28" s="2502"/>
      <c r="C28" s="2501"/>
      <c r="D28" s="2501"/>
      <c r="E28" s="2501"/>
    </row>
    <row r="29" spans="1:23" s="28" customFormat="1">
      <c r="B29" s="2502"/>
      <c r="C29" s="2501"/>
      <c r="D29" s="2501"/>
      <c r="E29" s="2501"/>
    </row>
    <row r="30" spans="1:23" s="28" customFormat="1">
      <c r="B30" s="2502"/>
      <c r="C30" s="2501"/>
      <c r="D30" s="2501"/>
      <c r="E30" s="2501"/>
    </row>
    <row r="31" spans="1:23" s="28" customFormat="1">
      <c r="B31" s="2502"/>
      <c r="C31" s="2501"/>
      <c r="D31" s="2501"/>
      <c r="E31" s="2501"/>
    </row>
    <row r="32" spans="1:23" s="28" customFormat="1">
      <c r="B32" s="2502"/>
      <c r="C32" s="2501"/>
      <c r="D32" s="2501"/>
      <c r="E32" s="2501"/>
    </row>
    <row r="33" spans="2:5" s="28" customFormat="1">
      <c r="B33" s="2502"/>
      <c r="C33" s="2501"/>
      <c r="D33" s="2501"/>
      <c r="E33" s="2501"/>
    </row>
    <row r="34" spans="2:5" s="28" customFormat="1">
      <c r="B34" s="2502"/>
      <c r="C34" s="2501"/>
      <c r="D34" s="2501"/>
      <c r="E34" s="2501"/>
    </row>
    <row r="35" spans="2:5" s="28" customFormat="1">
      <c r="B35" s="2502"/>
      <c r="C35" s="2501"/>
      <c r="D35" s="2501"/>
      <c r="E35" s="2501"/>
    </row>
    <row r="36" spans="2:5" s="28" customFormat="1">
      <c r="B36" s="2502"/>
      <c r="C36" s="2501"/>
      <c r="D36" s="2501"/>
      <c r="E36" s="2501"/>
    </row>
    <row r="37" spans="2:5" s="28" customFormat="1">
      <c r="B37" s="2502"/>
      <c r="C37" s="2501"/>
      <c r="D37" s="2501"/>
      <c r="E37" s="2501"/>
    </row>
    <row r="38" spans="2:5" s="28" customFormat="1">
      <c r="B38" s="2502"/>
      <c r="C38" s="2501"/>
      <c r="D38" s="2501"/>
      <c r="E38" s="2501"/>
    </row>
    <row r="39" spans="2:5" s="28" customFormat="1">
      <c r="B39" s="2502"/>
      <c r="C39" s="2501"/>
      <c r="D39" s="2501"/>
      <c r="E39" s="2501"/>
    </row>
    <row r="40" spans="2:5" s="28" customFormat="1">
      <c r="B40" s="2502"/>
      <c r="C40" s="2501"/>
      <c r="D40" s="2501"/>
      <c r="E40" s="2501"/>
    </row>
    <row r="41" spans="2:5" s="28" customFormat="1">
      <c r="B41" s="2502"/>
      <c r="C41" s="2501"/>
      <c r="D41" s="2501"/>
      <c r="E41" s="2501"/>
    </row>
    <row r="42" spans="2:5" s="28" customFormat="1">
      <c r="B42" s="2502"/>
      <c r="C42" s="2501"/>
      <c r="D42" s="2501"/>
      <c r="E42" s="2501"/>
    </row>
    <row r="43" spans="2:5" s="28" customFormat="1">
      <c r="B43" s="2502"/>
      <c r="C43" s="2501"/>
      <c r="D43" s="2501"/>
      <c r="E43" s="2501"/>
    </row>
    <row r="44" spans="2:5" s="28" customFormat="1">
      <c r="B44" s="2502"/>
      <c r="C44" s="2501"/>
      <c r="D44" s="2501"/>
      <c r="E44" s="2501"/>
    </row>
    <row r="45" spans="2:5" s="28" customFormat="1">
      <c r="B45" s="2502"/>
      <c r="C45" s="2501"/>
      <c r="D45" s="2501"/>
      <c r="E45" s="2501"/>
    </row>
    <row r="46" spans="2:5" s="28" customFormat="1">
      <c r="B46" s="2502"/>
      <c r="C46" s="2501"/>
      <c r="D46" s="2501"/>
      <c r="E46" s="2501"/>
    </row>
    <row r="47" spans="2:5" s="28" customFormat="1">
      <c r="B47" s="2502"/>
      <c r="C47" s="2501"/>
      <c r="D47" s="2501"/>
      <c r="E47" s="2501"/>
    </row>
    <row r="48" spans="2:5" s="28" customFormat="1">
      <c r="B48" s="2502"/>
      <c r="C48" s="2501"/>
      <c r="D48" s="2501"/>
      <c r="E48" s="2501"/>
    </row>
    <row r="49" spans="2:5" s="28" customFormat="1">
      <c r="B49" s="2502"/>
      <c r="C49" s="2501"/>
      <c r="D49" s="2501"/>
      <c r="E49" s="2501"/>
    </row>
    <row r="50" spans="2:5" s="28" customFormat="1">
      <c r="B50" s="2502"/>
      <c r="C50" s="2501"/>
      <c r="D50" s="2501"/>
      <c r="E50" s="2501"/>
    </row>
    <row r="51" spans="2:5" s="28" customFormat="1">
      <c r="B51" s="2502"/>
      <c r="C51" s="2501"/>
      <c r="D51" s="2501"/>
      <c r="E51" s="2501"/>
    </row>
    <row r="52" spans="2:5" s="28" customFormat="1">
      <c r="B52" s="2502"/>
      <c r="C52" s="2501"/>
      <c r="D52" s="2501"/>
      <c r="E52" s="2501"/>
    </row>
    <row r="53" spans="2:5" s="28" customFormat="1">
      <c r="B53" s="2502"/>
      <c r="C53" s="2501"/>
      <c r="D53" s="2501"/>
      <c r="E53" s="2501"/>
    </row>
    <row r="54" spans="2:5" s="28" customFormat="1">
      <c r="B54" s="2502"/>
      <c r="C54" s="2501"/>
      <c r="D54" s="2501"/>
      <c r="E54" s="2501"/>
    </row>
    <row r="55" spans="2:5" s="28" customFormat="1">
      <c r="B55" s="2502"/>
      <c r="C55" s="2501"/>
      <c r="D55" s="2501"/>
      <c r="E55" s="2501"/>
    </row>
    <row r="56" spans="2:5" s="28" customFormat="1">
      <c r="B56" s="2502"/>
      <c r="C56" s="2501"/>
      <c r="D56" s="2501"/>
      <c r="E56" s="2501"/>
    </row>
    <row r="57" spans="2:5" s="28" customFormat="1">
      <c r="B57" s="2502"/>
      <c r="C57" s="2501"/>
      <c r="D57" s="2501"/>
      <c r="E57" s="2501"/>
    </row>
    <row r="58" spans="2:5" s="28" customFormat="1">
      <c r="B58" s="2502"/>
      <c r="C58" s="2501"/>
      <c r="D58" s="2501"/>
      <c r="E58" s="2501"/>
    </row>
  </sheetData>
  <mergeCells count="21">
    <mergeCell ref="A1:K1"/>
    <mergeCell ref="A2:K2"/>
    <mergeCell ref="A4:A6"/>
    <mergeCell ref="B4:B5"/>
    <mergeCell ref="C4:C5"/>
    <mergeCell ref="D4:D5"/>
    <mergeCell ref="F4:K4"/>
    <mergeCell ref="F6:K6"/>
    <mergeCell ref="E4:E5"/>
    <mergeCell ref="B6:E6"/>
    <mergeCell ref="A27:K27"/>
    <mergeCell ref="E21:E22"/>
    <mergeCell ref="F21:K21"/>
    <mergeCell ref="B23:E23"/>
    <mergeCell ref="F23:K23"/>
    <mergeCell ref="B21:B22"/>
    <mergeCell ref="D21:D22"/>
    <mergeCell ref="A21:A23"/>
    <mergeCell ref="C21:C22"/>
    <mergeCell ref="A25:K25"/>
    <mergeCell ref="A26:K26"/>
  </mergeCells>
  <hyperlinks>
    <hyperlink ref="M1" location="Indice!A1" display="Indice!A1"/>
  </hyperlinks>
  <printOptions horizontalCentered="1"/>
  <pageMargins left="0.45275590551181105" right="0.45275590551181105" top="0.6692913385826772" bottom="0.6692913385826772" header="0" footer="0"/>
  <pageSetup paperSize="9" scale="75" orientation="portrait" horizontalDpi="4294967294" verticalDpi="0" r:id="rId1"/>
  <headerFooter alignWithMargins="0"/>
</worksheet>
</file>

<file path=xl/worksheets/sheet211.xml><?xml version="1.0" encoding="utf-8"?>
<worksheet xmlns="http://schemas.openxmlformats.org/spreadsheetml/2006/main" xmlns:r="http://schemas.openxmlformats.org/officeDocument/2006/relationships">
  <sheetPr>
    <pageSetUpPr fitToPage="1"/>
  </sheetPr>
  <dimension ref="A1:S92"/>
  <sheetViews>
    <sheetView showGridLines="0" workbookViewId="0">
      <selection activeCell="A2" sqref="A2:L2"/>
    </sheetView>
  </sheetViews>
  <sheetFormatPr defaultRowHeight="12.75"/>
  <cols>
    <col min="1" max="1" width="19.7109375" style="28" customWidth="1"/>
    <col min="2" max="6" width="9.5703125" style="29" customWidth="1"/>
    <col min="7" max="9" width="9.5703125" style="28" customWidth="1"/>
    <col min="10" max="10" width="9.7109375" style="28" customWidth="1"/>
    <col min="11" max="12" width="9.5703125" style="28" customWidth="1"/>
    <col min="13" max="13" width="7.7109375" style="28" customWidth="1"/>
    <col min="14" max="14" width="14.5703125" style="28" bestFit="1" customWidth="1"/>
    <col min="15" max="16384" width="9.140625" style="28"/>
  </cols>
  <sheetData>
    <row r="1" spans="1:19" s="2" customFormat="1" ht="30" customHeight="1">
      <c r="A1" s="3471" t="s">
        <v>3764</v>
      </c>
      <c r="B1" s="3471"/>
      <c r="C1" s="3471"/>
      <c r="D1" s="3471"/>
      <c r="E1" s="3471"/>
      <c r="F1" s="3471"/>
      <c r="G1" s="3471"/>
      <c r="H1" s="3471"/>
      <c r="I1" s="3471"/>
      <c r="J1" s="3471"/>
      <c r="K1" s="3471"/>
      <c r="L1" s="3471"/>
      <c r="M1" s="2065"/>
      <c r="N1" s="1469" t="s">
        <v>303</v>
      </c>
    </row>
    <row r="2" spans="1:19" s="2" customFormat="1" ht="30" customHeight="1">
      <c r="A2" s="3471" t="s">
        <v>3763</v>
      </c>
      <c r="B2" s="3471"/>
      <c r="C2" s="3471"/>
      <c r="D2" s="3471"/>
      <c r="E2" s="3471"/>
      <c r="F2" s="3471"/>
      <c r="G2" s="3471"/>
      <c r="H2" s="3471"/>
      <c r="I2" s="3471"/>
      <c r="J2" s="3471"/>
      <c r="K2" s="3471"/>
      <c r="L2" s="3471"/>
      <c r="M2" s="2065"/>
    </row>
    <row r="3" spans="1:19" s="2" customFormat="1" ht="12" customHeight="1">
      <c r="A3" s="17" t="s">
        <v>1012</v>
      </c>
      <c r="B3" s="2532"/>
      <c r="C3" s="2532"/>
      <c r="D3" s="2532"/>
      <c r="E3" s="2532"/>
      <c r="F3" s="2532"/>
      <c r="G3" s="481"/>
      <c r="H3" s="483"/>
      <c r="I3" s="483"/>
      <c r="J3" s="483"/>
      <c r="K3" s="483"/>
      <c r="L3" s="483" t="s">
        <v>1013</v>
      </c>
      <c r="M3" s="483"/>
    </row>
    <row r="4" spans="1:19" ht="18" customHeight="1">
      <c r="A4" s="3061"/>
      <c r="B4" s="3727" t="s">
        <v>3762</v>
      </c>
      <c r="C4" s="3727"/>
      <c r="D4" s="3727"/>
      <c r="E4" s="3727"/>
      <c r="F4" s="3727"/>
      <c r="G4" s="3059" t="s">
        <v>3761</v>
      </c>
      <c r="H4" s="3137"/>
      <c r="I4" s="3137"/>
      <c r="J4" s="3137"/>
      <c r="K4" s="3137"/>
      <c r="L4" s="3137"/>
      <c r="M4" s="1827"/>
    </row>
    <row r="5" spans="1:19" ht="18" customHeight="1">
      <c r="A5" s="3062"/>
      <c r="B5" s="3698" t="s">
        <v>1951</v>
      </c>
      <c r="C5" s="3724" t="s">
        <v>3760</v>
      </c>
      <c r="D5" s="3725"/>
      <c r="E5" s="3725"/>
      <c r="F5" s="3727" t="s">
        <v>3759</v>
      </c>
      <c r="G5" s="3738" t="s">
        <v>1951</v>
      </c>
      <c r="H5" s="3468" t="s">
        <v>3758</v>
      </c>
      <c r="I5" s="3739"/>
      <c r="J5" s="3738" t="s">
        <v>3757</v>
      </c>
      <c r="K5" s="3738" t="s">
        <v>3756</v>
      </c>
      <c r="L5" s="3738" t="s">
        <v>3755</v>
      </c>
      <c r="M5" s="1120"/>
    </row>
    <row r="6" spans="1:19" s="29" customFormat="1" ht="70.5" customHeight="1">
      <c r="A6" s="3063"/>
      <c r="B6" s="3700"/>
      <c r="C6" s="2443" t="s">
        <v>1951</v>
      </c>
      <c r="D6" s="2443" t="s">
        <v>3754</v>
      </c>
      <c r="E6" s="2443" t="s">
        <v>3753</v>
      </c>
      <c r="F6" s="3727"/>
      <c r="G6" s="3468"/>
      <c r="H6" s="2091" t="s">
        <v>3752</v>
      </c>
      <c r="I6" s="2443" t="s">
        <v>3751</v>
      </c>
      <c r="J6" s="3468"/>
      <c r="K6" s="3468"/>
      <c r="L6" s="3468"/>
      <c r="M6" s="1120"/>
    </row>
    <row r="7" spans="1:19" s="11" customFormat="1" ht="21" customHeight="1">
      <c r="A7" s="87" t="s">
        <v>1793</v>
      </c>
      <c r="B7" s="1487">
        <v>327</v>
      </c>
      <c r="C7" s="1487">
        <v>321</v>
      </c>
      <c r="D7" s="1487">
        <v>181</v>
      </c>
      <c r="E7" s="1487">
        <v>140</v>
      </c>
      <c r="F7" s="1487">
        <v>6</v>
      </c>
      <c r="G7" s="1487">
        <v>11554</v>
      </c>
      <c r="H7" s="1487">
        <v>1776</v>
      </c>
      <c r="I7" s="1487">
        <v>1347</v>
      </c>
      <c r="J7" s="1487">
        <v>12</v>
      </c>
      <c r="K7" s="1487">
        <v>8354</v>
      </c>
      <c r="L7" s="1487">
        <v>65</v>
      </c>
      <c r="M7" s="2531"/>
      <c r="O7" s="2530"/>
      <c r="P7" s="2530"/>
      <c r="Q7" s="2530"/>
      <c r="R7" s="2530"/>
      <c r="S7" s="2530"/>
    </row>
    <row r="8" spans="1:19" s="11" customFormat="1" ht="21" customHeight="1">
      <c r="A8" s="2528" t="s">
        <v>1993</v>
      </c>
      <c r="B8" s="1487">
        <v>303</v>
      </c>
      <c r="C8" s="1487">
        <v>297</v>
      </c>
      <c r="D8" s="1487">
        <v>164</v>
      </c>
      <c r="E8" s="1487">
        <v>133</v>
      </c>
      <c r="F8" s="1487">
        <v>6</v>
      </c>
      <c r="G8" s="164">
        <v>8331</v>
      </c>
      <c r="H8" s="164">
        <v>1103</v>
      </c>
      <c r="I8" s="164">
        <v>875</v>
      </c>
      <c r="J8" s="164">
        <v>0</v>
      </c>
      <c r="K8" s="164">
        <v>6296</v>
      </c>
      <c r="L8" s="164">
        <v>57</v>
      </c>
      <c r="M8" s="2529"/>
    </row>
    <row r="9" spans="1:19" s="11" customFormat="1" ht="21" customHeight="1">
      <c r="A9" s="2528" t="s">
        <v>1994</v>
      </c>
      <c r="B9" s="1487">
        <v>9</v>
      </c>
      <c r="C9" s="1487">
        <v>9</v>
      </c>
      <c r="D9" s="1487">
        <v>4</v>
      </c>
      <c r="E9" s="1487">
        <v>5</v>
      </c>
      <c r="F9" s="1487">
        <v>0</v>
      </c>
      <c r="G9" s="164">
        <v>177</v>
      </c>
      <c r="H9" s="164" t="s">
        <v>2028</v>
      </c>
      <c r="I9" s="164" t="s">
        <v>2028</v>
      </c>
      <c r="J9" s="164">
        <v>0</v>
      </c>
      <c r="K9" s="164">
        <v>131</v>
      </c>
      <c r="L9" s="1487" t="s">
        <v>2028</v>
      </c>
      <c r="M9" s="2527"/>
    </row>
    <row r="10" spans="1:19" s="14" customFormat="1" ht="21" customHeight="1">
      <c r="A10" s="1779" t="s">
        <v>1995</v>
      </c>
      <c r="B10" s="1488">
        <v>0</v>
      </c>
      <c r="C10" s="1488">
        <v>0</v>
      </c>
      <c r="D10" s="1488">
        <v>0</v>
      </c>
      <c r="E10" s="1488">
        <v>0</v>
      </c>
      <c r="F10" s="1488">
        <v>0</v>
      </c>
      <c r="G10" s="63">
        <v>0</v>
      </c>
      <c r="H10" s="63">
        <v>0</v>
      </c>
      <c r="I10" s="63">
        <v>0</v>
      </c>
      <c r="J10" s="63">
        <v>0</v>
      </c>
      <c r="K10" s="63">
        <v>0</v>
      </c>
      <c r="L10" s="63">
        <v>0</v>
      </c>
      <c r="M10" s="2526"/>
    </row>
    <row r="11" spans="1:19" s="14" customFormat="1" ht="21" customHeight="1">
      <c r="A11" s="1779" t="s">
        <v>1996</v>
      </c>
      <c r="B11" s="1488">
        <v>0</v>
      </c>
      <c r="C11" s="1488">
        <v>0</v>
      </c>
      <c r="D11" s="1488">
        <v>0</v>
      </c>
      <c r="E11" s="1488">
        <v>0</v>
      </c>
      <c r="F11" s="1488">
        <v>0</v>
      </c>
      <c r="G11" s="63">
        <v>0</v>
      </c>
      <c r="H11" s="63">
        <v>0</v>
      </c>
      <c r="I11" s="63">
        <v>0</v>
      </c>
      <c r="J11" s="63">
        <v>0</v>
      </c>
      <c r="K11" s="63">
        <v>0</v>
      </c>
      <c r="L11" s="63">
        <v>0</v>
      </c>
      <c r="M11" s="2526"/>
    </row>
    <row r="12" spans="1:19" s="14" customFormat="1" ht="21" customHeight="1">
      <c r="A12" s="1779" t="s">
        <v>1997</v>
      </c>
      <c r="B12" s="1488">
        <v>5</v>
      </c>
      <c r="C12" s="1488">
        <v>5</v>
      </c>
      <c r="D12" s="1488">
        <v>0</v>
      </c>
      <c r="E12" s="1488">
        <v>5</v>
      </c>
      <c r="F12" s="1488">
        <v>0</v>
      </c>
      <c r="G12" s="63">
        <v>120</v>
      </c>
      <c r="H12" s="1488" t="s">
        <v>2028</v>
      </c>
      <c r="I12" s="63">
        <v>18</v>
      </c>
      <c r="J12" s="63">
        <v>0</v>
      </c>
      <c r="K12" s="1488">
        <v>88</v>
      </c>
      <c r="L12" s="63" t="s">
        <v>2028</v>
      </c>
      <c r="M12" s="2526"/>
    </row>
    <row r="13" spans="1:19" s="14" customFormat="1" ht="21" customHeight="1">
      <c r="A13" s="1779" t="s">
        <v>1998</v>
      </c>
      <c r="B13" s="1488">
        <v>0</v>
      </c>
      <c r="C13" s="1488">
        <v>0</v>
      </c>
      <c r="D13" s="1488">
        <v>0</v>
      </c>
      <c r="E13" s="1488">
        <v>0</v>
      </c>
      <c r="F13" s="1488">
        <v>0</v>
      </c>
      <c r="G13" s="63">
        <v>0</v>
      </c>
      <c r="H13" s="63">
        <v>0</v>
      </c>
      <c r="I13" s="63">
        <v>0</v>
      </c>
      <c r="J13" s="63">
        <v>0</v>
      </c>
      <c r="K13" s="63">
        <v>0</v>
      </c>
      <c r="L13" s="63">
        <v>0</v>
      </c>
      <c r="M13" s="2526"/>
    </row>
    <row r="14" spans="1:19" s="14" customFormat="1" ht="21" customHeight="1">
      <c r="A14" s="1779" t="s">
        <v>1999</v>
      </c>
      <c r="B14" s="1488">
        <v>1</v>
      </c>
      <c r="C14" s="1488">
        <v>1</v>
      </c>
      <c r="D14" s="1488">
        <v>1</v>
      </c>
      <c r="E14" s="1488">
        <v>0</v>
      </c>
      <c r="F14" s="1488">
        <v>0</v>
      </c>
      <c r="G14" s="63">
        <v>15</v>
      </c>
      <c r="H14" s="1488" t="s">
        <v>2028</v>
      </c>
      <c r="I14" s="63" t="s">
        <v>2028</v>
      </c>
      <c r="J14" s="63">
        <v>0</v>
      </c>
      <c r="K14" s="1488">
        <v>12</v>
      </c>
      <c r="L14" s="63">
        <v>0</v>
      </c>
      <c r="M14" s="2526"/>
    </row>
    <row r="15" spans="1:19" s="14" customFormat="1" ht="21" customHeight="1">
      <c r="A15" s="1779" t="s">
        <v>2000</v>
      </c>
      <c r="B15" s="1488">
        <v>0</v>
      </c>
      <c r="C15" s="1488">
        <v>0</v>
      </c>
      <c r="D15" s="1488">
        <v>0</v>
      </c>
      <c r="E15" s="1488">
        <v>0</v>
      </c>
      <c r="F15" s="1488">
        <v>0</v>
      </c>
      <c r="G15" s="63">
        <v>0</v>
      </c>
      <c r="H15" s="63">
        <v>0</v>
      </c>
      <c r="I15" s="63">
        <v>0</v>
      </c>
      <c r="J15" s="63">
        <v>0</v>
      </c>
      <c r="K15" s="63">
        <v>0</v>
      </c>
      <c r="L15" s="63">
        <v>0</v>
      </c>
      <c r="M15" s="2526"/>
    </row>
    <row r="16" spans="1:19" s="14" customFormat="1" ht="21" customHeight="1">
      <c r="A16" s="1779" t="s">
        <v>2001</v>
      </c>
      <c r="B16" s="1488">
        <v>0</v>
      </c>
      <c r="C16" s="1488">
        <v>0</v>
      </c>
      <c r="D16" s="1488">
        <v>0</v>
      </c>
      <c r="E16" s="1488">
        <v>0</v>
      </c>
      <c r="F16" s="1488">
        <v>0</v>
      </c>
      <c r="G16" s="63">
        <v>0</v>
      </c>
      <c r="H16" s="63">
        <v>0</v>
      </c>
      <c r="I16" s="63">
        <v>0</v>
      </c>
      <c r="J16" s="63">
        <v>0</v>
      </c>
      <c r="K16" s="63">
        <v>0</v>
      </c>
      <c r="L16" s="63">
        <v>0</v>
      </c>
      <c r="M16" s="2526"/>
    </row>
    <row r="17" spans="1:13" s="14" customFormat="1" ht="21" customHeight="1">
      <c r="A17" s="1779" t="s">
        <v>2002</v>
      </c>
      <c r="B17" s="1488">
        <v>1</v>
      </c>
      <c r="C17" s="1488">
        <v>1</v>
      </c>
      <c r="D17" s="1488">
        <v>1</v>
      </c>
      <c r="E17" s="1488">
        <v>0</v>
      </c>
      <c r="F17" s="1488">
        <v>0</v>
      </c>
      <c r="G17" s="63">
        <v>28</v>
      </c>
      <c r="H17" s="1488">
        <v>3</v>
      </c>
      <c r="I17" s="63">
        <v>4</v>
      </c>
      <c r="J17" s="63">
        <v>0</v>
      </c>
      <c r="K17" s="1293">
        <v>21</v>
      </c>
      <c r="L17" s="63">
        <v>0</v>
      </c>
      <c r="M17" s="2526"/>
    </row>
    <row r="18" spans="1:13" s="14" customFormat="1" ht="21" customHeight="1">
      <c r="A18" s="1779" t="s">
        <v>2003</v>
      </c>
      <c r="B18" s="1488">
        <v>0</v>
      </c>
      <c r="C18" s="1488">
        <v>0</v>
      </c>
      <c r="D18" s="1488">
        <v>0</v>
      </c>
      <c r="E18" s="1488">
        <v>0</v>
      </c>
      <c r="F18" s="1488">
        <v>0</v>
      </c>
      <c r="G18" s="63">
        <v>0</v>
      </c>
      <c r="H18" s="63">
        <v>0</v>
      </c>
      <c r="I18" s="63">
        <v>0</v>
      </c>
      <c r="J18" s="63">
        <v>0</v>
      </c>
      <c r="K18" s="63">
        <v>0</v>
      </c>
      <c r="L18" s="63">
        <v>0</v>
      </c>
      <c r="M18" s="2526"/>
    </row>
    <row r="19" spans="1:13" s="14" customFormat="1" ht="21" customHeight="1">
      <c r="A19" s="1779" t="s">
        <v>2004</v>
      </c>
      <c r="B19" s="1488">
        <v>1</v>
      </c>
      <c r="C19" s="1488">
        <v>1</v>
      </c>
      <c r="D19" s="1488">
        <v>1</v>
      </c>
      <c r="E19" s="1488">
        <v>0</v>
      </c>
      <c r="F19" s="1488">
        <v>0</v>
      </c>
      <c r="G19" s="63">
        <v>6</v>
      </c>
      <c r="H19" s="1488" t="s">
        <v>2028</v>
      </c>
      <c r="I19" s="63" t="s">
        <v>2028</v>
      </c>
      <c r="J19" s="63">
        <v>0</v>
      </c>
      <c r="K19" s="1293" t="s">
        <v>2028</v>
      </c>
      <c r="L19" s="63" t="s">
        <v>2028</v>
      </c>
      <c r="M19" s="2526"/>
    </row>
    <row r="20" spans="1:13" s="14" customFormat="1" ht="21" customHeight="1">
      <c r="A20" s="1779" t="s">
        <v>2005</v>
      </c>
      <c r="B20" s="1488">
        <v>1</v>
      </c>
      <c r="C20" s="1488">
        <v>1</v>
      </c>
      <c r="D20" s="1488">
        <v>1</v>
      </c>
      <c r="E20" s="1488">
        <v>0</v>
      </c>
      <c r="F20" s="1488">
        <v>0</v>
      </c>
      <c r="G20" s="63">
        <v>8</v>
      </c>
      <c r="H20" s="1488" t="s">
        <v>2028</v>
      </c>
      <c r="I20" s="63" t="s">
        <v>2028</v>
      </c>
      <c r="J20" s="63">
        <v>0</v>
      </c>
      <c r="K20" s="1293" t="s">
        <v>1655</v>
      </c>
      <c r="L20" s="63">
        <v>0</v>
      </c>
      <c r="M20" s="2526"/>
    </row>
    <row r="21" spans="1:13" s="2506" customFormat="1" ht="18" customHeight="1">
      <c r="A21" s="3729"/>
      <c r="B21" s="3727" t="s">
        <v>3750</v>
      </c>
      <c r="C21" s="3727"/>
      <c r="D21" s="3727"/>
      <c r="E21" s="3727"/>
      <c r="F21" s="3727"/>
      <c r="G21" s="3734" t="s">
        <v>3749</v>
      </c>
      <c r="H21" s="3735"/>
      <c r="I21" s="3735"/>
      <c r="J21" s="3735"/>
      <c r="K21" s="3735"/>
      <c r="L21" s="3735"/>
      <c r="M21" s="2525"/>
    </row>
    <row r="22" spans="1:13" s="2506" customFormat="1" ht="18" customHeight="1">
      <c r="A22" s="3730"/>
      <c r="B22" s="3698" t="s">
        <v>1951</v>
      </c>
      <c r="C22" s="3724" t="s">
        <v>3748</v>
      </c>
      <c r="D22" s="3725"/>
      <c r="E22" s="3725"/>
      <c r="F22" s="3727" t="s">
        <v>3747</v>
      </c>
      <c r="G22" s="3698" t="s">
        <v>1951</v>
      </c>
      <c r="H22" s="3724" t="s">
        <v>3746</v>
      </c>
      <c r="I22" s="3725"/>
      <c r="J22" s="3698" t="s">
        <v>3745</v>
      </c>
      <c r="K22" s="3736" t="s">
        <v>3744</v>
      </c>
      <c r="L22" s="3736" t="s">
        <v>3743</v>
      </c>
      <c r="M22" s="2522"/>
    </row>
    <row r="23" spans="1:13" s="2506" customFormat="1" ht="54" customHeight="1">
      <c r="A23" s="3731"/>
      <c r="B23" s="3700"/>
      <c r="C23" s="2443" t="s">
        <v>1951</v>
      </c>
      <c r="D23" s="2443" t="s">
        <v>3742</v>
      </c>
      <c r="E23" s="2443" t="s">
        <v>3741</v>
      </c>
      <c r="F23" s="3727"/>
      <c r="G23" s="3700"/>
      <c r="H23" s="2091" t="s">
        <v>3740</v>
      </c>
      <c r="I23" s="2443" t="s">
        <v>3739</v>
      </c>
      <c r="J23" s="3700"/>
      <c r="K23" s="3737"/>
      <c r="L23" s="3737"/>
      <c r="M23" s="2522"/>
    </row>
    <row r="24" spans="1:13" s="2506" customFormat="1" ht="6" customHeight="1">
      <c r="A24" s="2524"/>
      <c r="B24" s="2426"/>
      <c r="C24" s="2523"/>
      <c r="D24" s="2523"/>
      <c r="E24" s="2523"/>
      <c r="F24" s="2523"/>
      <c r="G24" s="2426"/>
      <c r="H24" s="2523"/>
      <c r="I24" s="2523"/>
      <c r="J24" s="2426"/>
      <c r="K24" s="2522"/>
      <c r="L24" s="2522"/>
      <c r="M24" s="2522"/>
    </row>
    <row r="25" spans="1:13" s="29" customFormat="1" ht="12.75" customHeight="1">
      <c r="A25" s="2824" t="s">
        <v>1843</v>
      </c>
      <c r="B25" s="2771"/>
      <c r="C25" s="2771"/>
      <c r="D25" s="2771"/>
      <c r="E25" s="2771"/>
      <c r="F25" s="2771"/>
      <c r="G25" s="2771"/>
      <c r="H25" s="2771"/>
      <c r="I25" s="2771"/>
      <c r="J25" s="2771"/>
      <c r="K25" s="2771"/>
      <c r="L25" s="2771"/>
    </row>
    <row r="26" spans="1:13" s="29" customFormat="1" ht="12.75" customHeight="1">
      <c r="A26" s="3068" t="s">
        <v>2634</v>
      </c>
      <c r="B26" s="3068"/>
      <c r="C26" s="3068"/>
      <c r="D26" s="3068"/>
      <c r="E26" s="3068"/>
      <c r="F26" s="3068"/>
      <c r="G26" s="3068"/>
      <c r="H26" s="3068"/>
      <c r="I26" s="3068"/>
      <c r="J26" s="3068"/>
      <c r="K26" s="3068"/>
      <c r="L26" s="3068"/>
    </row>
    <row r="27" spans="1:13" s="29" customFormat="1" ht="12.75" customHeight="1">
      <c r="A27" s="3068" t="s">
        <v>2633</v>
      </c>
      <c r="B27" s="3068"/>
      <c r="C27" s="3068"/>
      <c r="D27" s="3068"/>
      <c r="E27" s="3068"/>
      <c r="F27" s="3068"/>
      <c r="G27" s="3068"/>
      <c r="H27" s="3068"/>
      <c r="I27" s="3068"/>
      <c r="J27" s="3068"/>
      <c r="K27" s="3068"/>
      <c r="L27" s="3068"/>
    </row>
    <row r="28" spans="1:13" s="29" customFormat="1" ht="103.5" customHeight="1">
      <c r="A28" s="2712" t="s">
        <v>3738</v>
      </c>
      <c r="B28" s="3733"/>
      <c r="C28" s="3733"/>
      <c r="D28" s="3733"/>
      <c r="E28" s="3733"/>
      <c r="F28" s="3733"/>
      <c r="G28" s="3733"/>
      <c r="H28" s="3733"/>
      <c r="I28" s="3733"/>
      <c r="J28" s="3733"/>
      <c r="K28" s="3733"/>
      <c r="L28" s="3733"/>
    </row>
    <row r="29" spans="1:13" ht="91.5" customHeight="1">
      <c r="A29" s="2712" t="s">
        <v>3737</v>
      </c>
      <c r="B29" s="3732"/>
      <c r="C29" s="3732"/>
      <c r="D29" s="3732"/>
      <c r="E29" s="3732"/>
      <c r="F29" s="3732"/>
      <c r="G29" s="3732"/>
      <c r="H29" s="3732"/>
      <c r="I29" s="3732"/>
      <c r="J29" s="3732"/>
      <c r="K29" s="3732"/>
      <c r="L29" s="3732"/>
    </row>
    <row r="30" spans="1:13" ht="6" customHeight="1"/>
    <row r="31" spans="1:13">
      <c r="G31" s="2520"/>
      <c r="H31" s="2520"/>
      <c r="I31" s="2520"/>
      <c r="J31" s="2521"/>
      <c r="K31" s="2520"/>
      <c r="L31" s="2520"/>
      <c r="M31" s="2520"/>
    </row>
    <row r="32" spans="1:13">
      <c r="G32" s="2520"/>
      <c r="H32" s="2520"/>
      <c r="I32" s="2520"/>
      <c r="J32" s="2520"/>
      <c r="K32" s="2520"/>
      <c r="L32" s="2520"/>
      <c r="M32" s="2520"/>
    </row>
    <row r="34" spans="6:12" s="28" customFormat="1">
      <c r="F34" s="2519"/>
      <c r="G34" s="2518"/>
      <c r="H34" s="2516"/>
      <c r="I34" s="2516"/>
      <c r="J34" s="2516"/>
      <c r="K34" s="2517"/>
      <c r="L34" s="2516"/>
    </row>
    <row r="35" spans="6:12" s="28" customFormat="1">
      <c r="F35" s="2519"/>
      <c r="G35" s="2518"/>
      <c r="H35" s="2516"/>
      <c r="I35" s="2516"/>
      <c r="J35" s="2516"/>
      <c r="K35" s="2517"/>
      <c r="L35" s="2516"/>
    </row>
    <row r="36" spans="6:12" s="28" customFormat="1">
      <c r="F36" s="2519"/>
      <c r="G36" s="2518"/>
      <c r="H36" s="2516"/>
      <c r="I36" s="2516"/>
      <c r="J36" s="2516"/>
      <c r="K36" s="2517"/>
      <c r="L36" s="2516"/>
    </row>
    <row r="37" spans="6:12" s="28" customFormat="1">
      <c r="F37" s="2519"/>
      <c r="G37" s="2518"/>
      <c r="H37" s="2516"/>
      <c r="I37" s="2516"/>
      <c r="J37" s="2516"/>
      <c r="K37" s="2517"/>
      <c r="L37" s="2516"/>
    </row>
    <row r="38" spans="6:12" s="28" customFormat="1">
      <c r="F38" s="2519"/>
      <c r="G38" s="2518"/>
      <c r="H38" s="2516"/>
      <c r="I38" s="2516"/>
      <c r="J38" s="2516"/>
      <c r="K38" s="2517"/>
      <c r="L38" s="2516"/>
    </row>
    <row r="39" spans="6:12" s="28" customFormat="1">
      <c r="F39" s="2519"/>
      <c r="G39" s="2518"/>
      <c r="H39" s="2516"/>
      <c r="I39" s="2516"/>
      <c r="J39" s="2516"/>
      <c r="K39" s="2517"/>
      <c r="L39" s="2516"/>
    </row>
    <row r="40" spans="6:12" s="28" customFormat="1">
      <c r="F40" s="2519"/>
      <c r="G40" s="2518"/>
      <c r="H40" s="2516"/>
      <c r="I40" s="2516"/>
      <c r="J40" s="2516"/>
      <c r="K40" s="2517"/>
      <c r="L40" s="2516"/>
    </row>
    <row r="41" spans="6:12" s="28" customFormat="1">
      <c r="F41" s="2519"/>
      <c r="G41" s="2518"/>
      <c r="H41" s="2516"/>
      <c r="I41" s="2516"/>
      <c r="J41" s="2516"/>
      <c r="K41" s="2517"/>
      <c r="L41" s="2516"/>
    </row>
    <row r="42" spans="6:12" s="28" customFormat="1">
      <c r="F42" s="2519"/>
      <c r="G42" s="2518"/>
      <c r="H42" s="2516"/>
      <c r="I42" s="2516"/>
      <c r="J42" s="2516"/>
      <c r="K42" s="2517"/>
      <c r="L42" s="2516"/>
    </row>
    <row r="43" spans="6:12" s="28" customFormat="1">
      <c r="F43" s="2519"/>
      <c r="G43" s="2518"/>
      <c r="H43" s="2516"/>
      <c r="I43" s="2516"/>
      <c r="J43" s="2516"/>
      <c r="K43" s="2517"/>
      <c r="L43" s="2516"/>
    </row>
    <row r="44" spans="6:12" s="28" customFormat="1">
      <c r="F44" s="2519"/>
      <c r="G44" s="2518"/>
      <c r="H44" s="2516"/>
      <c r="I44" s="2516"/>
      <c r="J44" s="2516"/>
      <c r="K44" s="2517"/>
      <c r="L44" s="2516"/>
    </row>
    <row r="45" spans="6:12" s="28" customFormat="1">
      <c r="F45" s="2519"/>
      <c r="G45" s="2518"/>
      <c r="H45" s="2516"/>
      <c r="I45" s="2516"/>
      <c r="J45" s="2516"/>
      <c r="K45" s="2517"/>
      <c r="L45" s="2516"/>
    </row>
    <row r="46" spans="6:12" s="28" customFormat="1">
      <c r="F46" s="2519"/>
      <c r="G46" s="2518"/>
      <c r="H46" s="2516"/>
      <c r="I46" s="2516"/>
      <c r="J46" s="2516"/>
      <c r="K46" s="2517"/>
      <c r="L46" s="2516"/>
    </row>
    <row r="47" spans="6:12" s="28" customFormat="1">
      <c r="F47" s="2519"/>
      <c r="G47" s="2518"/>
      <c r="H47" s="2516"/>
      <c r="I47" s="2516"/>
      <c r="J47" s="2516"/>
      <c r="K47" s="2517"/>
      <c r="L47" s="2516"/>
    </row>
    <row r="48" spans="6:12" s="28" customFormat="1">
      <c r="F48" s="2519"/>
      <c r="G48" s="2518"/>
      <c r="H48" s="2516"/>
      <c r="I48" s="2516"/>
      <c r="J48" s="2516"/>
      <c r="K48" s="2517"/>
      <c r="L48" s="2516"/>
    </row>
    <row r="49" spans="6:12" s="28" customFormat="1">
      <c r="F49" s="2519"/>
      <c r="G49" s="2518"/>
      <c r="H49" s="2516"/>
      <c r="I49" s="2516"/>
      <c r="J49" s="2516"/>
      <c r="K49" s="2517"/>
      <c r="L49" s="2516"/>
    </row>
    <row r="50" spans="6:12" s="28" customFormat="1">
      <c r="F50" s="2519"/>
      <c r="G50" s="2518"/>
      <c r="H50" s="2516"/>
      <c r="I50" s="2516"/>
      <c r="J50" s="2516"/>
      <c r="K50" s="2517"/>
      <c r="L50" s="2516"/>
    </row>
    <row r="51" spans="6:12" s="28" customFormat="1">
      <c r="F51" s="2519"/>
      <c r="G51" s="2518"/>
      <c r="H51" s="2516"/>
      <c r="I51" s="2516"/>
      <c r="J51" s="2516"/>
      <c r="K51" s="2517"/>
      <c r="L51" s="2516"/>
    </row>
    <row r="52" spans="6:12" s="28" customFormat="1">
      <c r="F52" s="29"/>
      <c r="G52" s="29"/>
      <c r="H52" s="29"/>
      <c r="I52" s="29"/>
      <c r="J52" s="29"/>
      <c r="K52" s="29"/>
      <c r="L52" s="29"/>
    </row>
    <row r="53" spans="6:12" s="28" customFormat="1">
      <c r="F53" s="29"/>
      <c r="G53" s="29"/>
      <c r="H53" s="29"/>
      <c r="I53" s="29"/>
      <c r="J53" s="29"/>
      <c r="K53" s="29"/>
      <c r="L53" s="29"/>
    </row>
    <row r="54" spans="6:12" s="28" customFormat="1">
      <c r="F54" s="29"/>
      <c r="G54" s="29"/>
      <c r="H54" s="29"/>
      <c r="I54" s="29"/>
      <c r="J54" s="29"/>
      <c r="K54" s="29"/>
      <c r="L54" s="29"/>
    </row>
    <row r="55" spans="6:12" s="28" customFormat="1">
      <c r="F55" s="29"/>
      <c r="G55" s="29"/>
      <c r="H55" s="29"/>
      <c r="I55" s="29"/>
      <c r="J55" s="29"/>
      <c r="K55" s="29"/>
      <c r="L55" s="29"/>
    </row>
    <row r="56" spans="6:12" s="28" customFormat="1">
      <c r="F56" s="29"/>
      <c r="G56" s="29"/>
      <c r="H56" s="29"/>
      <c r="I56" s="29"/>
      <c r="J56" s="29"/>
      <c r="K56" s="29"/>
      <c r="L56" s="29"/>
    </row>
    <row r="57" spans="6:12" s="28" customFormat="1">
      <c r="F57" s="29"/>
      <c r="G57" s="29"/>
      <c r="H57" s="29"/>
      <c r="I57" s="29"/>
      <c r="J57" s="29"/>
      <c r="K57" s="29"/>
      <c r="L57" s="29"/>
    </row>
    <row r="58" spans="6:12" s="28" customFormat="1">
      <c r="F58" s="29"/>
      <c r="G58" s="29"/>
      <c r="H58" s="29"/>
      <c r="I58" s="29"/>
      <c r="J58" s="29"/>
      <c r="K58" s="29"/>
      <c r="L58" s="29"/>
    </row>
    <row r="59" spans="6:12" s="28" customFormat="1">
      <c r="F59" s="29"/>
      <c r="G59" s="29"/>
      <c r="H59" s="29"/>
      <c r="I59" s="29"/>
      <c r="J59" s="29"/>
      <c r="K59" s="29"/>
      <c r="L59" s="29"/>
    </row>
    <row r="60" spans="6:12" s="28" customFormat="1">
      <c r="F60" s="29"/>
      <c r="G60" s="29"/>
      <c r="H60" s="29"/>
      <c r="I60" s="29"/>
      <c r="J60" s="29"/>
      <c r="K60" s="29"/>
      <c r="L60" s="29"/>
    </row>
    <row r="61" spans="6:12" s="28" customFormat="1">
      <c r="F61" s="29"/>
      <c r="H61" s="29"/>
      <c r="I61" s="29"/>
      <c r="J61" s="29"/>
      <c r="K61" s="29"/>
      <c r="L61" s="29"/>
    </row>
    <row r="62" spans="6:12" s="28" customFormat="1">
      <c r="F62" s="29"/>
      <c r="H62" s="29"/>
      <c r="I62" s="29"/>
      <c r="J62" s="29"/>
      <c r="K62" s="29"/>
      <c r="L62" s="29"/>
    </row>
    <row r="63" spans="6:12" s="28" customFormat="1">
      <c r="F63" s="29"/>
      <c r="H63" s="29"/>
      <c r="I63" s="29"/>
      <c r="J63" s="29"/>
      <c r="K63" s="29"/>
      <c r="L63" s="29"/>
    </row>
    <row r="64" spans="6:12" s="28" customFormat="1">
      <c r="F64" s="29"/>
      <c r="H64" s="29"/>
      <c r="I64" s="29"/>
      <c r="J64" s="29"/>
      <c r="K64" s="29"/>
      <c r="L64" s="29"/>
    </row>
    <row r="65" spans="8:12" s="28" customFormat="1">
      <c r="H65" s="29"/>
      <c r="I65" s="29"/>
      <c r="J65" s="29"/>
      <c r="K65" s="29"/>
      <c r="L65" s="29"/>
    </row>
    <row r="66" spans="8:12" s="28" customFormat="1">
      <c r="H66" s="29"/>
      <c r="I66" s="29"/>
      <c r="J66" s="29"/>
      <c r="K66" s="29"/>
      <c r="L66" s="29"/>
    </row>
    <row r="67" spans="8:12" s="28" customFormat="1">
      <c r="H67" s="29"/>
      <c r="I67" s="29"/>
      <c r="J67" s="29"/>
      <c r="K67" s="29"/>
      <c r="L67" s="29"/>
    </row>
    <row r="68" spans="8:12" s="28" customFormat="1">
      <c r="H68" s="29"/>
      <c r="I68" s="29"/>
      <c r="J68" s="29"/>
      <c r="K68" s="29"/>
      <c r="L68" s="29"/>
    </row>
    <row r="69" spans="8:12" s="28" customFormat="1">
      <c r="H69" s="29"/>
      <c r="I69" s="29"/>
      <c r="J69" s="29"/>
      <c r="K69" s="29"/>
      <c r="L69" s="29"/>
    </row>
    <row r="70" spans="8:12" s="28" customFormat="1">
      <c r="H70" s="29"/>
      <c r="I70" s="29"/>
      <c r="J70" s="29"/>
      <c r="K70" s="29"/>
      <c r="L70" s="29"/>
    </row>
    <row r="71" spans="8:12" s="28" customFormat="1">
      <c r="H71" s="29"/>
      <c r="I71" s="29"/>
      <c r="J71" s="29"/>
      <c r="K71" s="29"/>
      <c r="L71" s="29"/>
    </row>
    <row r="72" spans="8:12" s="28" customFormat="1">
      <c r="H72" s="29"/>
      <c r="I72" s="29"/>
      <c r="J72" s="29"/>
      <c r="K72" s="29"/>
      <c r="L72" s="29"/>
    </row>
    <row r="73" spans="8:12" s="28" customFormat="1">
      <c r="H73" s="29"/>
      <c r="I73" s="29"/>
      <c r="J73" s="29"/>
      <c r="K73" s="29"/>
      <c r="L73" s="29"/>
    </row>
    <row r="74" spans="8:12" s="28" customFormat="1">
      <c r="H74" s="29"/>
      <c r="I74" s="29"/>
      <c r="J74" s="29"/>
      <c r="K74" s="29"/>
      <c r="L74" s="29"/>
    </row>
    <row r="75" spans="8:12" s="28" customFormat="1">
      <c r="H75" s="29"/>
      <c r="I75" s="29"/>
      <c r="J75" s="29"/>
      <c r="K75" s="29"/>
      <c r="L75" s="29"/>
    </row>
    <row r="76" spans="8:12" s="28" customFormat="1">
      <c r="H76" s="29"/>
      <c r="I76" s="29"/>
      <c r="J76" s="29"/>
      <c r="K76" s="29"/>
      <c r="L76" s="29"/>
    </row>
    <row r="77" spans="8:12" s="28" customFormat="1">
      <c r="H77" s="29"/>
      <c r="I77" s="29"/>
      <c r="J77" s="29"/>
      <c r="K77" s="29"/>
      <c r="L77" s="29"/>
    </row>
    <row r="78" spans="8:12" s="28" customFormat="1">
      <c r="H78" s="29"/>
      <c r="I78" s="29"/>
      <c r="J78" s="29"/>
      <c r="K78" s="29"/>
      <c r="L78" s="29"/>
    </row>
    <row r="79" spans="8:12" s="28" customFormat="1">
      <c r="H79" s="29"/>
      <c r="I79" s="29"/>
      <c r="J79" s="29"/>
      <c r="K79" s="29"/>
      <c r="L79" s="29"/>
    </row>
    <row r="80" spans="8:12" s="28" customFormat="1">
      <c r="H80" s="29"/>
      <c r="I80" s="29"/>
      <c r="J80" s="29"/>
      <c r="K80" s="29"/>
      <c r="L80" s="29"/>
    </row>
    <row r="81" spans="8:12" s="28" customFormat="1">
      <c r="H81" s="29"/>
      <c r="I81" s="29"/>
      <c r="J81" s="29"/>
      <c r="K81" s="29"/>
      <c r="L81" s="29"/>
    </row>
    <row r="82" spans="8:12" s="28" customFormat="1">
      <c r="H82" s="29"/>
      <c r="I82" s="29"/>
      <c r="J82" s="29"/>
      <c r="K82" s="29"/>
      <c r="L82" s="29"/>
    </row>
    <row r="83" spans="8:12" s="28" customFormat="1">
      <c r="H83" s="29"/>
      <c r="I83" s="29"/>
      <c r="J83" s="29"/>
      <c r="K83" s="29"/>
      <c r="L83" s="29"/>
    </row>
    <row r="84" spans="8:12" s="28" customFormat="1">
      <c r="H84" s="29"/>
      <c r="I84" s="29"/>
      <c r="J84" s="29"/>
      <c r="K84" s="29"/>
      <c r="L84" s="29"/>
    </row>
    <row r="85" spans="8:12" s="28" customFormat="1">
      <c r="H85" s="29"/>
      <c r="I85" s="29"/>
      <c r="J85" s="29"/>
      <c r="K85" s="29"/>
      <c r="L85" s="29"/>
    </row>
    <row r="86" spans="8:12" s="28" customFormat="1">
      <c r="H86" s="29"/>
      <c r="I86" s="29"/>
      <c r="J86" s="29"/>
      <c r="K86" s="29"/>
      <c r="L86" s="29"/>
    </row>
    <row r="87" spans="8:12" s="28" customFormat="1">
      <c r="H87" s="29"/>
      <c r="I87" s="29"/>
      <c r="J87" s="29"/>
      <c r="K87" s="29"/>
      <c r="L87" s="29"/>
    </row>
    <row r="88" spans="8:12" s="28" customFormat="1">
      <c r="H88" s="29"/>
      <c r="I88" s="29"/>
      <c r="J88" s="29"/>
      <c r="K88" s="29"/>
      <c r="L88" s="29"/>
    </row>
    <row r="89" spans="8:12" s="28" customFormat="1">
      <c r="H89" s="29"/>
      <c r="I89" s="29"/>
      <c r="J89" s="29"/>
      <c r="K89" s="29"/>
      <c r="L89" s="29"/>
    </row>
    <row r="90" spans="8:12" s="28" customFormat="1">
      <c r="H90" s="29"/>
      <c r="I90" s="29"/>
      <c r="J90" s="29"/>
      <c r="K90" s="29"/>
      <c r="L90" s="29"/>
    </row>
    <row r="91" spans="8:12" s="28" customFormat="1">
      <c r="H91" s="29"/>
      <c r="I91" s="29"/>
      <c r="J91" s="29"/>
      <c r="K91" s="29"/>
      <c r="L91" s="29"/>
    </row>
    <row r="92" spans="8:12" s="28" customFormat="1">
      <c r="H92" s="29"/>
      <c r="I92" s="29"/>
      <c r="J92" s="29"/>
      <c r="K92" s="29"/>
      <c r="L92" s="29"/>
    </row>
  </sheetData>
  <mergeCells count="29">
    <mergeCell ref="A1:L1"/>
    <mergeCell ref="A2:L2"/>
    <mergeCell ref="A4:A6"/>
    <mergeCell ref="B4:F4"/>
    <mergeCell ref="G4:L4"/>
    <mergeCell ref="B5:B6"/>
    <mergeCell ref="C5:E5"/>
    <mergeCell ref="F5:F6"/>
    <mergeCell ref="G5:G6"/>
    <mergeCell ref="H5:I5"/>
    <mergeCell ref="J5:J6"/>
    <mergeCell ref="K5:K6"/>
    <mergeCell ref="L5:L6"/>
    <mergeCell ref="A21:A23"/>
    <mergeCell ref="B21:F21"/>
    <mergeCell ref="G21:L21"/>
    <mergeCell ref="B22:B23"/>
    <mergeCell ref="C22:E22"/>
    <mergeCell ref="F22:F23"/>
    <mergeCell ref="G22:G23"/>
    <mergeCell ref="H22:I22"/>
    <mergeCell ref="J22:J23"/>
    <mergeCell ref="K22:K23"/>
    <mergeCell ref="L22:L23"/>
    <mergeCell ref="A29:L29"/>
    <mergeCell ref="A25:L25"/>
    <mergeCell ref="A26:L26"/>
    <mergeCell ref="A27:L27"/>
    <mergeCell ref="A28:L28"/>
  </mergeCells>
  <hyperlinks>
    <hyperlink ref="N1" location="Indice!A1" display="Indice!A1"/>
  </hyperlinks>
  <printOptions horizontalCentered="1"/>
  <pageMargins left="0.45275590551181105" right="0.45275590551181105" top="0.6692913385826772" bottom="0.6692913385826772" header="0" footer="0"/>
  <pageSetup paperSize="9" scale="75" orientation="portrait" horizontalDpi="4294967294" verticalDpi="0" r:id="rId1"/>
  <headerFooter alignWithMargins="0"/>
</worksheet>
</file>

<file path=xl/worksheets/sheet212.xml><?xml version="1.0" encoding="utf-8"?>
<worksheet xmlns="http://schemas.openxmlformats.org/spreadsheetml/2006/main" xmlns:r="http://schemas.openxmlformats.org/officeDocument/2006/relationships">
  <sheetPr>
    <pageSetUpPr fitToPage="1"/>
  </sheetPr>
  <dimension ref="A1:N31"/>
  <sheetViews>
    <sheetView showGridLines="0" workbookViewId="0">
      <selection sqref="A1:J27"/>
    </sheetView>
  </sheetViews>
  <sheetFormatPr defaultRowHeight="12.75"/>
  <cols>
    <col min="1" max="1" width="18.7109375" style="29" customWidth="1"/>
    <col min="2" max="10" width="11.28515625" style="29" customWidth="1"/>
    <col min="11" max="11" width="6.7109375" style="29" customWidth="1"/>
    <col min="12" max="12" width="14.5703125" style="29" bestFit="1" customWidth="1"/>
    <col min="13" max="16384" width="9.140625" style="29"/>
  </cols>
  <sheetData>
    <row r="1" spans="1:13" s="2545" customFormat="1" ht="30" customHeight="1">
      <c r="A1" s="3471" t="s">
        <v>3780</v>
      </c>
      <c r="B1" s="3471"/>
      <c r="C1" s="3471"/>
      <c r="D1" s="3471"/>
      <c r="E1" s="3471"/>
      <c r="F1" s="3471"/>
      <c r="G1" s="3471"/>
      <c r="H1" s="3471"/>
      <c r="I1" s="3471"/>
      <c r="J1" s="3471"/>
      <c r="K1" s="2066"/>
      <c r="L1" s="1469" t="s">
        <v>303</v>
      </c>
    </row>
    <row r="2" spans="1:13" s="2545" customFormat="1" ht="30" customHeight="1">
      <c r="A2" s="3471" t="s">
        <v>3779</v>
      </c>
      <c r="B2" s="3471"/>
      <c r="C2" s="3471"/>
      <c r="D2" s="3471"/>
      <c r="E2" s="3471"/>
      <c r="F2" s="3471"/>
      <c r="G2" s="3471"/>
      <c r="H2" s="3471"/>
      <c r="I2" s="3471"/>
      <c r="J2" s="3471"/>
      <c r="K2" s="2066"/>
    </row>
    <row r="3" spans="1:13" s="2545" customFormat="1" ht="12" customHeight="1">
      <c r="A3" s="2548" t="s">
        <v>1012</v>
      </c>
      <c r="B3" s="1472"/>
      <c r="C3" s="1472"/>
      <c r="D3" s="1472"/>
      <c r="E3" s="1472"/>
      <c r="F3" s="1472"/>
      <c r="G3" s="1472"/>
      <c r="H3" s="1472"/>
      <c r="J3" s="483" t="s">
        <v>1013</v>
      </c>
      <c r="K3" s="2547"/>
      <c r="M3" s="2546"/>
    </row>
    <row r="4" spans="1:13" ht="18" customHeight="1">
      <c r="A4" s="3740"/>
      <c r="B4" s="3734" t="s">
        <v>3778</v>
      </c>
      <c r="C4" s="3735"/>
      <c r="D4" s="3735"/>
      <c r="E4" s="3734" t="s">
        <v>3777</v>
      </c>
      <c r="F4" s="3735"/>
      <c r="G4" s="3735"/>
      <c r="H4" s="3741" t="s">
        <v>3776</v>
      </c>
      <c r="I4" s="3742"/>
      <c r="J4" s="3742"/>
      <c r="K4" s="2541"/>
    </row>
    <row r="5" spans="1:13" ht="48" customHeight="1">
      <c r="A5" s="3740"/>
      <c r="B5" s="2443" t="s">
        <v>3775</v>
      </c>
      <c r="C5" s="2539" t="s">
        <v>3774</v>
      </c>
      <c r="D5" s="2539" t="s">
        <v>3773</v>
      </c>
      <c r="E5" s="2443" t="s">
        <v>3775</v>
      </c>
      <c r="F5" s="2539" t="s">
        <v>3774</v>
      </c>
      <c r="G5" s="2539" t="s">
        <v>3773</v>
      </c>
      <c r="H5" s="2443" t="s">
        <v>3775</v>
      </c>
      <c r="I5" s="2539" t="s">
        <v>3774</v>
      </c>
      <c r="J5" s="2539" t="s">
        <v>3773</v>
      </c>
      <c r="K5" s="2535"/>
    </row>
    <row r="6" spans="1:13" s="1784" customFormat="1" ht="21" customHeight="1">
      <c r="A6" s="87" t="s">
        <v>1793</v>
      </c>
      <c r="B6" s="1487">
        <v>1384696</v>
      </c>
      <c r="C6" s="1487">
        <v>610904</v>
      </c>
      <c r="D6" s="1487">
        <v>496894</v>
      </c>
      <c r="E6" s="1487">
        <v>132479</v>
      </c>
      <c r="F6" s="1487">
        <v>153527</v>
      </c>
      <c r="G6" s="1487">
        <v>155265</v>
      </c>
      <c r="H6" s="1487">
        <v>61207</v>
      </c>
      <c r="I6" s="1487">
        <v>57134</v>
      </c>
      <c r="J6" s="1487">
        <v>53443</v>
      </c>
      <c r="K6" s="322"/>
    </row>
    <row r="7" spans="1:13" s="1784" customFormat="1" ht="21" customHeight="1">
      <c r="A7" s="1783" t="s">
        <v>1993</v>
      </c>
      <c r="B7" s="164">
        <v>1311988</v>
      </c>
      <c r="C7" s="164">
        <v>569511</v>
      </c>
      <c r="D7" s="164">
        <v>463739</v>
      </c>
      <c r="E7" s="164">
        <v>114186</v>
      </c>
      <c r="F7" s="164">
        <v>122477</v>
      </c>
      <c r="G7" s="164">
        <v>126668</v>
      </c>
      <c r="H7" s="164">
        <v>24331</v>
      </c>
      <c r="I7" s="164">
        <v>28803</v>
      </c>
      <c r="J7" s="164">
        <v>22845</v>
      </c>
      <c r="K7" s="2544"/>
    </row>
    <row r="8" spans="1:13" s="1784" customFormat="1" ht="21" customHeight="1">
      <c r="A8" s="1783" t="s">
        <v>1994</v>
      </c>
      <c r="B8" s="164">
        <v>21264</v>
      </c>
      <c r="C8" s="164">
        <v>9957</v>
      </c>
      <c r="D8" s="164">
        <v>6061</v>
      </c>
      <c r="E8" s="164">
        <v>2253</v>
      </c>
      <c r="F8" s="164">
        <v>2860</v>
      </c>
      <c r="G8" s="164">
        <v>3367</v>
      </c>
      <c r="H8" s="164">
        <v>654</v>
      </c>
      <c r="I8" s="164">
        <v>387</v>
      </c>
      <c r="J8" s="164">
        <v>355</v>
      </c>
      <c r="K8" s="2544"/>
    </row>
    <row r="9" spans="1:13" s="2506" customFormat="1" ht="21" customHeight="1">
      <c r="A9" s="1780" t="s">
        <v>1995</v>
      </c>
      <c r="B9" s="63">
        <v>0</v>
      </c>
      <c r="C9" s="63">
        <v>0</v>
      </c>
      <c r="D9" s="63">
        <v>0</v>
      </c>
      <c r="E9" s="63">
        <v>0</v>
      </c>
      <c r="F9" s="63">
        <v>0</v>
      </c>
      <c r="G9" s="63">
        <v>0</v>
      </c>
      <c r="H9" s="63">
        <v>0</v>
      </c>
      <c r="I9" s="63">
        <v>0</v>
      </c>
      <c r="J9" s="63">
        <v>0</v>
      </c>
      <c r="K9" s="2542"/>
    </row>
    <row r="10" spans="1:13" s="2506" customFormat="1" ht="21" customHeight="1">
      <c r="A10" s="1780" t="s">
        <v>1996</v>
      </c>
      <c r="B10" s="63">
        <v>0</v>
      </c>
      <c r="C10" s="63">
        <v>0</v>
      </c>
      <c r="D10" s="63">
        <v>0</v>
      </c>
      <c r="E10" s="63">
        <v>0</v>
      </c>
      <c r="F10" s="63">
        <v>0</v>
      </c>
      <c r="G10" s="63">
        <v>0</v>
      </c>
      <c r="H10" s="63">
        <v>0</v>
      </c>
      <c r="I10" s="63">
        <v>0</v>
      </c>
      <c r="J10" s="63">
        <v>0</v>
      </c>
      <c r="K10" s="2542"/>
    </row>
    <row r="11" spans="1:13" s="2506" customFormat="1" ht="21" customHeight="1">
      <c r="A11" s="1780" t="s">
        <v>1997</v>
      </c>
      <c r="B11" s="63">
        <v>12498</v>
      </c>
      <c r="C11" s="1414">
        <v>6719</v>
      </c>
      <c r="D11" s="63">
        <v>4425</v>
      </c>
      <c r="E11" s="1414">
        <v>775</v>
      </c>
      <c r="F11" s="63">
        <v>1735</v>
      </c>
      <c r="G11" s="1414">
        <v>1816</v>
      </c>
      <c r="H11" s="63">
        <v>0</v>
      </c>
      <c r="I11" s="1414">
        <v>0</v>
      </c>
      <c r="J11" s="63">
        <v>0</v>
      </c>
      <c r="K11" s="2542"/>
    </row>
    <row r="12" spans="1:13" s="2506" customFormat="1" ht="21" customHeight="1">
      <c r="A12" s="1780" t="s">
        <v>1998</v>
      </c>
      <c r="B12" s="63">
        <v>0</v>
      </c>
      <c r="C12" s="2543">
        <v>0</v>
      </c>
      <c r="D12" s="63">
        <v>0</v>
      </c>
      <c r="E12" s="2543">
        <v>0</v>
      </c>
      <c r="F12" s="63">
        <v>0</v>
      </c>
      <c r="G12" s="2543">
        <v>0</v>
      </c>
      <c r="H12" s="63">
        <v>0</v>
      </c>
      <c r="I12" s="2543">
        <v>0</v>
      </c>
      <c r="J12" s="63">
        <v>0</v>
      </c>
      <c r="K12" s="2542"/>
    </row>
    <row r="13" spans="1:13" s="2506" customFormat="1" ht="21" customHeight="1">
      <c r="A13" s="1780" t="s">
        <v>1999</v>
      </c>
      <c r="B13" s="63">
        <v>2136</v>
      </c>
      <c r="C13" s="1414">
        <v>749</v>
      </c>
      <c r="D13" s="63">
        <v>458</v>
      </c>
      <c r="E13" s="1414">
        <v>318</v>
      </c>
      <c r="F13" s="63">
        <v>326</v>
      </c>
      <c r="G13" s="1414">
        <v>524</v>
      </c>
      <c r="H13" s="63">
        <v>181</v>
      </c>
      <c r="I13" s="1414">
        <v>92</v>
      </c>
      <c r="J13" s="63">
        <v>119</v>
      </c>
      <c r="K13" s="2542"/>
    </row>
    <row r="14" spans="1:13" s="2506" customFormat="1" ht="21" customHeight="1">
      <c r="A14" s="1780" t="s">
        <v>2000</v>
      </c>
      <c r="B14" s="63">
        <v>0</v>
      </c>
      <c r="C14" s="2543">
        <v>0</v>
      </c>
      <c r="D14" s="63">
        <v>0</v>
      </c>
      <c r="E14" s="2543">
        <v>0</v>
      </c>
      <c r="F14" s="63">
        <v>0</v>
      </c>
      <c r="G14" s="2543">
        <v>0</v>
      </c>
      <c r="H14" s="63">
        <v>0</v>
      </c>
      <c r="I14" s="2543">
        <v>0</v>
      </c>
      <c r="J14" s="63">
        <v>0</v>
      </c>
      <c r="K14" s="2542"/>
    </row>
    <row r="15" spans="1:13" s="2506" customFormat="1" ht="21" customHeight="1">
      <c r="A15" s="1780" t="s">
        <v>2001</v>
      </c>
      <c r="B15" s="63">
        <v>0</v>
      </c>
      <c r="C15" s="2543">
        <v>0</v>
      </c>
      <c r="D15" s="63">
        <v>0</v>
      </c>
      <c r="E15" s="2543">
        <v>0</v>
      </c>
      <c r="F15" s="63">
        <v>0</v>
      </c>
      <c r="G15" s="2543">
        <v>0</v>
      </c>
      <c r="H15" s="63">
        <v>0</v>
      </c>
      <c r="I15" s="2543">
        <v>0</v>
      </c>
      <c r="J15" s="63">
        <v>0</v>
      </c>
      <c r="K15" s="2542"/>
    </row>
    <row r="16" spans="1:13" s="2506" customFormat="1" ht="21" customHeight="1">
      <c r="A16" s="1780" t="s">
        <v>2002</v>
      </c>
      <c r="B16" s="63">
        <v>5794</v>
      </c>
      <c r="C16" s="1414">
        <v>2094</v>
      </c>
      <c r="D16" s="63">
        <v>920</v>
      </c>
      <c r="E16" s="1414">
        <v>1043</v>
      </c>
      <c r="F16" s="63">
        <v>637</v>
      </c>
      <c r="G16" s="1414">
        <v>859</v>
      </c>
      <c r="H16" s="63">
        <v>424</v>
      </c>
      <c r="I16" s="1414">
        <v>236</v>
      </c>
      <c r="J16" s="63">
        <v>180</v>
      </c>
      <c r="K16" s="2542"/>
    </row>
    <row r="17" spans="1:14" s="2506" customFormat="1" ht="21" customHeight="1">
      <c r="A17" s="1780" t="s">
        <v>2003</v>
      </c>
      <c r="B17" s="63">
        <v>0</v>
      </c>
      <c r="C17" s="2543">
        <v>0</v>
      </c>
      <c r="D17" s="63">
        <v>0</v>
      </c>
      <c r="E17" s="2543">
        <v>0</v>
      </c>
      <c r="F17" s="63">
        <v>0</v>
      </c>
      <c r="G17" s="2543">
        <v>0</v>
      </c>
      <c r="H17" s="63">
        <v>0</v>
      </c>
      <c r="I17" s="2543">
        <v>0</v>
      </c>
      <c r="J17" s="63">
        <v>0</v>
      </c>
      <c r="K17" s="2542"/>
    </row>
    <row r="18" spans="1:14" s="2506" customFormat="1" ht="21" customHeight="1">
      <c r="A18" s="1780" t="s">
        <v>2004</v>
      </c>
      <c r="B18" s="63">
        <v>531</v>
      </c>
      <c r="C18" s="1414">
        <v>161</v>
      </c>
      <c r="D18" s="63">
        <v>49</v>
      </c>
      <c r="E18" s="1414">
        <v>78</v>
      </c>
      <c r="F18" s="63">
        <v>72</v>
      </c>
      <c r="G18" s="1414">
        <v>76</v>
      </c>
      <c r="H18" s="63">
        <v>35</v>
      </c>
      <c r="I18" s="1414">
        <v>33</v>
      </c>
      <c r="J18" s="63">
        <v>28</v>
      </c>
      <c r="K18" s="2542"/>
    </row>
    <row r="19" spans="1:14" s="2506" customFormat="1" ht="21" customHeight="1">
      <c r="A19" s="1779" t="s">
        <v>2005</v>
      </c>
      <c r="B19" s="63">
        <v>305</v>
      </c>
      <c r="C19" s="1488">
        <v>234</v>
      </c>
      <c r="D19" s="63">
        <v>209</v>
      </c>
      <c r="E19" s="1488">
        <v>39</v>
      </c>
      <c r="F19" s="63">
        <v>90</v>
      </c>
      <c r="G19" s="1488">
        <v>92</v>
      </c>
      <c r="H19" s="63">
        <v>14</v>
      </c>
      <c r="I19" s="1488">
        <v>26</v>
      </c>
      <c r="J19" s="63">
        <v>28</v>
      </c>
      <c r="K19" s="2542"/>
    </row>
    <row r="20" spans="1:14" ht="18" customHeight="1">
      <c r="A20" s="3740"/>
      <c r="B20" s="3734" t="s">
        <v>3772</v>
      </c>
      <c r="C20" s="3735"/>
      <c r="D20" s="3735"/>
      <c r="E20" s="3734" t="s">
        <v>3771</v>
      </c>
      <c r="F20" s="3735"/>
      <c r="G20" s="3735"/>
      <c r="H20" s="3741" t="s">
        <v>3770</v>
      </c>
      <c r="I20" s="3742"/>
      <c r="J20" s="3742"/>
      <c r="K20" s="2541"/>
    </row>
    <row r="21" spans="1:14" ht="48" customHeight="1">
      <c r="A21" s="3740"/>
      <c r="B21" s="2540" t="s">
        <v>3769</v>
      </c>
      <c r="C21" s="2539" t="s">
        <v>3768</v>
      </c>
      <c r="D21" s="2539" t="s">
        <v>3767</v>
      </c>
      <c r="E21" s="2540" t="s">
        <v>3769</v>
      </c>
      <c r="F21" s="2539" t="s">
        <v>3768</v>
      </c>
      <c r="G21" s="2539" t="s">
        <v>3767</v>
      </c>
      <c r="H21" s="2540" t="s">
        <v>3769</v>
      </c>
      <c r="I21" s="2539" t="s">
        <v>3768</v>
      </c>
      <c r="J21" s="2539" t="s">
        <v>3767</v>
      </c>
      <c r="K21" s="2535"/>
    </row>
    <row r="22" spans="1:14" ht="6" customHeight="1">
      <c r="A22" s="2538"/>
      <c r="B22" s="2537"/>
      <c r="C22" s="2536"/>
      <c r="D22" s="2536"/>
      <c r="E22" s="2537"/>
      <c r="F22" s="2536"/>
      <c r="G22" s="2536"/>
      <c r="H22" s="2537"/>
      <c r="I22" s="2536"/>
      <c r="J22" s="2536"/>
      <c r="K22" s="2535"/>
    </row>
    <row r="23" spans="1:14" s="2504" customFormat="1" ht="12.75" customHeight="1">
      <c r="A23" s="2824" t="s">
        <v>1843</v>
      </c>
      <c r="B23" s="2824"/>
      <c r="C23" s="2824"/>
      <c r="D23" s="2824"/>
      <c r="E23" s="2824"/>
      <c r="F23" s="2824"/>
      <c r="G23" s="2824"/>
      <c r="H23" s="2824"/>
      <c r="I23" s="2824"/>
      <c r="J23" s="2824"/>
      <c r="K23" s="1517"/>
      <c r="L23" s="2208"/>
      <c r="M23" s="2208"/>
      <c r="N23" s="2208"/>
    </row>
    <row r="24" spans="1:14" s="2504" customFormat="1" ht="12.75" customHeight="1">
      <c r="A24" s="3068" t="s">
        <v>2634</v>
      </c>
      <c r="B24" s="3068"/>
      <c r="C24" s="3068"/>
      <c r="D24" s="3068"/>
      <c r="E24" s="3068"/>
      <c r="F24" s="3068"/>
      <c r="G24" s="3068"/>
      <c r="H24" s="3068"/>
      <c r="I24" s="3068"/>
      <c r="J24" s="3068"/>
      <c r="K24" s="1517"/>
      <c r="L24" s="2208"/>
      <c r="M24" s="2208"/>
      <c r="N24" s="2208"/>
    </row>
    <row r="25" spans="1:14" ht="12.75" customHeight="1">
      <c r="A25" s="3068" t="s">
        <v>2633</v>
      </c>
      <c r="B25" s="3068"/>
      <c r="C25" s="3068"/>
      <c r="D25" s="3068"/>
      <c r="E25" s="3068"/>
      <c r="F25" s="3068"/>
      <c r="G25" s="3068"/>
      <c r="H25" s="3068"/>
      <c r="I25" s="3068"/>
      <c r="J25" s="3068"/>
    </row>
    <row r="26" spans="1:14" ht="105" customHeight="1">
      <c r="A26" s="2712" t="s">
        <v>3766</v>
      </c>
      <c r="B26" s="2712"/>
      <c r="C26" s="2712"/>
      <c r="D26" s="2712"/>
      <c r="E26" s="2712"/>
      <c r="F26" s="2712"/>
      <c r="G26" s="2712"/>
      <c r="H26" s="2712"/>
      <c r="I26" s="2712"/>
      <c r="J26" s="2712"/>
      <c r="K26" s="2534"/>
    </row>
    <row r="27" spans="1:14" ht="91.5" customHeight="1">
      <c r="A27" s="2712" t="s">
        <v>3765</v>
      </c>
      <c r="B27" s="2712"/>
      <c r="C27" s="2712"/>
      <c r="D27" s="2712"/>
      <c r="E27" s="2712"/>
      <c r="F27" s="2712"/>
      <c r="G27" s="2712"/>
      <c r="H27" s="2712"/>
      <c r="I27" s="2712"/>
      <c r="J27" s="2712"/>
      <c r="K27" s="2534"/>
    </row>
    <row r="28" spans="1:14" s="240" customFormat="1" ht="6" customHeight="1"/>
    <row r="29" spans="1:14" s="240" customFormat="1" ht="12" customHeight="1"/>
    <row r="31" spans="1:14">
      <c r="E31" s="2533"/>
      <c r="F31" s="2533"/>
      <c r="G31" s="2533"/>
    </row>
  </sheetData>
  <mergeCells count="15">
    <mergeCell ref="A1:J1"/>
    <mergeCell ref="A2:J2"/>
    <mergeCell ref="A4:A5"/>
    <mergeCell ref="B4:D4"/>
    <mergeCell ref="E4:G4"/>
    <mergeCell ref="H4:J4"/>
    <mergeCell ref="A20:A21"/>
    <mergeCell ref="B20:D20"/>
    <mergeCell ref="E20:G20"/>
    <mergeCell ref="H20:J20"/>
    <mergeCell ref="A27:J27"/>
    <mergeCell ref="A23:J23"/>
    <mergeCell ref="A24:J24"/>
    <mergeCell ref="A25:J25"/>
    <mergeCell ref="A26:J26"/>
  </mergeCells>
  <conditionalFormatting sqref="B5 H5 E5 B21:B22 E21:E22 H21:H22">
    <cfRule type="cellIs" dxfId="2" priority="1" stopIfTrue="1" operator="equal">
      <formula>"…"</formula>
    </cfRule>
  </conditionalFormatting>
  <hyperlinks>
    <hyperlink ref="L1"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headerFooter alignWithMargins="0"/>
</worksheet>
</file>

<file path=xl/worksheets/sheet213.xml><?xml version="1.0" encoding="utf-8"?>
<worksheet xmlns="http://schemas.openxmlformats.org/spreadsheetml/2006/main" xmlns:r="http://schemas.openxmlformats.org/officeDocument/2006/relationships">
  <sheetPr>
    <pageSetUpPr fitToPage="1"/>
  </sheetPr>
  <dimension ref="A1:N26"/>
  <sheetViews>
    <sheetView showGridLines="0" workbookViewId="0">
      <selection sqref="A1:K25"/>
    </sheetView>
  </sheetViews>
  <sheetFormatPr defaultRowHeight="12.75"/>
  <cols>
    <col min="1" max="1" width="17.7109375" style="28" customWidth="1"/>
    <col min="2" max="11" width="10.7109375" style="28" customWidth="1"/>
    <col min="12" max="12" width="7.7109375" style="28" customWidth="1"/>
    <col min="13" max="13" width="14.5703125" style="28" bestFit="1" customWidth="1"/>
    <col min="14" max="16384" width="9.140625" style="28"/>
  </cols>
  <sheetData>
    <row r="1" spans="1:13" s="2" customFormat="1" ht="30" customHeight="1">
      <c r="A1" s="3538" t="s">
        <v>3804</v>
      </c>
      <c r="B1" s="3538"/>
      <c r="C1" s="3538"/>
      <c r="D1" s="3538"/>
      <c r="E1" s="3538"/>
      <c r="F1" s="3538"/>
      <c r="G1" s="3538"/>
      <c r="H1" s="3538"/>
      <c r="I1" s="3538"/>
      <c r="J1" s="3538"/>
      <c r="K1" s="3538"/>
      <c r="L1" s="2169"/>
      <c r="M1" s="1469" t="s">
        <v>303</v>
      </c>
    </row>
    <row r="2" spans="1:13" s="2" customFormat="1" ht="30" customHeight="1">
      <c r="A2" s="3538" t="s">
        <v>3803</v>
      </c>
      <c r="B2" s="3538"/>
      <c r="C2" s="3538"/>
      <c r="D2" s="3538"/>
      <c r="E2" s="3538"/>
      <c r="F2" s="3538"/>
      <c r="G2" s="3538"/>
      <c r="H2" s="3538"/>
      <c r="I2" s="3538"/>
      <c r="J2" s="3538"/>
      <c r="K2" s="3538"/>
      <c r="L2" s="2169"/>
    </row>
    <row r="3" spans="1:13" s="2" customFormat="1" ht="12" customHeight="1">
      <c r="A3" s="17" t="s">
        <v>1012</v>
      </c>
      <c r="B3" s="74"/>
      <c r="C3" s="74"/>
      <c r="D3" s="74"/>
      <c r="E3" s="74"/>
      <c r="F3" s="74"/>
      <c r="G3" s="483"/>
      <c r="H3" s="74"/>
      <c r="I3" s="483"/>
      <c r="J3" s="483"/>
      <c r="K3" s="483" t="s">
        <v>1013</v>
      </c>
      <c r="L3" s="483"/>
    </row>
    <row r="4" spans="1:13" ht="72" customHeight="1">
      <c r="A4" s="2549"/>
      <c r="B4" s="227" t="s">
        <v>3802</v>
      </c>
      <c r="C4" s="227" t="s">
        <v>3801</v>
      </c>
      <c r="D4" s="219" t="s">
        <v>3800</v>
      </c>
      <c r="E4" s="227" t="s">
        <v>3799</v>
      </c>
      <c r="F4" s="227" t="s">
        <v>3798</v>
      </c>
      <c r="G4" s="227" t="s">
        <v>3797</v>
      </c>
      <c r="H4" s="227" t="s">
        <v>3796</v>
      </c>
      <c r="I4" s="227" t="s">
        <v>3795</v>
      </c>
      <c r="J4" s="219" t="s">
        <v>3794</v>
      </c>
      <c r="K4" s="227" t="s">
        <v>3793</v>
      </c>
      <c r="L4" s="208"/>
    </row>
    <row r="5" spans="1:13" s="89" customFormat="1" ht="21" customHeight="1">
      <c r="A5" s="87" t="s">
        <v>1793</v>
      </c>
      <c r="B5" s="1487">
        <v>329905</v>
      </c>
      <c r="C5" s="1487">
        <v>118343</v>
      </c>
      <c r="D5" s="1487">
        <v>5407</v>
      </c>
      <c r="E5" s="1487">
        <v>1250</v>
      </c>
      <c r="F5" s="1487">
        <v>23027</v>
      </c>
      <c r="G5" s="1487">
        <v>47819</v>
      </c>
      <c r="H5" s="1487">
        <v>11171</v>
      </c>
      <c r="I5" s="1487">
        <v>20037</v>
      </c>
      <c r="J5" s="1487">
        <v>74646</v>
      </c>
      <c r="K5" s="1487">
        <v>18107</v>
      </c>
      <c r="L5" s="2550"/>
    </row>
    <row r="6" spans="1:13" s="89" customFormat="1" ht="21" customHeight="1">
      <c r="A6" s="425" t="s">
        <v>1993</v>
      </c>
      <c r="B6" s="164">
        <v>310946</v>
      </c>
      <c r="C6" s="164">
        <v>111371</v>
      </c>
      <c r="D6" s="164">
        <v>5135</v>
      </c>
      <c r="E6" s="164">
        <v>1188</v>
      </c>
      <c r="F6" s="164">
        <v>21888</v>
      </c>
      <c r="G6" s="164">
        <v>45434</v>
      </c>
      <c r="H6" s="164">
        <v>10100</v>
      </c>
      <c r="I6" s="164">
        <v>18078</v>
      </c>
      <c r="J6" s="164">
        <v>69586</v>
      </c>
      <c r="K6" s="164">
        <v>17252</v>
      </c>
      <c r="L6" s="164"/>
    </row>
    <row r="7" spans="1:13" s="89" customFormat="1" ht="21" customHeight="1">
      <c r="A7" s="815" t="s">
        <v>1994</v>
      </c>
      <c r="B7" s="164">
        <v>9782</v>
      </c>
      <c r="C7" s="164">
        <v>3255</v>
      </c>
      <c r="D7" s="164">
        <v>150</v>
      </c>
      <c r="E7" s="164">
        <v>42</v>
      </c>
      <c r="F7" s="164">
        <v>602</v>
      </c>
      <c r="G7" s="164">
        <v>1462</v>
      </c>
      <c r="H7" s="164">
        <v>564</v>
      </c>
      <c r="I7" s="164">
        <v>1539</v>
      </c>
      <c r="J7" s="164">
        <v>2026</v>
      </c>
      <c r="K7" s="164">
        <v>469</v>
      </c>
      <c r="L7" s="164"/>
    </row>
    <row r="8" spans="1:13" s="98" customFormat="1" ht="21" customHeight="1">
      <c r="A8" s="816" t="s">
        <v>1995</v>
      </c>
      <c r="B8" s="63">
        <v>340</v>
      </c>
      <c r="C8" s="63">
        <v>160</v>
      </c>
      <c r="D8" s="63">
        <v>4</v>
      </c>
      <c r="E8" s="63">
        <v>0</v>
      </c>
      <c r="F8" s="63">
        <v>24</v>
      </c>
      <c r="G8" s="63">
        <v>74</v>
      </c>
      <c r="H8" s="63">
        <v>0</v>
      </c>
      <c r="I8" s="63">
        <v>97</v>
      </c>
      <c r="J8" s="63">
        <v>11</v>
      </c>
      <c r="K8" s="63">
        <v>14</v>
      </c>
      <c r="L8" s="63"/>
    </row>
    <row r="9" spans="1:13" s="98" customFormat="1" ht="21" customHeight="1">
      <c r="A9" s="816" t="s">
        <v>1996</v>
      </c>
      <c r="B9" s="63">
        <v>492</v>
      </c>
      <c r="C9" s="63">
        <v>178</v>
      </c>
      <c r="D9" s="63">
        <v>11</v>
      </c>
      <c r="E9" s="63" t="s">
        <v>2028</v>
      </c>
      <c r="F9" s="63">
        <v>34</v>
      </c>
      <c r="G9" s="63">
        <v>110</v>
      </c>
      <c r="H9" s="63">
        <v>9</v>
      </c>
      <c r="I9" s="63">
        <v>76</v>
      </c>
      <c r="J9" s="63">
        <v>40</v>
      </c>
      <c r="K9" s="63">
        <v>31</v>
      </c>
      <c r="L9" s="63"/>
    </row>
    <row r="10" spans="1:13" s="98" customFormat="1" ht="21" customHeight="1">
      <c r="A10" s="816" t="s">
        <v>1997</v>
      </c>
      <c r="B10" s="63">
        <v>5890</v>
      </c>
      <c r="C10" s="63">
        <v>1990</v>
      </c>
      <c r="D10" s="63">
        <v>85</v>
      </c>
      <c r="E10" s="63">
        <v>34</v>
      </c>
      <c r="F10" s="63">
        <v>283</v>
      </c>
      <c r="G10" s="63">
        <v>652</v>
      </c>
      <c r="H10" s="63">
        <v>514</v>
      </c>
      <c r="I10" s="63">
        <v>547</v>
      </c>
      <c r="J10" s="63">
        <v>1615</v>
      </c>
      <c r="K10" s="63">
        <v>247</v>
      </c>
      <c r="L10" s="63"/>
    </row>
    <row r="11" spans="1:13" s="98" customFormat="1" ht="21" customHeight="1">
      <c r="A11" s="816" t="s">
        <v>1998</v>
      </c>
      <c r="B11" s="63">
        <v>442</v>
      </c>
      <c r="C11" s="63">
        <v>102</v>
      </c>
      <c r="D11" s="63">
        <v>13</v>
      </c>
      <c r="E11" s="63">
        <v>0</v>
      </c>
      <c r="F11" s="63">
        <v>51</v>
      </c>
      <c r="G11" s="63">
        <v>92</v>
      </c>
      <c r="H11" s="63" t="s">
        <v>2028</v>
      </c>
      <c r="I11" s="63">
        <v>120</v>
      </c>
      <c r="J11" s="63">
        <v>75</v>
      </c>
      <c r="K11" s="63">
        <v>20</v>
      </c>
      <c r="L11" s="63"/>
    </row>
    <row r="12" spans="1:13" s="98" customFormat="1" ht="21" customHeight="1">
      <c r="A12" s="816" t="s">
        <v>1999</v>
      </c>
      <c r="B12" s="63">
        <v>519</v>
      </c>
      <c r="C12" s="63">
        <v>196</v>
      </c>
      <c r="D12" s="63" t="s">
        <v>2028</v>
      </c>
      <c r="E12" s="63">
        <v>0</v>
      </c>
      <c r="F12" s="63">
        <v>35</v>
      </c>
      <c r="G12" s="63">
        <v>115</v>
      </c>
      <c r="H12" s="63">
        <v>0</v>
      </c>
      <c r="I12" s="63">
        <v>201</v>
      </c>
      <c r="J12" s="63">
        <v>9</v>
      </c>
      <c r="K12" s="63">
        <v>30</v>
      </c>
      <c r="L12" s="63"/>
    </row>
    <row r="13" spans="1:13" s="98" customFormat="1" ht="21" customHeight="1">
      <c r="A13" s="816" t="s">
        <v>2000</v>
      </c>
      <c r="B13" s="63">
        <v>70</v>
      </c>
      <c r="C13" s="63">
        <v>17</v>
      </c>
      <c r="D13" s="63">
        <v>0</v>
      </c>
      <c r="E13" s="63">
        <v>0</v>
      </c>
      <c r="F13" s="63" t="s">
        <v>2028</v>
      </c>
      <c r="G13" s="63">
        <v>28</v>
      </c>
      <c r="H13" s="63">
        <v>0</v>
      </c>
      <c r="I13" s="63">
        <v>12</v>
      </c>
      <c r="J13" s="63">
        <v>0</v>
      </c>
      <c r="K13" s="63">
        <v>9</v>
      </c>
      <c r="L13" s="63"/>
    </row>
    <row r="14" spans="1:13" s="98" customFormat="1" ht="21" customHeight="1">
      <c r="A14" s="816" t="s">
        <v>2001</v>
      </c>
      <c r="B14" s="63">
        <v>1003</v>
      </c>
      <c r="C14" s="63">
        <v>351</v>
      </c>
      <c r="D14" s="63">
        <v>8</v>
      </c>
      <c r="E14" s="63" t="s">
        <v>2028</v>
      </c>
      <c r="F14" s="63">
        <v>77</v>
      </c>
      <c r="G14" s="63">
        <v>124</v>
      </c>
      <c r="H14" s="63">
        <v>11</v>
      </c>
      <c r="I14" s="63">
        <v>266</v>
      </c>
      <c r="J14" s="63">
        <v>149</v>
      </c>
      <c r="K14" s="63">
        <v>41</v>
      </c>
      <c r="L14" s="63"/>
    </row>
    <row r="15" spans="1:13" s="98" customFormat="1" ht="21" customHeight="1">
      <c r="A15" s="816" t="s">
        <v>2002</v>
      </c>
      <c r="B15" s="63">
        <v>299</v>
      </c>
      <c r="C15" s="63">
        <v>81</v>
      </c>
      <c r="D15" s="63">
        <v>10</v>
      </c>
      <c r="E15" s="63">
        <v>0</v>
      </c>
      <c r="F15" s="63">
        <v>21</v>
      </c>
      <c r="G15" s="63">
        <v>76</v>
      </c>
      <c r="H15" s="63">
        <v>22</v>
      </c>
      <c r="I15" s="63">
        <v>45</v>
      </c>
      <c r="J15" s="63">
        <v>48</v>
      </c>
      <c r="K15" s="63">
        <v>21</v>
      </c>
      <c r="L15" s="63"/>
    </row>
    <row r="16" spans="1:13" s="98" customFormat="1" ht="21" customHeight="1">
      <c r="A16" s="816" t="s">
        <v>2003</v>
      </c>
      <c r="B16" s="63">
        <v>332</v>
      </c>
      <c r="C16" s="63">
        <v>73</v>
      </c>
      <c r="D16" s="63" t="s">
        <v>2028</v>
      </c>
      <c r="E16" s="63">
        <v>0</v>
      </c>
      <c r="F16" s="63">
        <v>46</v>
      </c>
      <c r="G16" s="63">
        <v>96</v>
      </c>
      <c r="H16" s="63" t="s">
        <v>2028</v>
      </c>
      <c r="I16" s="63">
        <v>82</v>
      </c>
      <c r="J16" s="63">
        <v>25</v>
      </c>
      <c r="K16" s="63">
        <v>23</v>
      </c>
      <c r="L16" s="63"/>
    </row>
    <row r="17" spans="1:14" s="98" customFormat="1" ht="21" customHeight="1">
      <c r="A17" s="816" t="s">
        <v>2004</v>
      </c>
      <c r="B17" s="63">
        <v>230</v>
      </c>
      <c r="C17" s="63">
        <v>56</v>
      </c>
      <c r="D17" s="63">
        <v>5</v>
      </c>
      <c r="E17" s="63">
        <v>0</v>
      </c>
      <c r="F17" s="63">
        <v>16</v>
      </c>
      <c r="G17" s="63">
        <v>66</v>
      </c>
      <c r="H17" s="63">
        <v>0</v>
      </c>
      <c r="I17" s="63">
        <v>80</v>
      </c>
      <c r="J17" s="63">
        <v>10</v>
      </c>
      <c r="K17" s="63">
        <v>22</v>
      </c>
      <c r="L17" s="63"/>
    </row>
    <row r="18" spans="1:14" s="98" customFormat="1" ht="21" customHeight="1">
      <c r="A18" s="429" t="s">
        <v>2005</v>
      </c>
      <c r="B18" s="63">
        <v>165</v>
      </c>
      <c r="C18" s="63">
        <v>51</v>
      </c>
      <c r="D18" s="63">
        <v>9</v>
      </c>
      <c r="E18" s="63">
        <v>0</v>
      </c>
      <c r="F18" s="63" t="s">
        <v>2028</v>
      </c>
      <c r="G18" s="63">
        <v>29</v>
      </c>
      <c r="H18" s="63" t="s">
        <v>2028</v>
      </c>
      <c r="I18" s="63">
        <v>13</v>
      </c>
      <c r="J18" s="63">
        <v>44</v>
      </c>
      <c r="K18" s="63">
        <v>11</v>
      </c>
      <c r="L18" s="63"/>
    </row>
    <row r="19" spans="1:14" ht="63" customHeight="1">
      <c r="A19" s="2549"/>
      <c r="B19" s="227" t="s">
        <v>3792</v>
      </c>
      <c r="C19" s="227" t="s">
        <v>3791</v>
      </c>
      <c r="D19" s="219" t="s">
        <v>3790</v>
      </c>
      <c r="E19" s="227" t="s">
        <v>3789</v>
      </c>
      <c r="F19" s="227" t="s">
        <v>3788</v>
      </c>
      <c r="G19" s="227" t="s">
        <v>3787</v>
      </c>
      <c r="H19" s="227" t="s">
        <v>3786</v>
      </c>
      <c r="I19" s="227" t="s">
        <v>3785</v>
      </c>
      <c r="J19" s="219" t="s">
        <v>3784</v>
      </c>
      <c r="K19" s="227" t="s">
        <v>3783</v>
      </c>
      <c r="L19" s="208"/>
    </row>
    <row r="20" spans="1:14" ht="6" customHeight="1">
      <c r="A20" s="2162"/>
      <c r="B20" s="225"/>
      <c r="C20" s="225"/>
      <c r="D20" s="225"/>
      <c r="E20" s="225"/>
      <c r="F20" s="225"/>
      <c r="G20" s="225"/>
      <c r="H20" s="225"/>
      <c r="I20" s="225"/>
      <c r="J20" s="225"/>
      <c r="K20" s="225"/>
      <c r="L20" s="208"/>
    </row>
    <row r="21" spans="1:14" s="2504" customFormat="1" ht="12.75" customHeight="1">
      <c r="A21" s="2824" t="s">
        <v>1843</v>
      </c>
      <c r="B21" s="2824"/>
      <c r="C21" s="2824"/>
      <c r="D21" s="2824"/>
      <c r="E21" s="2824"/>
      <c r="F21" s="2824"/>
      <c r="G21" s="2824"/>
      <c r="H21" s="2824"/>
      <c r="I21" s="2824"/>
      <c r="J21" s="2824"/>
      <c r="K21" s="2824"/>
      <c r="L21" s="2208"/>
      <c r="M21" s="2208"/>
      <c r="N21" s="2208"/>
    </row>
    <row r="22" spans="1:14" s="2504" customFormat="1" ht="12.75" customHeight="1">
      <c r="A22" s="3036" t="s">
        <v>2634</v>
      </c>
      <c r="B22" s="3036"/>
      <c r="C22" s="3036"/>
      <c r="D22" s="3036"/>
      <c r="E22" s="3036"/>
      <c r="F22" s="3036"/>
      <c r="G22" s="3036"/>
      <c r="H22" s="3036"/>
      <c r="I22" s="3036"/>
      <c r="J22" s="3036"/>
      <c r="K22" s="3036"/>
      <c r="L22" s="2208"/>
      <c r="M22" s="2208"/>
      <c r="N22" s="2208"/>
    </row>
    <row r="23" spans="1:14" s="29" customFormat="1" ht="12.75" customHeight="1">
      <c r="A23" s="3036" t="s">
        <v>2633</v>
      </c>
      <c r="B23" s="3036"/>
      <c r="C23" s="3036"/>
      <c r="D23" s="3036"/>
      <c r="E23" s="3036"/>
      <c r="F23" s="3036"/>
      <c r="G23" s="3036"/>
      <c r="H23" s="3036"/>
      <c r="I23" s="3036"/>
      <c r="J23" s="3036"/>
      <c r="K23" s="3036"/>
    </row>
    <row r="24" spans="1:14" s="29" customFormat="1" ht="52.5" customHeight="1">
      <c r="A24" s="2712" t="s">
        <v>3782</v>
      </c>
      <c r="B24" s="2712"/>
      <c r="C24" s="2712"/>
      <c r="D24" s="2712"/>
      <c r="E24" s="2712"/>
      <c r="F24" s="2712"/>
      <c r="G24" s="2712"/>
      <c r="H24" s="2712"/>
      <c r="I24" s="2712"/>
      <c r="J24" s="2712"/>
      <c r="K24" s="2712"/>
      <c r="L24" s="64"/>
    </row>
    <row r="25" spans="1:14" ht="52.5" customHeight="1">
      <c r="A25" s="2712" t="s">
        <v>3781</v>
      </c>
      <c r="B25" s="2712"/>
      <c r="C25" s="2712"/>
      <c r="D25" s="2712"/>
      <c r="E25" s="2712"/>
      <c r="F25" s="2712"/>
      <c r="G25" s="2712"/>
      <c r="H25" s="2712"/>
      <c r="I25" s="2712"/>
      <c r="J25" s="2712"/>
      <c r="K25" s="2712"/>
      <c r="L25" s="64"/>
    </row>
    <row r="26" spans="1:14" ht="6" customHeight="1"/>
  </sheetData>
  <mergeCells count="7">
    <mergeCell ref="A23:K23"/>
    <mergeCell ref="A24:K24"/>
    <mergeCell ref="A25:K25"/>
    <mergeCell ref="A1:K1"/>
    <mergeCell ref="A2:K2"/>
    <mergeCell ref="A21:K21"/>
    <mergeCell ref="A22:K22"/>
  </mergeCells>
  <hyperlinks>
    <hyperlink ref="M1" location="Indice!A1" display="Indice!A1"/>
  </hyperlinks>
  <printOptions horizontalCentered="1"/>
  <pageMargins left="0.45275590551181105" right="0.45275590551181105" top="0.6692913385826772" bottom="0.6692913385826772" header="0" footer="0"/>
  <pageSetup paperSize="9" scale="75" orientation="portrait" horizontalDpi="4294967294" verticalDpi="0" r:id="rId1"/>
  <headerFooter alignWithMargins="0"/>
</worksheet>
</file>

<file path=xl/worksheets/sheet214.xml><?xml version="1.0" encoding="utf-8"?>
<worksheet xmlns="http://schemas.openxmlformats.org/spreadsheetml/2006/main" xmlns:r="http://schemas.openxmlformats.org/officeDocument/2006/relationships">
  <sheetPr>
    <pageSetUpPr fitToPage="1"/>
  </sheetPr>
  <dimension ref="A1:V30"/>
  <sheetViews>
    <sheetView showGridLines="0" workbookViewId="0">
      <selection sqref="A1:L29"/>
    </sheetView>
  </sheetViews>
  <sheetFormatPr defaultRowHeight="12.75"/>
  <cols>
    <col min="1" max="1" width="17.7109375" style="28" customWidth="1"/>
    <col min="2" max="2" width="9.7109375" style="28" customWidth="1"/>
    <col min="3" max="3" width="9.7109375" style="29" customWidth="1"/>
    <col min="4" max="4" width="9.7109375" style="28" customWidth="1"/>
    <col min="5" max="5" width="9.7109375" style="29" customWidth="1"/>
    <col min="6" max="6" width="10" style="28" customWidth="1"/>
    <col min="7" max="7" width="9.7109375" style="28" customWidth="1"/>
    <col min="8" max="8" width="9.7109375" style="29" customWidth="1"/>
    <col min="9" max="9" width="9.85546875" style="28" customWidth="1"/>
    <col min="10" max="11" width="9.7109375" style="29" customWidth="1"/>
    <col min="12" max="12" width="10.5703125" style="28" customWidth="1"/>
    <col min="13" max="13" width="7.7109375" style="2551" customWidth="1"/>
    <col min="14" max="14" width="14.5703125" style="824" bestFit="1" customWidth="1"/>
    <col min="15" max="16384" width="9.140625" style="28"/>
  </cols>
  <sheetData>
    <row r="1" spans="1:18" s="2" customFormat="1" ht="30" customHeight="1">
      <c r="A1" s="3471" t="s">
        <v>3820</v>
      </c>
      <c r="B1" s="3471"/>
      <c r="C1" s="3471"/>
      <c r="D1" s="3471"/>
      <c r="E1" s="3471"/>
      <c r="F1" s="3471"/>
      <c r="G1" s="3471"/>
      <c r="H1" s="3471"/>
      <c r="I1" s="3471"/>
      <c r="J1" s="3471"/>
      <c r="K1" s="3471"/>
      <c r="L1" s="3471"/>
      <c r="M1" s="2176"/>
      <c r="N1" s="1469" t="s">
        <v>303</v>
      </c>
      <c r="O1" s="37"/>
      <c r="P1" s="37"/>
    </row>
    <row r="2" spans="1:18" s="2" customFormat="1" ht="30" customHeight="1">
      <c r="A2" s="3471" t="s">
        <v>3819</v>
      </c>
      <c r="B2" s="3471"/>
      <c r="C2" s="3471"/>
      <c r="D2" s="3471"/>
      <c r="E2" s="3471"/>
      <c r="F2" s="3471"/>
      <c r="G2" s="3471"/>
      <c r="H2" s="3471"/>
      <c r="I2" s="3471"/>
      <c r="J2" s="3471"/>
      <c r="K2" s="3471"/>
      <c r="L2" s="3471"/>
      <c r="M2" s="2176"/>
      <c r="N2" s="832"/>
      <c r="O2" s="37"/>
      <c r="P2" s="37"/>
    </row>
    <row r="3" spans="1:18" s="2" customFormat="1" ht="12" customHeight="1">
      <c r="A3" s="17" t="s">
        <v>1012</v>
      </c>
      <c r="B3" s="74"/>
      <c r="C3" s="1472"/>
      <c r="D3" s="74"/>
      <c r="E3" s="1472"/>
      <c r="F3" s="74"/>
      <c r="G3" s="74"/>
      <c r="H3" s="1472"/>
      <c r="I3" s="74"/>
      <c r="J3" s="2547"/>
      <c r="K3" s="2547"/>
      <c r="L3" s="483" t="s">
        <v>1013</v>
      </c>
      <c r="M3" s="291"/>
      <c r="N3" s="2556"/>
      <c r="O3" s="290"/>
      <c r="P3" s="290"/>
      <c r="R3" s="291"/>
    </row>
    <row r="4" spans="1:18" ht="30" customHeight="1">
      <c r="A4" s="2754"/>
      <c r="B4" s="3743" t="s">
        <v>802</v>
      </c>
      <c r="C4" s="2668" t="s">
        <v>3818</v>
      </c>
      <c r="D4" s="2668"/>
      <c r="E4" s="2668" t="s">
        <v>3817</v>
      </c>
      <c r="F4" s="2668"/>
      <c r="G4" s="2668"/>
      <c r="H4" s="2666" t="s">
        <v>3816</v>
      </c>
      <c r="I4" s="2754"/>
      <c r="J4" s="3743" t="s">
        <v>3815</v>
      </c>
      <c r="K4" s="2666" t="s">
        <v>3814</v>
      </c>
      <c r="L4" s="2667"/>
      <c r="M4" s="2555"/>
    </row>
    <row r="5" spans="1:18" ht="18" customHeight="1">
      <c r="A5" s="2754"/>
      <c r="B5" s="3746"/>
      <c r="C5" s="3680" t="s">
        <v>1951</v>
      </c>
      <c r="D5" s="3680" t="s">
        <v>3813</v>
      </c>
      <c r="E5" s="3743" t="s">
        <v>1951</v>
      </c>
      <c r="F5" s="2668" t="s">
        <v>1373</v>
      </c>
      <c r="G5" s="2668"/>
      <c r="H5" s="3529" t="s">
        <v>1951</v>
      </c>
      <c r="I5" s="3680" t="s">
        <v>3726</v>
      </c>
      <c r="J5" s="3746"/>
      <c r="K5" s="3743" t="s">
        <v>1951</v>
      </c>
      <c r="L5" s="3681" t="s">
        <v>3725</v>
      </c>
      <c r="M5" s="2555"/>
    </row>
    <row r="6" spans="1:18" ht="69" customHeight="1">
      <c r="A6" s="2754"/>
      <c r="B6" s="3744"/>
      <c r="C6" s="3680"/>
      <c r="D6" s="3680"/>
      <c r="E6" s="3744"/>
      <c r="F6" s="2338" t="s">
        <v>3728</v>
      </c>
      <c r="G6" s="2338" t="s">
        <v>3727</v>
      </c>
      <c r="H6" s="3745"/>
      <c r="I6" s="3680"/>
      <c r="J6" s="3744"/>
      <c r="K6" s="3744"/>
      <c r="L6" s="3681"/>
      <c r="M6" s="2555"/>
    </row>
    <row r="7" spans="1:18" s="11" customFormat="1" ht="21" customHeight="1">
      <c r="A7" s="87" t="s">
        <v>1793</v>
      </c>
      <c r="B7" s="2554">
        <v>427679</v>
      </c>
      <c r="C7" s="2554">
        <v>97306</v>
      </c>
      <c r="D7" s="2554">
        <v>63772</v>
      </c>
      <c r="E7" s="2554">
        <v>227715</v>
      </c>
      <c r="F7" s="2554">
        <v>15728</v>
      </c>
      <c r="G7" s="2554">
        <v>68288</v>
      </c>
      <c r="H7" s="2554">
        <v>52315</v>
      </c>
      <c r="I7" s="2554">
        <v>20389</v>
      </c>
      <c r="J7" s="2554">
        <v>5340</v>
      </c>
      <c r="K7" s="2554">
        <v>44990</v>
      </c>
      <c r="L7" s="2554">
        <v>18297</v>
      </c>
      <c r="M7" s="2176"/>
      <c r="N7" s="53"/>
    </row>
    <row r="8" spans="1:18" s="89" customFormat="1" ht="21" customHeight="1">
      <c r="A8" s="815" t="s">
        <v>1993</v>
      </c>
      <c r="B8" s="1487">
        <v>393031</v>
      </c>
      <c r="C8" s="1487">
        <v>90019</v>
      </c>
      <c r="D8" s="1487">
        <v>59131</v>
      </c>
      <c r="E8" s="1487">
        <v>217721</v>
      </c>
      <c r="F8" s="1487">
        <v>15437</v>
      </c>
      <c r="G8" s="1487">
        <v>66400</v>
      </c>
      <c r="H8" s="1487">
        <v>47388</v>
      </c>
      <c r="I8" s="1487">
        <v>18900</v>
      </c>
      <c r="J8" s="1487">
        <v>4971</v>
      </c>
      <c r="K8" s="1487">
        <v>32919</v>
      </c>
      <c r="L8" s="1487">
        <v>17325</v>
      </c>
      <c r="M8" s="2090"/>
      <c r="N8" s="460"/>
    </row>
    <row r="9" spans="1:18" s="89" customFormat="1" ht="21" customHeight="1">
      <c r="A9" s="815" t="s">
        <v>1994</v>
      </c>
      <c r="B9" s="164">
        <v>8005</v>
      </c>
      <c r="C9" s="1487">
        <v>2760</v>
      </c>
      <c r="D9" s="164">
        <v>1750</v>
      </c>
      <c r="E9" s="1487">
        <v>3339</v>
      </c>
      <c r="F9" s="164">
        <v>189</v>
      </c>
      <c r="G9" s="164">
        <v>731</v>
      </c>
      <c r="H9" s="1487">
        <v>1312</v>
      </c>
      <c r="I9" s="164">
        <v>810</v>
      </c>
      <c r="J9" s="1487">
        <v>84</v>
      </c>
      <c r="K9" s="1487">
        <v>510</v>
      </c>
      <c r="L9" s="164">
        <v>286</v>
      </c>
      <c r="M9" s="2090"/>
      <c r="N9" s="460"/>
    </row>
    <row r="10" spans="1:18" s="98" customFormat="1" ht="21" customHeight="1">
      <c r="A10" s="816" t="s">
        <v>1995</v>
      </c>
      <c r="B10" s="63">
        <v>203</v>
      </c>
      <c r="C10" s="1488">
        <v>71</v>
      </c>
      <c r="D10" s="63">
        <v>47</v>
      </c>
      <c r="E10" s="1488">
        <v>35</v>
      </c>
      <c r="F10" s="63" t="s">
        <v>2028</v>
      </c>
      <c r="G10" s="63">
        <v>7</v>
      </c>
      <c r="H10" s="1488">
        <v>87</v>
      </c>
      <c r="I10" s="63">
        <v>47</v>
      </c>
      <c r="J10" s="1488" t="s">
        <v>2028</v>
      </c>
      <c r="K10" s="1488" t="s">
        <v>2028</v>
      </c>
      <c r="L10" s="63" t="s">
        <v>2028</v>
      </c>
      <c r="M10" s="2552"/>
      <c r="N10" s="462"/>
    </row>
    <row r="11" spans="1:18" s="98" customFormat="1" ht="21" customHeight="1">
      <c r="A11" s="816" t="s">
        <v>1996</v>
      </c>
      <c r="B11" s="63">
        <v>965</v>
      </c>
      <c r="C11" s="1488">
        <v>337</v>
      </c>
      <c r="D11" s="63">
        <v>243</v>
      </c>
      <c r="E11" s="1488">
        <v>413</v>
      </c>
      <c r="F11" s="63">
        <v>65</v>
      </c>
      <c r="G11" s="63">
        <v>60</v>
      </c>
      <c r="H11" s="1488">
        <v>105</v>
      </c>
      <c r="I11" s="63">
        <v>63</v>
      </c>
      <c r="J11" s="1488">
        <v>21</v>
      </c>
      <c r="K11" s="1488">
        <v>89</v>
      </c>
      <c r="L11" s="63">
        <v>33</v>
      </c>
      <c r="M11" s="2552"/>
      <c r="N11" s="462"/>
    </row>
    <row r="12" spans="1:18" s="98" customFormat="1" ht="21" customHeight="1">
      <c r="A12" s="816" t="s">
        <v>1997</v>
      </c>
      <c r="B12" s="63">
        <v>3896</v>
      </c>
      <c r="C12" s="1488">
        <v>1241</v>
      </c>
      <c r="D12" s="63">
        <v>804</v>
      </c>
      <c r="E12" s="1488">
        <v>1778</v>
      </c>
      <c r="F12" s="63">
        <v>103</v>
      </c>
      <c r="G12" s="63">
        <v>423</v>
      </c>
      <c r="H12" s="1488">
        <v>588</v>
      </c>
      <c r="I12" s="63">
        <v>349</v>
      </c>
      <c r="J12" s="1488">
        <v>18</v>
      </c>
      <c r="K12" s="1488">
        <v>271</v>
      </c>
      <c r="L12" s="63">
        <v>170</v>
      </c>
      <c r="M12" s="2552"/>
      <c r="N12" s="462"/>
    </row>
    <row r="13" spans="1:18" s="98" customFormat="1" ht="21" customHeight="1">
      <c r="A13" s="816" t="s">
        <v>1998</v>
      </c>
      <c r="B13" s="63">
        <v>656</v>
      </c>
      <c r="C13" s="1488">
        <v>288</v>
      </c>
      <c r="D13" s="63">
        <v>176</v>
      </c>
      <c r="E13" s="1488">
        <v>277</v>
      </c>
      <c r="F13" s="63">
        <v>5</v>
      </c>
      <c r="G13" s="63">
        <v>65</v>
      </c>
      <c r="H13" s="1488">
        <v>66</v>
      </c>
      <c r="I13" s="63">
        <v>34</v>
      </c>
      <c r="J13" s="1488">
        <v>8</v>
      </c>
      <c r="K13" s="1488">
        <v>17</v>
      </c>
      <c r="L13" s="63">
        <v>5</v>
      </c>
      <c r="M13" s="2552"/>
      <c r="N13" s="462"/>
    </row>
    <row r="14" spans="1:18" s="98" customFormat="1" ht="21" customHeight="1">
      <c r="A14" s="816" t="s">
        <v>1999</v>
      </c>
      <c r="B14" s="63">
        <v>224</v>
      </c>
      <c r="C14" s="1488">
        <v>91</v>
      </c>
      <c r="D14" s="63">
        <v>50</v>
      </c>
      <c r="E14" s="1488">
        <v>62</v>
      </c>
      <c r="F14" s="63">
        <v>3</v>
      </c>
      <c r="G14" s="63">
        <v>19</v>
      </c>
      <c r="H14" s="1488">
        <v>52</v>
      </c>
      <c r="I14" s="63">
        <v>34</v>
      </c>
      <c r="J14" s="1488">
        <v>8</v>
      </c>
      <c r="K14" s="1488">
        <v>11</v>
      </c>
      <c r="L14" s="63">
        <v>6</v>
      </c>
      <c r="M14" s="2552"/>
      <c r="N14" s="462"/>
    </row>
    <row r="15" spans="1:18" s="98" customFormat="1" ht="21" customHeight="1">
      <c r="A15" s="816" t="s">
        <v>2000</v>
      </c>
      <c r="B15" s="63">
        <v>87</v>
      </c>
      <c r="C15" s="1488">
        <v>49</v>
      </c>
      <c r="D15" s="63">
        <v>40</v>
      </c>
      <c r="E15" s="1488">
        <v>23</v>
      </c>
      <c r="F15" s="63">
        <v>0</v>
      </c>
      <c r="G15" s="63" t="s">
        <v>2028</v>
      </c>
      <c r="H15" s="1488">
        <v>10</v>
      </c>
      <c r="I15" s="63">
        <v>6</v>
      </c>
      <c r="J15" s="1488" t="s">
        <v>2028</v>
      </c>
      <c r="K15" s="1488" t="s">
        <v>2028</v>
      </c>
      <c r="L15" s="63" t="s">
        <v>2028</v>
      </c>
      <c r="M15" s="2552"/>
      <c r="N15" s="462"/>
    </row>
    <row r="16" spans="1:18" s="98" customFormat="1" ht="21" customHeight="1">
      <c r="A16" s="816" t="s">
        <v>2001</v>
      </c>
      <c r="B16" s="63">
        <v>414</v>
      </c>
      <c r="C16" s="1488">
        <v>172</v>
      </c>
      <c r="D16" s="63">
        <v>88</v>
      </c>
      <c r="E16" s="1488">
        <v>118</v>
      </c>
      <c r="F16" s="63">
        <v>4</v>
      </c>
      <c r="G16" s="63">
        <v>11</v>
      </c>
      <c r="H16" s="1488">
        <v>104</v>
      </c>
      <c r="I16" s="63">
        <v>43</v>
      </c>
      <c r="J16" s="1488">
        <v>7</v>
      </c>
      <c r="K16" s="1488">
        <v>13</v>
      </c>
      <c r="L16" s="63">
        <v>11</v>
      </c>
      <c r="M16" s="2552"/>
      <c r="N16" s="462"/>
    </row>
    <row r="17" spans="1:22" s="98" customFormat="1" ht="21" customHeight="1">
      <c r="A17" s="816" t="s">
        <v>2002</v>
      </c>
      <c r="B17" s="63">
        <v>1016</v>
      </c>
      <c r="C17" s="1488">
        <v>311</v>
      </c>
      <c r="D17" s="63">
        <v>169</v>
      </c>
      <c r="E17" s="1488">
        <v>455</v>
      </c>
      <c r="F17" s="63">
        <v>3</v>
      </c>
      <c r="G17" s="63">
        <v>123</v>
      </c>
      <c r="H17" s="1488">
        <v>181</v>
      </c>
      <c r="I17" s="63">
        <v>144</v>
      </c>
      <c r="J17" s="1488">
        <v>9</v>
      </c>
      <c r="K17" s="1488">
        <v>60</v>
      </c>
      <c r="L17" s="63">
        <v>36</v>
      </c>
      <c r="M17" s="2552"/>
      <c r="N17" s="462"/>
    </row>
    <row r="18" spans="1:22" s="98" customFormat="1" ht="21" customHeight="1">
      <c r="A18" s="816" t="s">
        <v>2003</v>
      </c>
      <c r="B18" s="63">
        <v>198</v>
      </c>
      <c r="C18" s="1488">
        <v>76</v>
      </c>
      <c r="D18" s="63">
        <v>54</v>
      </c>
      <c r="E18" s="1488">
        <v>88</v>
      </c>
      <c r="F18" s="63" t="s">
        <v>2028</v>
      </c>
      <c r="G18" s="63">
        <v>5</v>
      </c>
      <c r="H18" s="1488">
        <v>28</v>
      </c>
      <c r="I18" s="63">
        <v>21</v>
      </c>
      <c r="J18" s="1488" t="s">
        <v>2028</v>
      </c>
      <c r="K18" s="1488" t="s">
        <v>2028</v>
      </c>
      <c r="L18" s="63" t="s">
        <v>2028</v>
      </c>
      <c r="M18" s="2552"/>
      <c r="N18" s="462"/>
    </row>
    <row r="19" spans="1:22" s="98" customFormat="1" ht="21" customHeight="1">
      <c r="A19" s="816" t="s">
        <v>2004</v>
      </c>
      <c r="B19" s="63">
        <v>175</v>
      </c>
      <c r="C19" s="1488">
        <v>68</v>
      </c>
      <c r="D19" s="63">
        <v>44</v>
      </c>
      <c r="E19" s="1488">
        <v>38</v>
      </c>
      <c r="F19" s="63" t="s">
        <v>2028</v>
      </c>
      <c r="G19" s="63" t="s">
        <v>2028</v>
      </c>
      <c r="H19" s="1488">
        <v>47</v>
      </c>
      <c r="I19" s="63">
        <v>33</v>
      </c>
      <c r="J19" s="1488">
        <v>3</v>
      </c>
      <c r="K19" s="1488">
        <v>19</v>
      </c>
      <c r="L19" s="63">
        <v>10</v>
      </c>
      <c r="M19" s="2552"/>
      <c r="N19" s="462"/>
    </row>
    <row r="20" spans="1:22" s="98" customFormat="1" ht="21" customHeight="1">
      <c r="A20" s="429" t="s">
        <v>2005</v>
      </c>
      <c r="B20" s="63">
        <v>171</v>
      </c>
      <c r="C20" s="1488">
        <v>56</v>
      </c>
      <c r="D20" s="63">
        <v>35</v>
      </c>
      <c r="E20" s="1488">
        <v>52</v>
      </c>
      <c r="F20" s="63" t="s">
        <v>2028</v>
      </c>
      <c r="G20" s="63">
        <v>12</v>
      </c>
      <c r="H20" s="1488">
        <v>44</v>
      </c>
      <c r="I20" s="63">
        <v>36</v>
      </c>
      <c r="J20" s="1488">
        <v>3</v>
      </c>
      <c r="K20" s="1488">
        <v>16</v>
      </c>
      <c r="L20" s="63">
        <v>8</v>
      </c>
      <c r="M20" s="2552"/>
      <c r="N20" s="463"/>
    </row>
    <row r="21" spans="1:22" ht="18" customHeight="1">
      <c r="A21" s="2754"/>
      <c r="B21" s="2949" t="s">
        <v>802</v>
      </c>
      <c r="C21" s="2949" t="s">
        <v>3812</v>
      </c>
      <c r="D21" s="2949"/>
      <c r="E21" s="2949" t="s">
        <v>3811</v>
      </c>
      <c r="F21" s="2949"/>
      <c r="G21" s="2949"/>
      <c r="H21" s="2781" t="s">
        <v>3810</v>
      </c>
      <c r="I21" s="2781"/>
      <c r="J21" s="3727" t="s">
        <v>3809</v>
      </c>
      <c r="K21" s="2781" t="s">
        <v>3808</v>
      </c>
      <c r="L21" s="2786"/>
      <c r="M21" s="2552"/>
      <c r="N21" s="462"/>
    </row>
    <row r="22" spans="1:22" ht="18" customHeight="1">
      <c r="A22" s="2754"/>
      <c r="B22" s="2949"/>
      <c r="C22" s="3727" t="s">
        <v>1951</v>
      </c>
      <c r="D22" s="2949" t="s">
        <v>3807</v>
      </c>
      <c r="E22" s="3722" t="s">
        <v>1951</v>
      </c>
      <c r="F22" s="3727" t="s">
        <v>1402</v>
      </c>
      <c r="G22" s="3727"/>
      <c r="H22" s="3529" t="s">
        <v>1951</v>
      </c>
      <c r="I22" s="2668" t="s">
        <v>3716</v>
      </c>
      <c r="J22" s="3727"/>
      <c r="K22" s="3680" t="s">
        <v>1951</v>
      </c>
      <c r="L22" s="2666" t="s">
        <v>3715</v>
      </c>
      <c r="M22" s="2552"/>
      <c r="N22" s="462"/>
    </row>
    <row r="23" spans="1:22" ht="94.5" customHeight="1">
      <c r="A23" s="2754"/>
      <c r="B23" s="2949"/>
      <c r="C23" s="3727"/>
      <c r="D23" s="2949"/>
      <c r="E23" s="3723"/>
      <c r="F23" s="3" t="s">
        <v>3718</v>
      </c>
      <c r="G23" s="3" t="s">
        <v>3717</v>
      </c>
      <c r="H23" s="3745"/>
      <c r="I23" s="2668"/>
      <c r="J23" s="3727"/>
      <c r="K23" s="3680"/>
      <c r="L23" s="2666"/>
      <c r="M23" s="2552"/>
      <c r="N23" s="462"/>
    </row>
    <row r="24" spans="1:22" ht="6" customHeight="1">
      <c r="A24" s="225"/>
      <c r="B24" s="23"/>
      <c r="C24" s="2523"/>
      <c r="D24" s="23"/>
      <c r="E24" s="2426"/>
      <c r="F24" s="23"/>
      <c r="G24" s="23"/>
      <c r="H24" s="570"/>
      <c r="I24" s="225"/>
      <c r="J24" s="2523"/>
      <c r="K24" s="2553"/>
      <c r="L24" s="225"/>
      <c r="M24" s="2552"/>
      <c r="N24" s="462"/>
    </row>
    <row r="25" spans="1:22" s="2504" customFormat="1" ht="12.75" customHeight="1">
      <c r="A25" s="2824" t="s">
        <v>1843</v>
      </c>
      <c r="B25" s="2771"/>
      <c r="C25" s="2771"/>
      <c r="D25" s="2771"/>
      <c r="E25" s="2771"/>
      <c r="F25" s="2771"/>
      <c r="G25" s="2771"/>
      <c r="H25" s="2771"/>
      <c r="I25" s="2771"/>
      <c r="J25" s="2771"/>
      <c r="K25" s="2771"/>
      <c r="L25" s="2771"/>
      <c r="M25" s="27"/>
      <c r="N25" s="1517"/>
      <c r="O25" s="1517"/>
      <c r="P25" s="1517"/>
      <c r="Q25" s="1517"/>
      <c r="R25" s="2208"/>
      <c r="S25" s="2208"/>
      <c r="T25" s="2208"/>
      <c r="U25" s="2208"/>
      <c r="V25" s="2208"/>
    </row>
    <row r="26" spans="1:22" s="2504" customFormat="1" ht="12.75" customHeight="1">
      <c r="A26" s="3068" t="s">
        <v>2634</v>
      </c>
      <c r="B26" s="3068"/>
      <c r="C26" s="3068"/>
      <c r="D26" s="3068"/>
      <c r="E26" s="3068"/>
      <c r="F26" s="3068"/>
      <c r="G26" s="3068"/>
      <c r="H26" s="3068"/>
      <c r="I26" s="3068"/>
      <c r="J26" s="3068"/>
      <c r="K26" s="3068"/>
      <c r="L26" s="3068"/>
      <c r="M26" s="27"/>
      <c r="N26" s="1517"/>
      <c r="O26" s="1517"/>
      <c r="P26" s="1517"/>
      <c r="Q26" s="1517"/>
      <c r="R26" s="2208"/>
      <c r="S26" s="2208"/>
      <c r="T26" s="2208"/>
      <c r="U26" s="2208"/>
      <c r="V26" s="2208"/>
    </row>
    <row r="27" spans="1:22" s="29" customFormat="1" ht="12.75" customHeight="1">
      <c r="A27" s="3068" t="s">
        <v>2633</v>
      </c>
      <c r="B27" s="3068"/>
      <c r="C27" s="3068"/>
      <c r="D27" s="3068"/>
      <c r="E27" s="3068"/>
      <c r="F27" s="3068"/>
      <c r="G27" s="3068"/>
      <c r="H27" s="3068"/>
      <c r="I27" s="3068"/>
      <c r="J27" s="3068"/>
      <c r="K27" s="3068"/>
      <c r="L27" s="3068"/>
      <c r="M27" s="27"/>
    </row>
    <row r="28" spans="1:22" ht="91.5" customHeight="1">
      <c r="A28" s="2712" t="s">
        <v>3806</v>
      </c>
      <c r="B28" s="2712"/>
      <c r="C28" s="2712"/>
      <c r="D28" s="2712"/>
      <c r="E28" s="2712"/>
      <c r="F28" s="2712"/>
      <c r="G28" s="2712"/>
      <c r="H28" s="2712"/>
      <c r="I28" s="2712"/>
      <c r="J28" s="2712"/>
      <c r="K28" s="2712"/>
      <c r="L28" s="2712"/>
    </row>
    <row r="29" spans="1:22" ht="91.5" customHeight="1">
      <c r="A29" s="2712" t="s">
        <v>3805</v>
      </c>
      <c r="B29" s="2712"/>
      <c r="C29" s="2712"/>
      <c r="D29" s="2712"/>
      <c r="E29" s="2712"/>
      <c r="F29" s="2712"/>
      <c r="G29" s="2712"/>
      <c r="H29" s="2712"/>
      <c r="I29" s="2712"/>
      <c r="J29" s="2712"/>
      <c r="K29" s="2712"/>
      <c r="L29" s="2712"/>
    </row>
    <row r="30" spans="1:22" ht="6" customHeight="1"/>
  </sheetData>
  <mergeCells count="37">
    <mergeCell ref="A1:L1"/>
    <mergeCell ref="A2:L2"/>
    <mergeCell ref="A4:A6"/>
    <mergeCell ref="B4:B6"/>
    <mergeCell ref="C4:D4"/>
    <mergeCell ref="E4:G4"/>
    <mergeCell ref="H4:I4"/>
    <mergeCell ref="J4:J6"/>
    <mergeCell ref="K4:L4"/>
    <mergeCell ref="K5:K6"/>
    <mergeCell ref="L5:L6"/>
    <mergeCell ref="E22:E23"/>
    <mergeCell ref="F22:G22"/>
    <mergeCell ref="I5:I6"/>
    <mergeCell ref="A21:A23"/>
    <mergeCell ref="B21:B23"/>
    <mergeCell ref="C21:D21"/>
    <mergeCell ref="E21:G21"/>
    <mergeCell ref="H21:I21"/>
    <mergeCell ref="C5:C6"/>
    <mergeCell ref="H5:H6"/>
    <mergeCell ref="K21:L21"/>
    <mergeCell ref="D5:D6"/>
    <mergeCell ref="E5:E6"/>
    <mergeCell ref="F5:G5"/>
    <mergeCell ref="A29:L29"/>
    <mergeCell ref="A25:L25"/>
    <mergeCell ref="A26:L26"/>
    <mergeCell ref="A27:L27"/>
    <mergeCell ref="A28:L28"/>
    <mergeCell ref="H22:H23"/>
    <mergeCell ref="I22:I23"/>
    <mergeCell ref="K22:K23"/>
    <mergeCell ref="L22:L23"/>
    <mergeCell ref="C22:C23"/>
    <mergeCell ref="J21:J23"/>
    <mergeCell ref="D22:D23"/>
  </mergeCells>
  <hyperlinks>
    <hyperlink ref="N1"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headerFooter alignWithMargins="0"/>
</worksheet>
</file>

<file path=xl/worksheets/sheet215.xml><?xml version="1.0" encoding="utf-8"?>
<worksheet xmlns="http://schemas.openxmlformats.org/spreadsheetml/2006/main" xmlns:r="http://schemas.openxmlformats.org/officeDocument/2006/relationships">
  <sheetPr>
    <pageSetUpPr fitToPage="1"/>
  </sheetPr>
  <dimension ref="A1:U28"/>
  <sheetViews>
    <sheetView showGridLines="0" workbookViewId="0">
      <selection sqref="A1:M27"/>
    </sheetView>
  </sheetViews>
  <sheetFormatPr defaultRowHeight="12.75"/>
  <cols>
    <col min="1" max="1" width="17.7109375" style="2557" customWidth="1"/>
    <col min="2" max="3" width="8.7109375" style="2557" customWidth="1"/>
    <col min="4" max="4" width="10.140625" style="2557" customWidth="1"/>
    <col min="5" max="7" width="8.7109375" style="2557" customWidth="1"/>
    <col min="8" max="8" width="8.7109375" style="2559" customWidth="1"/>
    <col min="9" max="13" width="8.7109375" style="2558" customWidth="1"/>
    <col min="14" max="14" width="7.7109375" style="2558" customWidth="1"/>
    <col min="15" max="15" width="14.5703125" style="2557" bestFit="1" customWidth="1"/>
    <col min="16" max="16384" width="9.140625" style="2557"/>
  </cols>
  <sheetData>
    <row r="1" spans="1:17" s="2570" customFormat="1" ht="30" customHeight="1">
      <c r="A1" s="3750" t="s">
        <v>3850</v>
      </c>
      <c r="B1" s="3750"/>
      <c r="C1" s="3750"/>
      <c r="D1" s="3750"/>
      <c r="E1" s="3750"/>
      <c r="F1" s="3750"/>
      <c r="G1" s="3750"/>
      <c r="H1" s="3750"/>
      <c r="I1" s="3750"/>
      <c r="J1" s="3750"/>
      <c r="K1" s="3750"/>
      <c r="L1" s="3750"/>
      <c r="M1" s="3750"/>
      <c r="N1" s="2578"/>
      <c r="O1" s="1469" t="s">
        <v>303</v>
      </c>
    </row>
    <row r="2" spans="1:17" s="2570" customFormat="1" ht="30" customHeight="1">
      <c r="A2" s="3750" t="s">
        <v>3849</v>
      </c>
      <c r="B2" s="3750"/>
      <c r="C2" s="3750"/>
      <c r="D2" s="3750"/>
      <c r="E2" s="3750"/>
      <c r="F2" s="3750"/>
      <c r="G2" s="3750"/>
      <c r="H2" s="3750"/>
      <c r="I2" s="3750"/>
      <c r="J2" s="3750"/>
      <c r="K2" s="3750"/>
      <c r="L2" s="3750"/>
      <c r="M2" s="3750"/>
      <c r="N2" s="2578"/>
    </row>
    <row r="3" spans="1:17" s="2570" customFormat="1" ht="12" customHeight="1">
      <c r="A3" s="2577" t="s">
        <v>1012</v>
      </c>
      <c r="B3" s="2574"/>
      <c r="C3" s="2574"/>
      <c r="D3" s="2576"/>
      <c r="E3" s="2576"/>
      <c r="F3" s="2574"/>
      <c r="G3" s="2576"/>
      <c r="H3" s="2575"/>
      <c r="I3" s="2575"/>
      <c r="J3" s="2575"/>
      <c r="K3" s="2574"/>
      <c r="M3" s="2573" t="s">
        <v>1013</v>
      </c>
      <c r="N3" s="2573"/>
      <c r="O3" s="2572"/>
      <c r="P3" s="2571"/>
      <c r="Q3" s="2571"/>
    </row>
    <row r="4" spans="1:17" ht="18" customHeight="1">
      <c r="A4" s="3751"/>
      <c r="B4" s="2949" t="s">
        <v>3848</v>
      </c>
      <c r="C4" s="3059" t="s">
        <v>3847</v>
      </c>
      <c r="D4" s="3137"/>
      <c r="E4" s="3137"/>
      <c r="F4" s="3137"/>
      <c r="G4" s="3137"/>
      <c r="H4" s="3137"/>
      <c r="I4" s="3137"/>
      <c r="J4" s="3137"/>
      <c r="K4" s="3137"/>
      <c r="L4" s="3137"/>
      <c r="M4" s="3137"/>
      <c r="N4" s="40"/>
      <c r="O4" s="2558"/>
    </row>
    <row r="5" spans="1:17" ht="54" customHeight="1">
      <c r="A5" s="3751"/>
      <c r="B5" s="2949"/>
      <c r="C5" s="4" t="s">
        <v>3846</v>
      </c>
      <c r="D5" s="3" t="s">
        <v>3845</v>
      </c>
      <c r="E5" s="2091" t="s">
        <v>3844</v>
      </c>
      <c r="F5" s="2091" t="s">
        <v>3843</v>
      </c>
      <c r="G5" s="2091" t="s">
        <v>3842</v>
      </c>
      <c r="H5" s="2091" t="s">
        <v>3841</v>
      </c>
      <c r="I5" s="2091" t="s">
        <v>3840</v>
      </c>
      <c r="J5" s="2091" t="s">
        <v>3839</v>
      </c>
      <c r="K5" s="2091" t="s">
        <v>3838</v>
      </c>
      <c r="L5" s="2091" t="s">
        <v>3837</v>
      </c>
      <c r="M5" s="2443" t="s">
        <v>3836</v>
      </c>
      <c r="N5" s="2426"/>
      <c r="O5" s="2558"/>
    </row>
    <row r="6" spans="1:17" s="2567" customFormat="1" ht="21" customHeight="1">
      <c r="A6" s="2569" t="s">
        <v>1793</v>
      </c>
      <c r="B6" s="2554">
        <v>126578</v>
      </c>
      <c r="C6" s="2554">
        <v>76804</v>
      </c>
      <c r="D6" s="2554">
        <v>21356</v>
      </c>
      <c r="E6" s="2554">
        <v>4128</v>
      </c>
      <c r="F6" s="2554">
        <v>16122</v>
      </c>
      <c r="G6" s="2554">
        <v>35</v>
      </c>
      <c r="H6" s="2554">
        <v>76</v>
      </c>
      <c r="I6" s="2554">
        <v>1489</v>
      </c>
      <c r="J6" s="2554">
        <v>438</v>
      </c>
      <c r="K6" s="2554">
        <v>1401</v>
      </c>
      <c r="L6" s="2554">
        <v>3993</v>
      </c>
      <c r="M6" s="2554">
        <v>736</v>
      </c>
      <c r="N6" s="2554"/>
    </row>
    <row r="7" spans="1:17" s="2567" customFormat="1" ht="21" customHeight="1">
      <c r="A7" s="2568" t="s">
        <v>1993</v>
      </c>
      <c r="B7" s="1487">
        <v>119997</v>
      </c>
      <c r="C7" s="1487">
        <v>72487</v>
      </c>
      <c r="D7" s="1487">
        <v>20286</v>
      </c>
      <c r="E7" s="1487">
        <v>4007</v>
      </c>
      <c r="F7" s="1487">
        <v>15258</v>
      </c>
      <c r="G7" s="1487" t="s">
        <v>2028</v>
      </c>
      <c r="H7" s="1487" t="s">
        <v>2028</v>
      </c>
      <c r="I7" s="1487">
        <v>1447</v>
      </c>
      <c r="J7" s="1487">
        <v>424</v>
      </c>
      <c r="K7" s="1487">
        <v>1369</v>
      </c>
      <c r="L7" s="1487">
        <v>3901</v>
      </c>
      <c r="M7" s="1487">
        <v>715</v>
      </c>
      <c r="N7" s="1487"/>
    </row>
    <row r="8" spans="1:17" s="2567" customFormat="1" ht="21" customHeight="1">
      <c r="A8" s="2568" t="s">
        <v>1994</v>
      </c>
      <c r="B8" s="164">
        <v>3355</v>
      </c>
      <c r="C8" s="164">
        <v>1946</v>
      </c>
      <c r="D8" s="164">
        <v>587</v>
      </c>
      <c r="E8" s="164">
        <v>79</v>
      </c>
      <c r="F8" s="164">
        <v>617</v>
      </c>
      <c r="G8" s="164" t="s">
        <v>1655</v>
      </c>
      <c r="H8" s="164" t="s">
        <v>1655</v>
      </c>
      <c r="I8" s="164">
        <v>23</v>
      </c>
      <c r="J8" s="164">
        <v>6</v>
      </c>
      <c r="K8" s="164" t="s">
        <v>2028</v>
      </c>
      <c r="L8" s="164">
        <v>54</v>
      </c>
      <c r="M8" s="164">
        <v>9</v>
      </c>
      <c r="N8" s="164"/>
    </row>
    <row r="9" spans="1:17" s="2564" customFormat="1" ht="21" customHeight="1">
      <c r="A9" s="2566" t="s">
        <v>1995</v>
      </c>
      <c r="B9" s="63">
        <v>0</v>
      </c>
      <c r="C9" s="63">
        <v>0</v>
      </c>
      <c r="D9" s="63">
        <v>0</v>
      </c>
      <c r="E9" s="63">
        <v>0</v>
      </c>
      <c r="F9" s="63">
        <v>0</v>
      </c>
      <c r="G9" s="63">
        <v>0</v>
      </c>
      <c r="H9" s="63">
        <v>0</v>
      </c>
      <c r="I9" s="63">
        <v>0</v>
      </c>
      <c r="J9" s="63">
        <v>0</v>
      </c>
      <c r="K9" s="63">
        <v>0</v>
      </c>
      <c r="L9" s="63">
        <v>0</v>
      </c>
      <c r="M9" s="63">
        <v>0</v>
      </c>
      <c r="N9" s="63"/>
    </row>
    <row r="10" spans="1:17" s="2564" customFormat="1" ht="21" customHeight="1">
      <c r="A10" s="2566" t="s">
        <v>1996</v>
      </c>
      <c r="B10" s="63">
        <v>0</v>
      </c>
      <c r="C10" s="63">
        <v>0</v>
      </c>
      <c r="D10" s="63">
        <v>0</v>
      </c>
      <c r="E10" s="63">
        <v>0</v>
      </c>
      <c r="F10" s="63">
        <v>0</v>
      </c>
      <c r="G10" s="63">
        <v>0</v>
      </c>
      <c r="H10" s="63">
        <v>0</v>
      </c>
      <c r="I10" s="63">
        <v>0</v>
      </c>
      <c r="J10" s="63">
        <v>0</v>
      </c>
      <c r="K10" s="63">
        <v>0</v>
      </c>
      <c r="L10" s="63">
        <v>0</v>
      </c>
      <c r="M10" s="63">
        <v>0</v>
      </c>
      <c r="N10" s="63"/>
    </row>
    <row r="11" spans="1:17" s="2564" customFormat="1" ht="21" customHeight="1">
      <c r="A11" s="2566" t="s">
        <v>1997</v>
      </c>
      <c r="B11" s="63">
        <v>1695</v>
      </c>
      <c r="C11" s="63">
        <v>1023</v>
      </c>
      <c r="D11" s="63">
        <v>288</v>
      </c>
      <c r="E11" s="63">
        <v>58</v>
      </c>
      <c r="F11" s="63">
        <v>250</v>
      </c>
      <c r="G11" s="63" t="s">
        <v>1655</v>
      </c>
      <c r="H11" s="63">
        <v>0</v>
      </c>
      <c r="I11" s="63">
        <v>7</v>
      </c>
      <c r="J11" s="63" t="s">
        <v>2028</v>
      </c>
      <c r="K11" s="63">
        <v>19</v>
      </c>
      <c r="L11" s="63">
        <v>39</v>
      </c>
      <c r="M11" s="63">
        <v>5</v>
      </c>
      <c r="N11" s="63"/>
    </row>
    <row r="12" spans="1:17" s="2564" customFormat="1" ht="21" customHeight="1">
      <c r="A12" s="2566" t="s">
        <v>1998</v>
      </c>
      <c r="B12" s="63">
        <v>0</v>
      </c>
      <c r="C12" s="63">
        <v>0</v>
      </c>
      <c r="D12" s="63">
        <v>0</v>
      </c>
      <c r="E12" s="63">
        <v>0</v>
      </c>
      <c r="F12" s="63">
        <v>0</v>
      </c>
      <c r="G12" s="63">
        <v>0</v>
      </c>
      <c r="H12" s="63">
        <v>0</v>
      </c>
      <c r="I12" s="63">
        <v>0</v>
      </c>
      <c r="J12" s="63">
        <v>0</v>
      </c>
      <c r="K12" s="63">
        <v>0</v>
      </c>
      <c r="L12" s="63">
        <v>0</v>
      </c>
      <c r="M12" s="63">
        <v>0</v>
      </c>
      <c r="N12" s="63"/>
    </row>
    <row r="13" spans="1:17" s="2564" customFormat="1" ht="21" customHeight="1">
      <c r="A13" s="2566" t="s">
        <v>1999</v>
      </c>
      <c r="B13" s="63">
        <v>546</v>
      </c>
      <c r="C13" s="63">
        <v>300</v>
      </c>
      <c r="D13" s="63">
        <v>118</v>
      </c>
      <c r="E13" s="63" t="s">
        <v>1655</v>
      </c>
      <c r="F13" s="63">
        <v>110</v>
      </c>
      <c r="G13" s="63">
        <v>0</v>
      </c>
      <c r="H13" s="63" t="s">
        <v>1655</v>
      </c>
      <c r="I13" s="63">
        <v>7</v>
      </c>
      <c r="J13" s="63" t="s">
        <v>1655</v>
      </c>
      <c r="K13" s="63">
        <v>0</v>
      </c>
      <c r="L13" s="63">
        <v>5</v>
      </c>
      <c r="M13" s="63" t="s">
        <v>1655</v>
      </c>
      <c r="N13" s="63"/>
    </row>
    <row r="14" spans="1:17" s="2564" customFormat="1" ht="21" customHeight="1">
      <c r="A14" s="2566" t="s">
        <v>2000</v>
      </c>
      <c r="B14" s="63">
        <v>0</v>
      </c>
      <c r="C14" s="63">
        <v>0</v>
      </c>
      <c r="D14" s="63">
        <v>0</v>
      </c>
      <c r="E14" s="63">
        <v>0</v>
      </c>
      <c r="F14" s="63">
        <v>0</v>
      </c>
      <c r="G14" s="63">
        <v>0</v>
      </c>
      <c r="H14" s="63">
        <v>0</v>
      </c>
      <c r="I14" s="63">
        <v>0</v>
      </c>
      <c r="J14" s="63">
        <v>0</v>
      </c>
      <c r="K14" s="63">
        <v>0</v>
      </c>
      <c r="L14" s="63">
        <v>0</v>
      </c>
      <c r="M14" s="63">
        <v>0</v>
      </c>
      <c r="N14" s="63"/>
    </row>
    <row r="15" spans="1:17" s="2564" customFormat="1" ht="21" customHeight="1">
      <c r="A15" s="2566" t="s">
        <v>2001</v>
      </c>
      <c r="B15" s="63">
        <v>0</v>
      </c>
      <c r="C15" s="63">
        <v>0</v>
      </c>
      <c r="D15" s="63">
        <v>0</v>
      </c>
      <c r="E15" s="63">
        <v>0</v>
      </c>
      <c r="F15" s="63">
        <v>0</v>
      </c>
      <c r="G15" s="63">
        <v>0</v>
      </c>
      <c r="H15" s="63">
        <v>0</v>
      </c>
      <c r="I15" s="63">
        <v>0</v>
      </c>
      <c r="J15" s="63">
        <v>0</v>
      </c>
      <c r="K15" s="63">
        <v>0</v>
      </c>
      <c r="L15" s="63">
        <v>0</v>
      </c>
      <c r="M15" s="63">
        <v>0</v>
      </c>
      <c r="N15" s="63"/>
    </row>
    <row r="16" spans="1:17" s="2564" customFormat="1" ht="21" customHeight="1">
      <c r="A16" s="2566" t="s">
        <v>2002</v>
      </c>
      <c r="B16" s="63">
        <v>961</v>
      </c>
      <c r="C16" s="63">
        <v>507</v>
      </c>
      <c r="D16" s="63">
        <v>159</v>
      </c>
      <c r="E16" s="63">
        <v>18</v>
      </c>
      <c r="F16" s="63">
        <v>246</v>
      </c>
      <c r="G16" s="63" t="s">
        <v>1655</v>
      </c>
      <c r="H16" s="63">
        <v>0</v>
      </c>
      <c r="I16" s="63">
        <v>9</v>
      </c>
      <c r="J16" s="63">
        <v>0</v>
      </c>
      <c r="K16" s="63" t="s">
        <v>2028</v>
      </c>
      <c r="L16" s="63">
        <v>7</v>
      </c>
      <c r="M16" s="63" t="s">
        <v>1655</v>
      </c>
      <c r="N16" s="63"/>
    </row>
    <row r="17" spans="1:21" s="2564" customFormat="1" ht="21" customHeight="1">
      <c r="A17" s="2566" t="s">
        <v>2003</v>
      </c>
      <c r="B17" s="63">
        <v>0</v>
      </c>
      <c r="C17" s="63">
        <v>0</v>
      </c>
      <c r="D17" s="63">
        <v>0</v>
      </c>
      <c r="E17" s="63">
        <v>0</v>
      </c>
      <c r="F17" s="63">
        <v>0</v>
      </c>
      <c r="G17" s="63">
        <v>0</v>
      </c>
      <c r="H17" s="63">
        <v>0</v>
      </c>
      <c r="I17" s="63">
        <v>0</v>
      </c>
      <c r="J17" s="63">
        <v>0</v>
      </c>
      <c r="K17" s="63">
        <v>0</v>
      </c>
      <c r="L17" s="63">
        <v>0</v>
      </c>
      <c r="M17" s="63">
        <v>0</v>
      </c>
      <c r="N17" s="63"/>
    </row>
    <row r="18" spans="1:21" s="2564" customFormat="1" ht="21" customHeight="1">
      <c r="A18" s="2566" t="s">
        <v>2004</v>
      </c>
      <c r="B18" s="63">
        <v>73</v>
      </c>
      <c r="C18" s="63">
        <v>55</v>
      </c>
      <c r="D18" s="63">
        <v>10</v>
      </c>
      <c r="E18" s="63" t="s">
        <v>1655</v>
      </c>
      <c r="F18" s="63" t="s">
        <v>2028</v>
      </c>
      <c r="G18" s="63">
        <v>0</v>
      </c>
      <c r="H18" s="63">
        <v>0</v>
      </c>
      <c r="I18" s="63">
        <v>0</v>
      </c>
      <c r="J18" s="63">
        <v>0</v>
      </c>
      <c r="K18" s="63">
        <v>0</v>
      </c>
      <c r="L18" s="63" t="s">
        <v>1655</v>
      </c>
      <c r="M18" s="63">
        <v>0</v>
      </c>
      <c r="N18" s="63"/>
    </row>
    <row r="19" spans="1:21" s="2564" customFormat="1" ht="21" customHeight="1">
      <c r="A19" s="2565" t="s">
        <v>2005</v>
      </c>
      <c r="B19" s="63">
        <v>80</v>
      </c>
      <c r="C19" s="63">
        <v>61</v>
      </c>
      <c r="D19" s="63">
        <v>12</v>
      </c>
      <c r="E19" s="63">
        <v>0</v>
      </c>
      <c r="F19" s="63" t="s">
        <v>2028</v>
      </c>
      <c r="G19" s="63">
        <v>0</v>
      </c>
      <c r="H19" s="63">
        <v>0</v>
      </c>
      <c r="I19" s="63">
        <v>0</v>
      </c>
      <c r="J19" s="63">
        <v>0</v>
      </c>
      <c r="K19" s="63">
        <v>0</v>
      </c>
      <c r="L19" s="63" t="s">
        <v>1655</v>
      </c>
      <c r="M19" s="63">
        <v>0</v>
      </c>
      <c r="N19" s="63"/>
    </row>
    <row r="20" spans="1:21" ht="18" customHeight="1">
      <c r="A20" s="3747"/>
      <c r="B20" s="3727" t="s">
        <v>3835</v>
      </c>
      <c r="C20" s="3748" t="s">
        <v>3834</v>
      </c>
      <c r="D20" s="3749"/>
      <c r="E20" s="3749"/>
      <c r="F20" s="3749"/>
      <c r="G20" s="3749"/>
      <c r="H20" s="3749"/>
      <c r="I20" s="3749"/>
      <c r="J20" s="3749"/>
      <c r="K20" s="3749"/>
      <c r="L20" s="3749"/>
      <c r="M20" s="3749"/>
      <c r="N20" s="2563"/>
      <c r="O20" s="2558"/>
    </row>
    <row r="21" spans="1:21" ht="54" customHeight="1">
      <c r="A21" s="3747"/>
      <c r="B21" s="3727"/>
      <c r="C21" s="2443" t="s">
        <v>3833</v>
      </c>
      <c r="D21" s="2091" t="s">
        <v>3832</v>
      </c>
      <c r="E21" s="2091" t="s">
        <v>3831</v>
      </c>
      <c r="F21" s="2091" t="s">
        <v>3830</v>
      </c>
      <c r="G21" s="2091" t="s">
        <v>3829</v>
      </c>
      <c r="H21" s="2091" t="s">
        <v>3828</v>
      </c>
      <c r="I21" s="2091" t="s">
        <v>3827</v>
      </c>
      <c r="J21" s="2091" t="s">
        <v>3826</v>
      </c>
      <c r="K21" s="2091" t="s">
        <v>3825</v>
      </c>
      <c r="L21" s="2091" t="s">
        <v>3824</v>
      </c>
      <c r="M21" s="2443" t="s">
        <v>3823</v>
      </c>
      <c r="N21" s="2426"/>
      <c r="O21" s="2558"/>
    </row>
    <row r="22" spans="1:21" ht="6" customHeight="1">
      <c r="A22" s="2562"/>
      <c r="B22" s="2523"/>
      <c r="C22" s="2523"/>
      <c r="D22" s="2523"/>
      <c r="E22" s="2523"/>
      <c r="F22" s="2523"/>
      <c r="G22" s="2523"/>
      <c r="H22" s="2523"/>
      <c r="I22" s="2523"/>
      <c r="J22" s="2523"/>
      <c r="K22" s="2523"/>
      <c r="L22" s="2523"/>
      <c r="M22" s="2523"/>
      <c r="N22" s="2426"/>
      <c r="O22" s="2558"/>
    </row>
    <row r="23" spans="1:21" s="2504" customFormat="1" ht="12.75" customHeight="1">
      <c r="A23" s="2824" t="s">
        <v>1843</v>
      </c>
      <c r="B23" s="2824"/>
      <c r="C23" s="2824"/>
      <c r="D23" s="2824"/>
      <c r="E23" s="2824"/>
      <c r="F23" s="2824"/>
      <c r="G23" s="2824"/>
      <c r="H23" s="2824"/>
      <c r="I23" s="2824"/>
      <c r="J23" s="2824"/>
      <c r="K23" s="2824"/>
      <c r="L23" s="2824"/>
      <c r="M23" s="2824"/>
      <c r="N23" s="27"/>
      <c r="O23" s="1517"/>
      <c r="P23" s="1517"/>
      <c r="Q23" s="1517"/>
      <c r="R23" s="2208"/>
      <c r="S23" s="2208"/>
      <c r="T23" s="2208"/>
      <c r="U23" s="2208"/>
    </row>
    <row r="24" spans="1:21" s="2504" customFormat="1" ht="12.75" customHeight="1">
      <c r="A24" s="3068" t="s">
        <v>2634</v>
      </c>
      <c r="B24" s="3068"/>
      <c r="C24" s="3068"/>
      <c r="D24" s="3068"/>
      <c r="E24" s="3068"/>
      <c r="F24" s="3068"/>
      <c r="G24" s="3068"/>
      <c r="H24" s="3068"/>
      <c r="I24" s="3068"/>
      <c r="J24" s="3068"/>
      <c r="K24" s="3068"/>
      <c r="L24" s="3068"/>
      <c r="M24" s="3068"/>
      <c r="N24" s="27"/>
      <c r="O24" s="1517"/>
      <c r="P24" s="1517"/>
      <c r="Q24" s="1517"/>
      <c r="R24" s="2208"/>
      <c r="S24" s="2208"/>
      <c r="T24" s="2208"/>
      <c r="U24" s="2208"/>
    </row>
    <row r="25" spans="1:21" s="29" customFormat="1" ht="12.75" customHeight="1">
      <c r="A25" s="3068" t="s">
        <v>2633</v>
      </c>
      <c r="B25" s="3068"/>
      <c r="C25" s="3068"/>
      <c r="D25" s="3068"/>
      <c r="E25" s="3068"/>
      <c r="F25" s="3068"/>
      <c r="G25" s="3068"/>
      <c r="H25" s="3068"/>
      <c r="I25" s="3068"/>
      <c r="J25" s="3068"/>
      <c r="K25" s="3068"/>
      <c r="L25" s="3068"/>
      <c r="M25" s="3068"/>
      <c r="N25" s="27"/>
    </row>
    <row r="26" spans="1:21" s="2561" customFormat="1" ht="39" customHeight="1">
      <c r="A26" s="2911" t="s">
        <v>3822</v>
      </c>
      <c r="B26" s="2911"/>
      <c r="C26" s="2911"/>
      <c r="D26" s="2911"/>
      <c r="E26" s="2911"/>
      <c r="F26" s="2911"/>
      <c r="G26" s="2911"/>
      <c r="H26" s="2911"/>
      <c r="I26" s="2911"/>
      <c r="J26" s="2911"/>
      <c r="K26" s="2911"/>
      <c r="L26" s="2911"/>
      <c r="M26" s="2911"/>
      <c r="N26" s="26"/>
    </row>
    <row r="27" spans="1:21" s="2560" customFormat="1" ht="39" customHeight="1">
      <c r="A27" s="2911" t="s">
        <v>3821</v>
      </c>
      <c r="B27" s="2911"/>
      <c r="C27" s="2911"/>
      <c r="D27" s="2911"/>
      <c r="E27" s="2911"/>
      <c r="F27" s="2911"/>
      <c r="G27" s="2911"/>
      <c r="H27" s="2911"/>
      <c r="I27" s="2911"/>
      <c r="J27" s="2911"/>
      <c r="K27" s="2911"/>
      <c r="L27" s="2911"/>
      <c r="M27" s="2911"/>
      <c r="N27" s="26"/>
    </row>
    <row r="28" spans="1:21" ht="6" customHeight="1"/>
  </sheetData>
  <mergeCells count="13">
    <mergeCell ref="A1:M1"/>
    <mergeCell ref="A2:M2"/>
    <mergeCell ref="A4:A5"/>
    <mergeCell ref="B4:B5"/>
    <mergeCell ref="C4:M4"/>
    <mergeCell ref="A24:M24"/>
    <mergeCell ref="A25:M25"/>
    <mergeCell ref="A26:M26"/>
    <mergeCell ref="A27:M27"/>
    <mergeCell ref="A20:A21"/>
    <mergeCell ref="B20:B21"/>
    <mergeCell ref="C20:M20"/>
    <mergeCell ref="A23:M23"/>
  </mergeCells>
  <conditionalFormatting sqref="B6:M19">
    <cfRule type="cellIs" dxfId="1" priority="1" stopIfTrue="1" operator="between">
      <formula>1</formula>
      <formula>2</formula>
    </cfRule>
  </conditionalFormatting>
  <hyperlinks>
    <hyperlink ref="O1"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headerFooter alignWithMargins="0"/>
</worksheet>
</file>

<file path=xl/worksheets/sheet216.xml><?xml version="1.0" encoding="utf-8"?>
<worksheet xmlns="http://schemas.openxmlformats.org/spreadsheetml/2006/main" xmlns:r="http://schemas.openxmlformats.org/officeDocument/2006/relationships">
  <sheetPr>
    <pageSetUpPr fitToPage="1"/>
  </sheetPr>
  <dimension ref="A1:L28"/>
  <sheetViews>
    <sheetView showGridLines="0" workbookViewId="0">
      <selection sqref="A1:I1"/>
    </sheetView>
  </sheetViews>
  <sheetFormatPr defaultRowHeight="12.75"/>
  <cols>
    <col min="1" max="1" width="19.7109375" style="28" customWidth="1"/>
    <col min="2" max="9" width="12.42578125" style="28" customWidth="1"/>
    <col min="10" max="10" width="7.7109375" style="28" customWidth="1"/>
    <col min="11" max="11" width="14.5703125" style="28" bestFit="1" customWidth="1"/>
    <col min="12" max="16384" width="9.140625" style="28"/>
  </cols>
  <sheetData>
    <row r="1" spans="1:12" s="1" customFormat="1" ht="30" customHeight="1">
      <c r="A1" s="3055" t="s">
        <v>3868</v>
      </c>
      <c r="B1" s="3055"/>
      <c r="C1" s="3055"/>
      <c r="D1" s="3055"/>
      <c r="E1" s="3055"/>
      <c r="F1" s="3055"/>
      <c r="G1" s="3055"/>
      <c r="H1" s="3055"/>
      <c r="I1" s="3055"/>
      <c r="K1" s="1469" t="s">
        <v>303</v>
      </c>
    </row>
    <row r="2" spans="1:12" s="1" customFormat="1" ht="30" customHeight="1">
      <c r="A2" s="3055" t="s">
        <v>3867</v>
      </c>
      <c r="B2" s="3055"/>
      <c r="C2" s="3055"/>
      <c r="D2" s="3055"/>
      <c r="E2" s="3055"/>
      <c r="F2" s="3055"/>
      <c r="G2" s="3055"/>
      <c r="H2" s="3055"/>
      <c r="I2" s="3055"/>
    </row>
    <row r="3" spans="1:12" s="1" customFormat="1" ht="12" customHeight="1">
      <c r="A3" s="17" t="s">
        <v>1949</v>
      </c>
      <c r="I3" s="483" t="s">
        <v>1950</v>
      </c>
      <c r="J3" s="483"/>
      <c r="K3" s="36"/>
      <c r="L3" s="36"/>
    </row>
    <row r="4" spans="1:12" s="1" customFormat="1" ht="21" customHeight="1">
      <c r="A4" s="3752"/>
      <c r="B4" s="2949" t="s">
        <v>3866</v>
      </c>
      <c r="C4" s="2949"/>
      <c r="D4" s="2949"/>
      <c r="E4" s="2949"/>
      <c r="F4" s="2949" t="s">
        <v>3865</v>
      </c>
      <c r="G4" s="2949"/>
      <c r="H4" s="2949"/>
      <c r="I4" s="3059"/>
      <c r="J4" s="40"/>
    </row>
    <row r="5" spans="1:12" s="1130" customFormat="1" ht="69" customHeight="1">
      <c r="A5" s="3752"/>
      <c r="B5" s="3" t="s">
        <v>3864</v>
      </c>
      <c r="C5" s="3" t="s">
        <v>3863</v>
      </c>
      <c r="D5" s="3" t="s">
        <v>3862</v>
      </c>
      <c r="E5" s="3" t="s">
        <v>3861</v>
      </c>
      <c r="F5" s="3" t="s">
        <v>3864</v>
      </c>
      <c r="G5" s="3" t="s">
        <v>3863</v>
      </c>
      <c r="H5" s="3" t="s">
        <v>3862</v>
      </c>
      <c r="I5" s="4" t="s">
        <v>3861</v>
      </c>
      <c r="J5" s="40"/>
    </row>
    <row r="6" spans="1:12" s="89" customFormat="1" ht="21" customHeight="1">
      <c r="A6" s="84" t="s">
        <v>1793</v>
      </c>
      <c r="B6" s="2420">
        <v>40.25883294679327</v>
      </c>
      <c r="C6" s="2134">
        <v>1.7445738161393265</v>
      </c>
      <c r="D6" s="2134">
        <v>1.372685661264395</v>
      </c>
      <c r="E6" s="2134">
        <v>36.553607717989919</v>
      </c>
      <c r="F6" s="2420">
        <v>63.225532524760155</v>
      </c>
      <c r="G6" s="2420">
        <v>4.6305463256794468</v>
      </c>
      <c r="H6" s="2420">
        <v>1.9979772579097246</v>
      </c>
      <c r="I6" s="2420">
        <v>31.706931513726509</v>
      </c>
      <c r="J6" s="2586"/>
    </row>
    <row r="7" spans="1:12" s="89" customFormat="1" ht="21" customHeight="1">
      <c r="A7" s="510" t="s">
        <v>1993</v>
      </c>
      <c r="B7" s="2420">
        <v>38.888029755620821</v>
      </c>
      <c r="C7" s="2134">
        <v>1.7630026908474328</v>
      </c>
      <c r="D7" s="2134">
        <v>1.3095396070625531</v>
      </c>
      <c r="E7" s="2134">
        <v>36.932949979726494</v>
      </c>
      <c r="F7" s="2420">
        <v>62.219096834856849</v>
      </c>
      <c r="G7" s="2420">
        <v>4.6961347887819436</v>
      </c>
      <c r="H7" s="2420">
        <v>1.9879329159709729</v>
      </c>
      <c r="I7" s="2420">
        <v>30.91587045798078</v>
      </c>
      <c r="J7" s="2586"/>
    </row>
    <row r="8" spans="1:12" s="89" customFormat="1" ht="21" customHeight="1">
      <c r="A8" s="510" t="s">
        <v>1994</v>
      </c>
      <c r="B8" s="2420">
        <v>45.5</v>
      </c>
      <c r="C8" s="2134">
        <v>1.1306258457867089</v>
      </c>
      <c r="D8" s="2134">
        <v>1.6835702748715857</v>
      </c>
      <c r="E8" s="2134">
        <v>48.160004656374142</v>
      </c>
      <c r="F8" s="2420">
        <v>59.831759683041085</v>
      </c>
      <c r="G8" s="2420">
        <v>2.4118170424866303</v>
      </c>
      <c r="H8" s="2420">
        <v>2.7705760234197863</v>
      </c>
      <c r="I8" s="2420">
        <v>52.530925024156438</v>
      </c>
      <c r="J8" s="2586"/>
      <c r="K8" s="2585"/>
    </row>
    <row r="9" spans="1:12" s="98" customFormat="1" ht="21" customHeight="1">
      <c r="A9" s="515" t="s">
        <v>1995</v>
      </c>
      <c r="B9" s="2584">
        <v>46.486055776892435</v>
      </c>
      <c r="C9" s="2128">
        <v>0.99761762954139366</v>
      </c>
      <c r="D9" s="2128">
        <v>1.5783204288266826</v>
      </c>
      <c r="E9" s="2128">
        <v>63.088147706968435</v>
      </c>
      <c r="F9" s="2584">
        <v>58.263709554914179</v>
      </c>
      <c r="G9" s="2584">
        <v>1.8926296633303004</v>
      </c>
      <c r="H9" s="2584">
        <v>2.4749772520473159</v>
      </c>
      <c r="I9" s="2584">
        <v>68.334849863512275</v>
      </c>
      <c r="J9" s="2583"/>
    </row>
    <row r="10" spans="1:12" s="98" customFormat="1" ht="21" customHeight="1">
      <c r="A10" s="515" t="s">
        <v>1996</v>
      </c>
      <c r="B10" s="2584">
        <v>49.211184505868019</v>
      </c>
      <c r="C10" s="2128">
        <v>0.90283477492265929</v>
      </c>
      <c r="D10" s="2128">
        <v>1.8498642591072669</v>
      </c>
      <c r="E10" s="2128">
        <v>53.551360565692278</v>
      </c>
      <c r="F10" s="2584">
        <v>62.529375386518247</v>
      </c>
      <c r="G10" s="2584">
        <v>1.600924244924905</v>
      </c>
      <c r="H10" s="2584">
        <v>2.7232216537382405</v>
      </c>
      <c r="I10" s="2584">
        <v>58.994883644165711</v>
      </c>
      <c r="J10" s="2583"/>
    </row>
    <row r="11" spans="1:12" s="98" customFormat="1" ht="21" customHeight="1">
      <c r="A11" s="515" t="s">
        <v>1997</v>
      </c>
      <c r="B11" s="2584">
        <v>44.860854132839933</v>
      </c>
      <c r="C11" s="2128">
        <v>1.1333675740455402</v>
      </c>
      <c r="D11" s="2128">
        <v>1.5202876219825372</v>
      </c>
      <c r="E11" s="2128">
        <v>43.675740455401474</v>
      </c>
      <c r="F11" s="2584">
        <v>59.015910701303966</v>
      </c>
      <c r="G11" s="2584">
        <v>2.6090666187664189</v>
      </c>
      <c r="H11" s="2584">
        <v>2.7325594449558794</v>
      </c>
      <c r="I11" s="2584">
        <v>46.386150840873881</v>
      </c>
      <c r="J11" s="2583"/>
    </row>
    <row r="12" spans="1:12" s="98" customFormat="1" ht="21" customHeight="1">
      <c r="A12" s="515" t="s">
        <v>1998</v>
      </c>
      <c r="B12" s="2584">
        <v>47.774537457570396</v>
      </c>
      <c r="C12" s="2128">
        <v>0.9428780666422556</v>
      </c>
      <c r="D12" s="2128">
        <v>1.6752105455876969</v>
      </c>
      <c r="E12" s="2128">
        <v>42.823141706334681</v>
      </c>
      <c r="F12" s="2584">
        <v>66.104739532955648</v>
      </c>
      <c r="G12" s="2584">
        <v>2.024731621144177</v>
      </c>
      <c r="H12" s="2584">
        <v>2.405218100285365</v>
      </c>
      <c r="I12" s="2584">
        <v>49.884495175974997</v>
      </c>
      <c r="J12" s="2583"/>
    </row>
    <row r="13" spans="1:12" s="98" customFormat="1" ht="21" customHeight="1">
      <c r="A13" s="515" t="s">
        <v>1999</v>
      </c>
      <c r="B13" s="2584">
        <v>47.730428281533698</v>
      </c>
      <c r="C13" s="2128">
        <v>0.83776052308949733</v>
      </c>
      <c r="D13" s="2128">
        <v>1.3485901103391909</v>
      </c>
      <c r="E13" s="2128">
        <v>59.889660809154066</v>
      </c>
      <c r="F13" s="2584">
        <v>63.432377049180332</v>
      </c>
      <c r="G13" s="2584">
        <v>1.5970860184925748</v>
      </c>
      <c r="H13" s="2584">
        <v>2.1854861305687869</v>
      </c>
      <c r="I13" s="2584">
        <v>66.741384141216031</v>
      </c>
      <c r="J13" s="2583"/>
    </row>
    <row r="14" spans="1:12" s="98" customFormat="1" ht="21" customHeight="1">
      <c r="A14" s="515" t="s">
        <v>2000</v>
      </c>
      <c r="B14" s="2584">
        <v>40.988372093023258</v>
      </c>
      <c r="C14" s="2128">
        <v>0.64039408866995073</v>
      </c>
      <c r="D14" s="2128">
        <v>1.5763546798029555</v>
      </c>
      <c r="E14" s="2128">
        <v>53.251231527093601</v>
      </c>
      <c r="F14" s="2584">
        <v>51.663938897981453</v>
      </c>
      <c r="G14" s="2584">
        <v>2.6523702031602712</v>
      </c>
      <c r="H14" s="2584">
        <v>2.9909706546275396</v>
      </c>
      <c r="I14" s="2584">
        <v>60.948081264108353</v>
      </c>
      <c r="J14" s="2583"/>
    </row>
    <row r="15" spans="1:12" s="98" customFormat="1" ht="21" customHeight="1">
      <c r="A15" s="515" t="s">
        <v>2001</v>
      </c>
      <c r="B15" s="2584">
        <v>47.936554560140991</v>
      </c>
      <c r="C15" s="2128">
        <v>1.086036671368124</v>
      </c>
      <c r="D15" s="2128">
        <v>2.172073342736248</v>
      </c>
      <c r="E15" s="2128">
        <v>59.492242595204516</v>
      </c>
      <c r="F15" s="2584">
        <v>58.94648242968367</v>
      </c>
      <c r="G15" s="2584">
        <v>1.913548607551683</v>
      </c>
      <c r="H15" s="2584">
        <v>2.5969588245344268</v>
      </c>
      <c r="I15" s="2584">
        <v>65.368187254399459</v>
      </c>
      <c r="J15" s="2583"/>
    </row>
    <row r="16" spans="1:12" s="98" customFormat="1" ht="21" customHeight="1">
      <c r="A16" s="515" t="s">
        <v>2002</v>
      </c>
      <c r="B16" s="2584">
        <v>40.405226838937011</v>
      </c>
      <c r="C16" s="2128">
        <v>1.527469820152747</v>
      </c>
      <c r="D16" s="2128">
        <v>1.8920916481892092</v>
      </c>
      <c r="E16" s="2128">
        <v>43.178122690317814</v>
      </c>
      <c r="F16" s="2584">
        <v>55.799128904785256</v>
      </c>
      <c r="G16" s="2584">
        <v>3.1780214043330721</v>
      </c>
      <c r="H16" s="2584">
        <v>3.0605586008874965</v>
      </c>
      <c r="I16" s="2584">
        <v>47.27225267554163</v>
      </c>
      <c r="J16" s="2583"/>
    </row>
    <row r="17" spans="1:11" s="98" customFormat="1" ht="21" customHeight="1">
      <c r="A17" s="515" t="s">
        <v>2003</v>
      </c>
      <c r="B17" s="2584">
        <v>45.974856638729598</v>
      </c>
      <c r="C17" s="2128">
        <v>0.83690549091651367</v>
      </c>
      <c r="D17" s="2128">
        <v>2.3678301694223309</v>
      </c>
      <c r="E17" s="2128">
        <v>58.379261073688504</v>
      </c>
      <c r="F17" s="2584">
        <v>59.881669088644387</v>
      </c>
      <c r="G17" s="2584">
        <v>1.8628719275549808</v>
      </c>
      <c r="H17" s="2584">
        <v>3.7516170763260028</v>
      </c>
      <c r="I17" s="2584">
        <v>63.027166882276845</v>
      </c>
      <c r="J17" s="2583"/>
    </row>
    <row r="18" spans="1:11" s="98" customFormat="1" ht="21" customHeight="1">
      <c r="A18" s="515" t="s">
        <v>2004</v>
      </c>
      <c r="B18" s="2584">
        <v>48.665876074710937</v>
      </c>
      <c r="C18" s="2128">
        <v>0.9818076812012706</v>
      </c>
      <c r="D18" s="2128">
        <v>1.3860814322841466</v>
      </c>
      <c r="E18" s="2128">
        <v>53.883915680046201</v>
      </c>
      <c r="F18" s="2584">
        <v>61.587743732590525</v>
      </c>
      <c r="G18" s="2584">
        <v>1.704133430021755</v>
      </c>
      <c r="H18" s="2584">
        <v>2.9731689630166791</v>
      </c>
      <c r="I18" s="2584">
        <v>61.566352429296586</v>
      </c>
      <c r="J18" s="2583"/>
    </row>
    <row r="19" spans="1:11" s="98" customFormat="1" ht="21" customHeight="1">
      <c r="A19" s="518" t="s">
        <v>2005</v>
      </c>
      <c r="B19" s="2584">
        <v>44.75497702909648</v>
      </c>
      <c r="C19" s="2128">
        <v>2.182952182952183</v>
      </c>
      <c r="D19" s="2128">
        <v>1.5246015246015245</v>
      </c>
      <c r="E19" s="2128">
        <v>54.296604296604301</v>
      </c>
      <c r="F19" s="2584">
        <v>63.70141171920325</v>
      </c>
      <c r="G19" s="2584">
        <v>4.7948854555141178</v>
      </c>
      <c r="H19" s="2584">
        <v>3.0367607884922747</v>
      </c>
      <c r="I19" s="2584">
        <v>53.755993606819395</v>
      </c>
      <c r="J19" s="2583"/>
    </row>
    <row r="20" spans="1:11" s="1" customFormat="1" ht="21" customHeight="1">
      <c r="A20" s="3752"/>
      <c r="B20" s="2949" t="s">
        <v>3860</v>
      </c>
      <c r="C20" s="2949"/>
      <c r="D20" s="2949"/>
      <c r="E20" s="2949"/>
      <c r="F20" s="2949" t="s">
        <v>3859</v>
      </c>
      <c r="G20" s="2949"/>
      <c r="H20" s="2949"/>
      <c r="I20" s="3059"/>
      <c r="J20" s="40"/>
      <c r="K20" s="2582"/>
    </row>
    <row r="21" spans="1:11" s="1130" customFormat="1" ht="60.75" customHeight="1">
      <c r="A21" s="3752"/>
      <c r="B21" s="3" t="s">
        <v>3858</v>
      </c>
      <c r="C21" s="3" t="s">
        <v>3857</v>
      </c>
      <c r="D21" s="3" t="s">
        <v>3856</v>
      </c>
      <c r="E21" s="3" t="s">
        <v>3855</v>
      </c>
      <c r="F21" s="3" t="s">
        <v>3858</v>
      </c>
      <c r="G21" s="3" t="s">
        <v>3857</v>
      </c>
      <c r="H21" s="3" t="s">
        <v>3856</v>
      </c>
      <c r="I21" s="4" t="s">
        <v>3855</v>
      </c>
      <c r="J21" s="40"/>
    </row>
    <row r="22" spans="1:11" s="1130" customFormat="1" ht="6" customHeight="1">
      <c r="A22" s="2581"/>
      <c r="B22" s="23"/>
      <c r="C22" s="23"/>
      <c r="D22" s="23"/>
      <c r="E22" s="23"/>
      <c r="F22" s="23"/>
      <c r="G22" s="23"/>
      <c r="H22" s="23"/>
      <c r="I22" s="23"/>
      <c r="J22" s="40"/>
    </row>
    <row r="23" spans="1:11" ht="12.75" customHeight="1">
      <c r="A23" s="2669" t="s">
        <v>1843</v>
      </c>
      <c r="B23" s="2669"/>
      <c r="C23" s="2669"/>
      <c r="D23" s="2669"/>
      <c r="E23" s="2669"/>
      <c r="F23" s="2669"/>
      <c r="G23" s="2669"/>
      <c r="H23" s="2669"/>
      <c r="I23" s="2669"/>
      <c r="J23" s="463"/>
    </row>
    <row r="24" spans="1:11" ht="12.75" customHeight="1">
      <c r="A24" s="2713" t="s">
        <v>3854</v>
      </c>
      <c r="B24" s="2713"/>
      <c r="C24" s="2713"/>
      <c r="D24" s="2713"/>
      <c r="E24" s="2713"/>
      <c r="F24" s="2713"/>
      <c r="G24" s="2713"/>
      <c r="H24" s="2713"/>
      <c r="I24" s="2713"/>
      <c r="J24" s="463"/>
    </row>
    <row r="25" spans="1:11" ht="12.75" customHeight="1">
      <c r="A25" s="2713" t="s">
        <v>3853</v>
      </c>
      <c r="B25" s="2713"/>
      <c r="C25" s="2713"/>
      <c r="D25" s="2713"/>
      <c r="E25" s="2713"/>
      <c r="F25" s="2713"/>
      <c r="G25" s="2713"/>
      <c r="H25" s="2713"/>
      <c r="I25" s="2713"/>
      <c r="J25" s="463"/>
    </row>
    <row r="26" spans="1:11" ht="39" customHeight="1">
      <c r="A26" s="2670" t="s">
        <v>3852</v>
      </c>
      <c r="B26" s="2670"/>
      <c r="C26" s="2670"/>
      <c r="D26" s="2670"/>
      <c r="E26" s="2670"/>
      <c r="F26" s="2670"/>
      <c r="G26" s="2670"/>
      <c r="H26" s="2670"/>
      <c r="I26" s="2670"/>
      <c r="J26" s="520"/>
    </row>
    <row r="27" spans="1:11" ht="39" customHeight="1">
      <c r="A27" s="2670" t="s">
        <v>3851</v>
      </c>
      <c r="B27" s="2670"/>
      <c r="C27" s="2670"/>
      <c r="D27" s="2670"/>
      <c r="E27" s="2670"/>
      <c r="F27" s="2670"/>
      <c r="G27" s="2670"/>
      <c r="H27" s="2670"/>
      <c r="I27" s="2670"/>
      <c r="J27" s="520"/>
    </row>
    <row r="28" spans="1:11" ht="6" customHeight="1">
      <c r="E28" s="2580"/>
      <c r="F28" s="2579"/>
    </row>
  </sheetData>
  <mergeCells count="13">
    <mergeCell ref="A1:I1"/>
    <mergeCell ref="A2:I2"/>
    <mergeCell ref="A4:A5"/>
    <mergeCell ref="B4:E4"/>
    <mergeCell ref="F4:I4"/>
    <mergeCell ref="A24:I24"/>
    <mergeCell ref="A25:I25"/>
    <mergeCell ref="A26:I26"/>
    <mergeCell ref="A27:I27"/>
    <mergeCell ref="A20:A21"/>
    <mergeCell ref="B20:E20"/>
    <mergeCell ref="F20:I20"/>
    <mergeCell ref="A23:I23"/>
  </mergeCells>
  <hyperlinks>
    <hyperlink ref="K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217.xml><?xml version="1.0" encoding="utf-8"?>
<worksheet xmlns="http://schemas.openxmlformats.org/spreadsheetml/2006/main" xmlns:r="http://schemas.openxmlformats.org/officeDocument/2006/relationships">
  <sheetPr>
    <pageSetUpPr fitToPage="1"/>
  </sheetPr>
  <dimension ref="A1:P28"/>
  <sheetViews>
    <sheetView showGridLines="0" workbookViewId="0">
      <selection sqref="A1:N27"/>
    </sheetView>
  </sheetViews>
  <sheetFormatPr defaultRowHeight="12.75"/>
  <cols>
    <col min="1" max="1" width="17.7109375" style="28" customWidth="1"/>
    <col min="2" max="14" width="8.140625" style="28" customWidth="1"/>
    <col min="15" max="15" width="7.7109375" style="28" customWidth="1"/>
    <col min="16" max="16" width="14.5703125" style="28" bestFit="1" customWidth="1"/>
    <col min="17" max="16384" width="9.140625" style="28"/>
  </cols>
  <sheetData>
    <row r="1" spans="1:16" s="1" customFormat="1" ht="30" customHeight="1">
      <c r="A1" s="3055" t="s">
        <v>3891</v>
      </c>
      <c r="B1" s="3055"/>
      <c r="C1" s="3055"/>
      <c r="D1" s="3055"/>
      <c r="E1" s="3055"/>
      <c r="F1" s="3055"/>
      <c r="G1" s="3055"/>
      <c r="H1" s="3055"/>
      <c r="I1" s="3055"/>
      <c r="J1" s="3055"/>
      <c r="K1" s="3055"/>
      <c r="L1" s="3055"/>
      <c r="M1" s="3055"/>
      <c r="N1" s="3055"/>
      <c r="P1" s="1469" t="s">
        <v>303</v>
      </c>
    </row>
    <row r="2" spans="1:16" s="1" customFormat="1" ht="30" customHeight="1">
      <c r="A2" s="3055" t="s">
        <v>3890</v>
      </c>
      <c r="B2" s="3055"/>
      <c r="C2" s="3055"/>
      <c r="D2" s="3055"/>
      <c r="E2" s="3055"/>
      <c r="F2" s="3055"/>
      <c r="G2" s="3055"/>
      <c r="H2" s="3055"/>
      <c r="I2" s="3055"/>
      <c r="J2" s="3055"/>
      <c r="K2" s="3055"/>
      <c r="L2" s="3055"/>
      <c r="M2" s="3055"/>
      <c r="N2" s="3055"/>
    </row>
    <row r="3" spans="1:16" s="1" customFormat="1" ht="12" customHeight="1">
      <c r="A3" s="17" t="s">
        <v>1949</v>
      </c>
      <c r="E3" s="483"/>
      <c r="F3" s="483"/>
      <c r="G3" s="483"/>
      <c r="H3" s="483"/>
      <c r="I3" s="483"/>
      <c r="J3" s="483"/>
      <c r="N3" s="483" t="s">
        <v>1950</v>
      </c>
      <c r="O3" s="483"/>
    </row>
    <row r="4" spans="1:16" s="1" customFormat="1" ht="21" customHeight="1">
      <c r="A4" s="3061"/>
      <c r="B4" s="3059" t="s">
        <v>3889</v>
      </c>
      <c r="C4" s="3137"/>
      <c r="D4" s="3137"/>
      <c r="E4" s="3137"/>
      <c r="F4" s="3451"/>
      <c r="G4" s="3059" t="s">
        <v>3888</v>
      </c>
      <c r="H4" s="3137"/>
      <c r="I4" s="3137"/>
      <c r="J4" s="3451"/>
      <c r="K4" s="3059" t="s">
        <v>3887</v>
      </c>
      <c r="L4" s="3137"/>
      <c r="M4" s="3137"/>
      <c r="N4" s="3137"/>
      <c r="O4" s="40"/>
    </row>
    <row r="5" spans="1:16" s="1130" customFormat="1" ht="96" customHeight="1">
      <c r="A5" s="3063"/>
      <c r="B5" s="3" t="s">
        <v>3885</v>
      </c>
      <c r="C5" s="3" t="s">
        <v>3884</v>
      </c>
      <c r="D5" s="3" t="s">
        <v>3883</v>
      </c>
      <c r="E5" s="3" t="s">
        <v>3882</v>
      </c>
      <c r="F5" s="3" t="s">
        <v>3886</v>
      </c>
      <c r="G5" s="3" t="s">
        <v>3885</v>
      </c>
      <c r="H5" s="3" t="s">
        <v>3884</v>
      </c>
      <c r="I5" s="3" t="s">
        <v>3883</v>
      </c>
      <c r="J5" s="3" t="s">
        <v>3882</v>
      </c>
      <c r="K5" s="3" t="s">
        <v>3885</v>
      </c>
      <c r="L5" s="3" t="s">
        <v>3884</v>
      </c>
      <c r="M5" s="3" t="s">
        <v>3883</v>
      </c>
      <c r="N5" s="4" t="s">
        <v>3882</v>
      </c>
      <c r="O5" s="40"/>
    </row>
    <row r="6" spans="1:16" s="89" customFormat="1" ht="21" customHeight="1">
      <c r="A6" s="84" t="s">
        <v>1793</v>
      </c>
      <c r="B6" s="2134">
        <v>40.987292455869429</v>
      </c>
      <c r="C6" s="2134">
        <v>1.7164080389979877</v>
      </c>
      <c r="D6" s="2134">
        <v>1.249045867739921</v>
      </c>
      <c r="E6" s="2134">
        <v>37.6662141766706</v>
      </c>
      <c r="F6" s="2594" t="s">
        <v>3881</v>
      </c>
      <c r="G6" s="2149">
        <v>40.997796497366046</v>
      </c>
      <c r="H6" s="2420">
        <v>1.9911839111891743</v>
      </c>
      <c r="I6" s="2420">
        <v>1.2797227607743511</v>
      </c>
      <c r="J6" s="2149">
        <v>36.666185298361292</v>
      </c>
      <c r="K6" s="2593">
        <v>41.005658686248978</v>
      </c>
      <c r="L6" s="2420">
        <v>2.1048971816397337</v>
      </c>
      <c r="M6" s="2420">
        <v>1.4934738046777103</v>
      </c>
      <c r="N6" s="2593">
        <v>36.269909966029019</v>
      </c>
      <c r="O6" s="2592"/>
    </row>
    <row r="7" spans="1:16" s="89" customFormat="1" ht="21" customHeight="1">
      <c r="A7" s="510" t="s">
        <v>1993</v>
      </c>
      <c r="B7" s="2134">
        <v>40.819221883698617</v>
      </c>
      <c r="C7" s="2134">
        <v>1.7439916014928065</v>
      </c>
      <c r="D7" s="2134">
        <v>1.2452638410232701</v>
      </c>
      <c r="E7" s="2134">
        <v>37.977597277997376</v>
      </c>
      <c r="F7" s="2594" t="s">
        <v>3881</v>
      </c>
      <c r="G7" s="2149">
        <v>40.830089367088092</v>
      </c>
      <c r="H7" s="2420">
        <v>2.0269635675924897</v>
      </c>
      <c r="I7" s="2420">
        <v>1.2769889449562608</v>
      </c>
      <c r="J7" s="2149">
        <v>36.947145829242125</v>
      </c>
      <c r="K7" s="2593">
        <v>40.832853570766225</v>
      </c>
      <c r="L7" s="2420">
        <v>2.1442052342223548</v>
      </c>
      <c r="M7" s="2420">
        <v>1.4953970602239892</v>
      </c>
      <c r="N7" s="2593">
        <v>36.503020313913446</v>
      </c>
      <c r="O7" s="2592"/>
    </row>
    <row r="8" spans="1:16" s="89" customFormat="1" ht="21" customHeight="1">
      <c r="A8" s="510" t="s">
        <v>1994</v>
      </c>
      <c r="B8" s="2134">
        <v>44.975735649200026</v>
      </c>
      <c r="C8" s="2134">
        <v>1.0941658873462341</v>
      </c>
      <c r="D8" s="2134">
        <v>1.6495216171498455</v>
      </c>
      <c r="E8" s="2134">
        <v>51.930076972879647</v>
      </c>
      <c r="F8" s="2594" t="s">
        <v>3880</v>
      </c>
      <c r="G8" s="2149">
        <v>44.986423046779137</v>
      </c>
      <c r="H8" s="2420">
        <v>1.1274760222473252</v>
      </c>
      <c r="I8" s="2420">
        <v>1.6613542663491219</v>
      </c>
      <c r="J8" s="2149">
        <v>50.296798889072768</v>
      </c>
      <c r="K8" s="2593">
        <v>44.964652422080952</v>
      </c>
      <c r="L8" s="2420">
        <v>1.0975416792531538</v>
      </c>
      <c r="M8" s="2420">
        <v>1.7506005552438901</v>
      </c>
      <c r="N8" s="2593">
        <v>53.527812540456566</v>
      </c>
      <c r="O8" s="2592"/>
    </row>
    <row r="9" spans="1:16" s="98" customFormat="1" ht="21" customHeight="1">
      <c r="A9" s="515" t="s">
        <v>1995</v>
      </c>
      <c r="B9" s="2128">
        <v>42.694753577106518</v>
      </c>
      <c r="C9" s="2128">
        <v>0.86003606602857541</v>
      </c>
      <c r="D9" s="2128">
        <v>1.6923290331530034</v>
      </c>
      <c r="E9" s="2591">
        <v>64.128173116937162</v>
      </c>
      <c r="F9" s="2590" t="s">
        <v>3880</v>
      </c>
      <c r="G9" s="2143">
        <v>42.694753577106518</v>
      </c>
      <c r="H9" s="2584">
        <v>1.026494659453461</v>
      </c>
      <c r="I9" s="2584">
        <v>1.6784574837009296</v>
      </c>
      <c r="J9" s="2143">
        <v>62.366486336523785</v>
      </c>
      <c r="K9" s="2588">
        <v>42.686804451510334</v>
      </c>
      <c r="L9" s="2584">
        <v>0.90152565880721214</v>
      </c>
      <c r="M9" s="2584">
        <v>1.8862690707350902</v>
      </c>
      <c r="N9" s="2588">
        <v>63.828016643550626</v>
      </c>
      <c r="O9" s="2587"/>
    </row>
    <row r="10" spans="1:16" s="98" customFormat="1" ht="21" customHeight="1">
      <c r="A10" s="515" t="s">
        <v>1996</v>
      </c>
      <c r="B10" s="2128">
        <v>48.340913458458779</v>
      </c>
      <c r="C10" s="2128">
        <v>1.1718023436046872</v>
      </c>
      <c r="D10" s="2128">
        <v>2.0522041044082084</v>
      </c>
      <c r="E10" s="2128">
        <v>45.824291648583298</v>
      </c>
      <c r="F10" s="2589" t="s">
        <v>3880</v>
      </c>
      <c r="G10" s="2143">
        <v>48.340913458458779</v>
      </c>
      <c r="H10" s="2584">
        <v>1.1098022196044393</v>
      </c>
      <c r="I10" s="2584">
        <v>2.1824043648087299</v>
      </c>
      <c r="J10" s="2143">
        <v>46.958893917787833</v>
      </c>
      <c r="K10" s="2588">
        <v>48.340913458458779</v>
      </c>
      <c r="L10" s="2584">
        <v>1.0602021204042407</v>
      </c>
      <c r="M10" s="2584">
        <v>2.0088040176080355</v>
      </c>
      <c r="N10" s="2588">
        <v>49.978299956599912</v>
      </c>
      <c r="O10" s="2587"/>
    </row>
    <row r="11" spans="1:16" s="98" customFormat="1" ht="21" customHeight="1">
      <c r="A11" s="515" t="s">
        <v>1997</v>
      </c>
      <c r="B11" s="2128">
        <v>47.254486364278648</v>
      </c>
      <c r="C11" s="2128">
        <v>1.0626518074010574</v>
      </c>
      <c r="D11" s="2128">
        <v>1.405557936848121</v>
      </c>
      <c r="E11" s="2128">
        <v>52.198528361194448</v>
      </c>
      <c r="F11" s="2589" t="s">
        <v>3880</v>
      </c>
      <c r="G11" s="2143">
        <v>47.281804907917667</v>
      </c>
      <c r="H11" s="2584">
        <v>1.0971534764040527</v>
      </c>
      <c r="I11" s="2584">
        <v>1.4259421403427266</v>
      </c>
      <c r="J11" s="2143">
        <v>49.330807855190031</v>
      </c>
      <c r="K11" s="2588">
        <v>47.232819933116673</v>
      </c>
      <c r="L11" s="2584">
        <v>1.1764705882352942</v>
      </c>
      <c r="M11" s="2584">
        <v>1.6334910291886102</v>
      </c>
      <c r="N11" s="2588">
        <v>53.482103008122827</v>
      </c>
      <c r="O11" s="2587"/>
    </row>
    <row r="12" spans="1:16" s="98" customFormat="1" ht="21" customHeight="1">
      <c r="A12" s="515" t="s">
        <v>1998</v>
      </c>
      <c r="B12" s="2128">
        <v>41.098964052131571</v>
      </c>
      <c r="C12" s="2128">
        <v>1.1103906629923812</v>
      </c>
      <c r="D12" s="2128">
        <v>1.1022856216566705</v>
      </c>
      <c r="E12" s="2128">
        <v>50.129680661371367</v>
      </c>
      <c r="F12" s="2589" t="s">
        <v>3880</v>
      </c>
      <c r="G12" s="2143">
        <v>41.098964052131571</v>
      </c>
      <c r="H12" s="2584">
        <v>1.0536553736424057</v>
      </c>
      <c r="I12" s="2584">
        <v>1.1590209110066463</v>
      </c>
      <c r="J12" s="2143">
        <v>47.981844707408008</v>
      </c>
      <c r="K12" s="2588">
        <v>41.10373800544231</v>
      </c>
      <c r="L12" s="2584">
        <v>0.81056983059090548</v>
      </c>
      <c r="M12" s="2584">
        <v>1.2158547458863582</v>
      </c>
      <c r="N12" s="2588">
        <v>49.906784469482048</v>
      </c>
      <c r="O12" s="2587"/>
    </row>
    <row r="13" spans="1:16" s="98" customFormat="1" ht="21" customHeight="1">
      <c r="A13" s="515" t="s">
        <v>1999</v>
      </c>
      <c r="B13" s="2128">
        <v>44.190760695615069</v>
      </c>
      <c r="C13" s="2128">
        <v>0.64997132479449438</v>
      </c>
      <c r="D13" s="2128">
        <v>1.3764098642706939</v>
      </c>
      <c r="E13" s="2128">
        <v>71.554196138405658</v>
      </c>
      <c r="F13" s="2589" t="s">
        <v>3880</v>
      </c>
      <c r="G13" s="2143">
        <v>44.169422810199507</v>
      </c>
      <c r="H13" s="2584">
        <v>0.70705140454806037</v>
      </c>
      <c r="I13" s="2584">
        <v>1.528759793617428</v>
      </c>
      <c r="J13" s="2143">
        <v>66.921459965602907</v>
      </c>
      <c r="K13" s="2588">
        <v>44.137415982076178</v>
      </c>
      <c r="L13" s="2584">
        <v>0.74484339190221549</v>
      </c>
      <c r="M13" s="2584">
        <v>1.4323911382734911</v>
      </c>
      <c r="N13" s="2588">
        <v>65.660809778456837</v>
      </c>
      <c r="O13" s="2587"/>
    </row>
    <row r="14" spans="1:16" s="98" customFormat="1" ht="21" customHeight="1">
      <c r="A14" s="515" t="s">
        <v>2000</v>
      </c>
      <c r="B14" s="2128">
        <v>34.504792332268366</v>
      </c>
      <c r="C14" s="2128">
        <v>0.79822616407982261</v>
      </c>
      <c r="D14" s="2128">
        <v>1.0643015521064301</v>
      </c>
      <c r="E14" s="2128">
        <v>50.953436807095343</v>
      </c>
      <c r="F14" s="2589" t="s">
        <v>3880</v>
      </c>
      <c r="G14" s="2143">
        <v>34.504792332268366</v>
      </c>
      <c r="H14" s="2584">
        <v>0.75388026607538805</v>
      </c>
      <c r="I14" s="2584">
        <v>0.93126385809312651</v>
      </c>
      <c r="J14" s="2143">
        <v>49.756097560975611</v>
      </c>
      <c r="K14" s="2588">
        <v>34.504792332268366</v>
      </c>
      <c r="L14" s="2584">
        <v>0.84257206208425728</v>
      </c>
      <c r="M14" s="2584">
        <v>1.0643015521064301</v>
      </c>
      <c r="N14" s="2588">
        <v>48.337028824833709</v>
      </c>
      <c r="O14" s="2587"/>
    </row>
    <row r="15" spans="1:16" s="98" customFormat="1" ht="21" customHeight="1">
      <c r="A15" s="515" t="s">
        <v>2001</v>
      </c>
      <c r="B15" s="2128">
        <v>46.076060672675311</v>
      </c>
      <c r="C15" s="2128">
        <v>1.019160211985324</v>
      </c>
      <c r="D15" s="2128">
        <v>2.4867509172441906</v>
      </c>
      <c r="E15" s="2128">
        <v>57.68446799836935</v>
      </c>
      <c r="F15" s="2589" t="s">
        <v>3880</v>
      </c>
      <c r="G15" s="2143">
        <v>46.076060672675311</v>
      </c>
      <c r="H15" s="2584">
        <v>1.0463378176382661</v>
      </c>
      <c r="I15" s="2584">
        <v>2.5003397200706616</v>
      </c>
      <c r="J15" s="2143">
        <v>56.746840603342839</v>
      </c>
      <c r="K15" s="2588">
        <v>46.076060672675311</v>
      </c>
      <c r="L15" s="2584">
        <v>1.1006930289441501</v>
      </c>
      <c r="M15" s="2584">
        <v>2.5682837342030167</v>
      </c>
      <c r="N15" s="2588">
        <v>57.154504688136974</v>
      </c>
      <c r="O15" s="2587"/>
    </row>
    <row r="16" spans="1:16" s="98" customFormat="1" ht="21" customHeight="1">
      <c r="A16" s="515" t="s">
        <v>2002</v>
      </c>
      <c r="B16" s="2128">
        <v>41.063014019375423</v>
      </c>
      <c r="C16" s="2128">
        <v>1.2712916521825495</v>
      </c>
      <c r="D16" s="2128">
        <v>2.0310870536822767</v>
      </c>
      <c r="E16" s="2128">
        <v>41.883100759795397</v>
      </c>
      <c r="F16" s="2589" t="s">
        <v>3880</v>
      </c>
      <c r="G16" s="2143">
        <v>41.063014019375423</v>
      </c>
      <c r="H16" s="2584">
        <v>1.3209514823459305</v>
      </c>
      <c r="I16" s="2584">
        <v>1.897005512241148</v>
      </c>
      <c r="J16" s="2143">
        <v>43.084868649749218</v>
      </c>
      <c r="K16" s="2588">
        <v>41.063014019375423</v>
      </c>
      <c r="L16" s="2584">
        <v>1.1670060088394498</v>
      </c>
      <c r="M16" s="2584">
        <v>1.9367333763718526</v>
      </c>
      <c r="N16" s="2588">
        <v>48.765953220439982</v>
      </c>
      <c r="O16" s="2587"/>
    </row>
    <row r="17" spans="1:15" s="98" customFormat="1" ht="21" customHeight="1">
      <c r="A17" s="515" t="s">
        <v>2003</v>
      </c>
      <c r="B17" s="2128">
        <v>41.574889867841406</v>
      </c>
      <c r="C17" s="2128">
        <v>1.0367577756833177</v>
      </c>
      <c r="D17" s="2128">
        <v>2.1300659754948161</v>
      </c>
      <c r="E17" s="2128">
        <v>58.454288407163055</v>
      </c>
      <c r="F17" s="2589" t="s">
        <v>3880</v>
      </c>
      <c r="G17" s="2143">
        <v>41.574889867841406</v>
      </c>
      <c r="H17" s="2584">
        <v>1.2441093308199811</v>
      </c>
      <c r="I17" s="2584">
        <v>2.3562676720075402</v>
      </c>
      <c r="J17" s="2143">
        <v>53.440150801131004</v>
      </c>
      <c r="K17" s="2588">
        <v>41.574889867841406</v>
      </c>
      <c r="L17" s="2584">
        <v>1.2629594721960413</v>
      </c>
      <c r="M17" s="2584">
        <v>2.3562676720075402</v>
      </c>
      <c r="N17" s="2588">
        <v>55.381715362865222</v>
      </c>
      <c r="O17" s="2587"/>
    </row>
    <row r="18" spans="1:15" s="98" customFormat="1" ht="21" customHeight="1">
      <c r="A18" s="515" t="s">
        <v>2004</v>
      </c>
      <c r="B18" s="2128">
        <v>43.978669826692339</v>
      </c>
      <c r="C18" s="2128">
        <v>1.5864621893178215</v>
      </c>
      <c r="D18" s="2128">
        <v>2.0095187731359072</v>
      </c>
      <c r="E18" s="2128">
        <v>48.783712321523005</v>
      </c>
      <c r="F18" s="2589" t="s">
        <v>3880</v>
      </c>
      <c r="G18" s="2143">
        <v>43.978669826692339</v>
      </c>
      <c r="H18" s="2584">
        <v>1.6657852987837123</v>
      </c>
      <c r="I18" s="2584">
        <v>1.639344262295082</v>
      </c>
      <c r="J18" s="2143">
        <v>48.466419883659441</v>
      </c>
      <c r="K18" s="2588">
        <v>43.978669826692339</v>
      </c>
      <c r="L18" s="2584">
        <v>1.269169751454257</v>
      </c>
      <c r="M18" s="2584">
        <v>1.8244315177154944</v>
      </c>
      <c r="N18" s="2588">
        <v>50.237969328397668</v>
      </c>
      <c r="O18" s="2587"/>
    </row>
    <row r="19" spans="1:15" s="98" customFormat="1" ht="21" customHeight="1">
      <c r="A19" s="518" t="s">
        <v>2005</v>
      </c>
      <c r="B19" s="2128">
        <v>37.881951034351871</v>
      </c>
      <c r="C19" s="2128">
        <v>1.2221203788573174</v>
      </c>
      <c r="D19" s="2128">
        <v>1.2221203788573174</v>
      </c>
      <c r="E19" s="2128">
        <v>68.591506263366938</v>
      </c>
      <c r="F19" s="2589" t="s">
        <v>3880</v>
      </c>
      <c r="G19" s="2143">
        <v>37.881951034351871</v>
      </c>
      <c r="H19" s="2584">
        <v>1.3443324167430493</v>
      </c>
      <c r="I19" s="2584">
        <v>1.2526733883287504</v>
      </c>
      <c r="J19" s="2143">
        <v>66.086159486709434</v>
      </c>
      <c r="K19" s="2588">
        <v>37.881951034351871</v>
      </c>
      <c r="L19" s="2584">
        <v>1.2832263978001834</v>
      </c>
      <c r="M19" s="2584">
        <v>1.1304613504430188</v>
      </c>
      <c r="N19" s="2588">
        <v>68.866483348609847</v>
      </c>
      <c r="O19" s="2587"/>
    </row>
    <row r="20" spans="1:15" s="1" customFormat="1" ht="21" customHeight="1">
      <c r="A20" s="3752"/>
      <c r="B20" s="2949" t="s">
        <v>3879</v>
      </c>
      <c r="C20" s="2949"/>
      <c r="D20" s="2949"/>
      <c r="E20" s="2949"/>
      <c r="F20" s="2949"/>
      <c r="G20" s="2949" t="s">
        <v>3878</v>
      </c>
      <c r="H20" s="2949"/>
      <c r="I20" s="2949"/>
      <c r="J20" s="2949"/>
      <c r="K20" s="2949" t="s">
        <v>3877</v>
      </c>
      <c r="L20" s="2949"/>
      <c r="M20" s="2949"/>
      <c r="N20" s="3059"/>
      <c r="O20" s="40"/>
    </row>
    <row r="21" spans="1:15" s="1130" customFormat="1" ht="96" customHeight="1">
      <c r="A21" s="3752"/>
      <c r="B21" s="3" t="s">
        <v>3874</v>
      </c>
      <c r="C21" s="3" t="s">
        <v>3873</v>
      </c>
      <c r="D21" s="3" t="s">
        <v>3872</v>
      </c>
      <c r="E21" s="3" t="s">
        <v>3875</v>
      </c>
      <c r="F21" s="3" t="s">
        <v>3876</v>
      </c>
      <c r="G21" s="3" t="s">
        <v>3874</v>
      </c>
      <c r="H21" s="3" t="s">
        <v>3873</v>
      </c>
      <c r="I21" s="3" t="s">
        <v>3872</v>
      </c>
      <c r="J21" s="3" t="s">
        <v>3875</v>
      </c>
      <c r="K21" s="3" t="s">
        <v>3874</v>
      </c>
      <c r="L21" s="3" t="s">
        <v>3873</v>
      </c>
      <c r="M21" s="3" t="s">
        <v>3872</v>
      </c>
      <c r="N21" s="4" t="s">
        <v>3871</v>
      </c>
      <c r="O21" s="40"/>
    </row>
    <row r="22" spans="1:15" s="1130" customFormat="1" ht="6" customHeight="1">
      <c r="A22" s="2581"/>
      <c r="B22" s="23"/>
      <c r="C22" s="23"/>
      <c r="D22" s="23"/>
      <c r="E22" s="23"/>
      <c r="F22" s="23"/>
      <c r="G22" s="23"/>
      <c r="H22" s="23"/>
      <c r="I22" s="23"/>
      <c r="J22" s="23"/>
      <c r="K22" s="23"/>
      <c r="L22" s="23"/>
      <c r="M22" s="23"/>
      <c r="N22" s="23"/>
      <c r="O22" s="40"/>
    </row>
    <row r="23" spans="1:15" ht="12.75" customHeight="1">
      <c r="A23" s="2669" t="s">
        <v>1843</v>
      </c>
      <c r="B23" s="2669"/>
      <c r="C23" s="2669"/>
      <c r="D23" s="2669"/>
      <c r="E23" s="2669"/>
      <c r="F23" s="2669"/>
      <c r="G23" s="2669"/>
      <c r="H23" s="2669"/>
      <c r="I23" s="2669"/>
      <c r="J23" s="2669"/>
      <c r="K23" s="2669"/>
      <c r="L23" s="2669"/>
      <c r="M23" s="2669"/>
      <c r="N23" s="2669"/>
      <c r="O23" s="463"/>
    </row>
    <row r="24" spans="1:15" ht="12.75" customHeight="1">
      <c r="A24" s="2713" t="s">
        <v>3854</v>
      </c>
      <c r="B24" s="2713"/>
      <c r="C24" s="2713"/>
      <c r="D24" s="2713"/>
      <c r="E24" s="2713"/>
      <c r="F24" s="2713"/>
      <c r="G24" s="2713"/>
      <c r="H24" s="2713"/>
      <c r="I24" s="2713"/>
      <c r="J24" s="2713"/>
      <c r="K24" s="2713"/>
      <c r="L24" s="2713"/>
      <c r="M24" s="2713"/>
      <c r="N24" s="2713"/>
      <c r="O24" s="463"/>
    </row>
    <row r="25" spans="1:15" ht="12.75" customHeight="1">
      <c r="A25" s="2713" t="s">
        <v>3853</v>
      </c>
      <c r="B25" s="2713"/>
      <c r="C25" s="2713"/>
      <c r="D25" s="2713"/>
      <c r="E25" s="2713"/>
      <c r="F25" s="2713"/>
      <c r="G25" s="2713"/>
      <c r="H25" s="2713"/>
      <c r="I25" s="2713"/>
      <c r="J25" s="2713"/>
      <c r="K25" s="2713"/>
      <c r="L25" s="2713"/>
      <c r="M25" s="2713"/>
      <c r="N25" s="2713"/>
      <c r="O25" s="463"/>
    </row>
    <row r="26" spans="1:15" ht="12.75" customHeight="1">
      <c r="A26" s="2669" t="s">
        <v>3870</v>
      </c>
      <c r="B26" s="2669"/>
      <c r="C26" s="2669"/>
      <c r="D26" s="2669"/>
      <c r="E26" s="2669"/>
      <c r="F26" s="2669"/>
      <c r="G26" s="2669"/>
      <c r="H26" s="2669"/>
      <c r="I26" s="2669"/>
      <c r="J26" s="2669"/>
      <c r="K26" s="2669"/>
      <c r="L26" s="2669"/>
      <c r="M26" s="2669"/>
      <c r="N26" s="2669"/>
      <c r="O26" s="661"/>
    </row>
    <row r="27" spans="1:15" ht="12.75" customHeight="1">
      <c r="A27" s="2669" t="s">
        <v>3869</v>
      </c>
      <c r="B27" s="2669"/>
      <c r="C27" s="2669"/>
      <c r="D27" s="2669"/>
      <c r="E27" s="2669"/>
      <c r="F27" s="2669"/>
      <c r="G27" s="2669"/>
      <c r="H27" s="2669"/>
      <c r="I27" s="2669"/>
      <c r="J27" s="2669"/>
      <c r="K27" s="2669"/>
      <c r="L27" s="2669"/>
      <c r="M27" s="2669"/>
      <c r="N27" s="2669"/>
      <c r="O27" s="661"/>
    </row>
    <row r="28" spans="1:15" ht="6" customHeight="1"/>
  </sheetData>
  <mergeCells count="15">
    <mergeCell ref="A1:N1"/>
    <mergeCell ref="A2:N2"/>
    <mergeCell ref="A4:A5"/>
    <mergeCell ref="B4:F4"/>
    <mergeCell ref="G4:J4"/>
    <mergeCell ref="K4:N4"/>
    <mergeCell ref="A20:A21"/>
    <mergeCell ref="B20:F20"/>
    <mergeCell ref="G20:J20"/>
    <mergeCell ref="K20:N20"/>
    <mergeCell ref="A27:N27"/>
    <mergeCell ref="A23:N23"/>
    <mergeCell ref="A24:N24"/>
    <mergeCell ref="A25:N25"/>
    <mergeCell ref="A26:N26"/>
  </mergeCells>
  <hyperlinks>
    <hyperlink ref="P1"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headerFooter alignWithMargins="0"/>
</worksheet>
</file>

<file path=xl/worksheets/sheet218.xml><?xml version="1.0" encoding="utf-8"?>
<worksheet xmlns="http://schemas.openxmlformats.org/spreadsheetml/2006/main" xmlns:r="http://schemas.openxmlformats.org/officeDocument/2006/relationships">
  <sheetPr>
    <pageSetUpPr fitToPage="1"/>
  </sheetPr>
  <dimension ref="A1:N30"/>
  <sheetViews>
    <sheetView showGridLines="0" workbookViewId="0">
      <selection sqref="A1:L29"/>
    </sheetView>
  </sheetViews>
  <sheetFormatPr defaultRowHeight="12.75"/>
  <cols>
    <col min="1" max="1" width="18.7109375" style="28" customWidth="1"/>
    <col min="2" max="2" width="9.28515625" style="28" customWidth="1"/>
    <col min="3" max="3" width="9.42578125" style="28" customWidth="1"/>
    <col min="4" max="4" width="9.28515625" style="28" customWidth="1"/>
    <col min="5" max="6" width="9" style="28" customWidth="1"/>
    <col min="7" max="12" width="9.28515625" style="28" customWidth="1"/>
    <col min="13" max="13" width="7.7109375" style="28" customWidth="1"/>
    <col min="14" max="14" width="14.5703125" style="28" bestFit="1" customWidth="1"/>
    <col min="15" max="16384" width="9.140625" style="28"/>
  </cols>
  <sheetData>
    <row r="1" spans="1:14" s="1" customFormat="1" ht="30" customHeight="1">
      <c r="A1" s="2942" t="s">
        <v>3912</v>
      </c>
      <c r="B1" s="2942"/>
      <c r="C1" s="2942"/>
      <c r="D1" s="2942"/>
      <c r="E1" s="2942"/>
      <c r="F1" s="2942"/>
      <c r="G1" s="2942"/>
      <c r="H1" s="2942"/>
      <c r="I1" s="2942"/>
      <c r="J1" s="2942"/>
      <c r="K1" s="2942"/>
      <c r="L1" s="2942"/>
      <c r="N1" s="1469" t="s">
        <v>303</v>
      </c>
    </row>
    <row r="2" spans="1:14" s="1" customFormat="1" ht="30" customHeight="1">
      <c r="A2" s="2942" t="s">
        <v>3911</v>
      </c>
      <c r="B2" s="2942"/>
      <c r="C2" s="2942"/>
      <c r="D2" s="2942"/>
      <c r="E2" s="2942"/>
      <c r="F2" s="2942"/>
      <c r="G2" s="2942"/>
      <c r="H2" s="2942"/>
      <c r="I2" s="2942"/>
      <c r="J2" s="2942"/>
      <c r="K2" s="2942"/>
      <c r="L2" s="2942"/>
    </row>
    <row r="3" spans="1:14" s="1" customFormat="1" ht="12" customHeight="1">
      <c r="A3" s="17" t="s">
        <v>1012</v>
      </c>
      <c r="L3" s="483" t="s">
        <v>1013</v>
      </c>
      <c r="M3" s="483"/>
    </row>
    <row r="4" spans="1:14" s="1130" customFormat="1" ht="18" customHeight="1">
      <c r="A4" s="3752"/>
      <c r="B4" s="2949" t="s">
        <v>3910</v>
      </c>
      <c r="C4" s="2949" t="s">
        <v>3909</v>
      </c>
      <c r="D4" s="2949" t="s">
        <v>3908</v>
      </c>
      <c r="E4" s="2949"/>
      <c r="F4" s="2949"/>
      <c r="G4" s="2949"/>
      <c r="H4" s="2949"/>
      <c r="I4" s="2949"/>
      <c r="J4" s="2949"/>
      <c r="K4" s="2949"/>
      <c r="L4" s="3059"/>
      <c r="M4" s="40"/>
    </row>
    <row r="5" spans="1:14" s="1130" customFormat="1" ht="18" customHeight="1">
      <c r="A5" s="3752"/>
      <c r="B5" s="2949"/>
      <c r="C5" s="2949"/>
      <c r="D5" s="2949" t="s">
        <v>1951</v>
      </c>
      <c r="E5" s="2949" t="s">
        <v>3907</v>
      </c>
      <c r="F5" s="2949" t="s">
        <v>3906</v>
      </c>
      <c r="G5" s="2949" t="s">
        <v>3905</v>
      </c>
      <c r="H5" s="2949"/>
      <c r="I5" s="2949"/>
      <c r="J5" s="2949"/>
      <c r="K5" s="2949"/>
      <c r="L5" s="3059"/>
      <c r="M5" s="40"/>
    </row>
    <row r="6" spans="1:14" s="1130" customFormat="1" ht="48" customHeight="1">
      <c r="A6" s="3752"/>
      <c r="B6" s="2949"/>
      <c r="C6" s="2949"/>
      <c r="D6" s="2949"/>
      <c r="E6" s="2949"/>
      <c r="F6" s="2949"/>
      <c r="G6" s="3" t="s">
        <v>3881</v>
      </c>
      <c r="H6" s="3" t="s">
        <v>3880</v>
      </c>
      <c r="I6" s="3" t="s">
        <v>3897</v>
      </c>
      <c r="J6" s="3" t="s">
        <v>3896</v>
      </c>
      <c r="K6" s="3" t="s">
        <v>3895</v>
      </c>
      <c r="L6" s="4" t="s">
        <v>3904</v>
      </c>
      <c r="M6" s="40"/>
    </row>
    <row r="7" spans="1:14" s="89" customFormat="1" ht="21" customHeight="1">
      <c r="A7" s="84" t="s">
        <v>1793</v>
      </c>
      <c r="B7" s="2596">
        <v>9514322</v>
      </c>
      <c r="C7" s="2596">
        <v>3830355</v>
      </c>
      <c r="D7" s="2596">
        <v>5683967</v>
      </c>
      <c r="E7" s="2596">
        <v>99161</v>
      </c>
      <c r="F7" s="2596">
        <v>78023</v>
      </c>
      <c r="G7" s="2596">
        <v>2077695</v>
      </c>
      <c r="H7" s="2596">
        <v>1654777</v>
      </c>
      <c r="I7" s="2596">
        <v>592997</v>
      </c>
      <c r="J7" s="2596">
        <v>558062</v>
      </c>
      <c r="K7" s="2596">
        <v>446994</v>
      </c>
      <c r="L7" s="2596">
        <v>176258</v>
      </c>
      <c r="M7" s="2596"/>
    </row>
    <row r="8" spans="1:14" s="89" customFormat="1" ht="21" customHeight="1">
      <c r="A8" s="510" t="s">
        <v>1993</v>
      </c>
      <c r="B8" s="2596">
        <v>8878457</v>
      </c>
      <c r="C8" s="2596">
        <v>3452657</v>
      </c>
      <c r="D8" s="2596">
        <v>5425800</v>
      </c>
      <c r="E8" s="2596">
        <v>95657</v>
      </c>
      <c r="F8" s="2596">
        <v>71053</v>
      </c>
      <c r="G8" s="2596">
        <v>2003908</v>
      </c>
      <c r="H8" s="2596">
        <v>1545847</v>
      </c>
      <c r="I8" s="2596">
        <v>566896</v>
      </c>
      <c r="J8" s="2596">
        <v>541680</v>
      </c>
      <c r="K8" s="2596">
        <v>438399</v>
      </c>
      <c r="L8" s="2596">
        <v>162360</v>
      </c>
      <c r="M8" s="2596"/>
    </row>
    <row r="9" spans="1:14" s="89" customFormat="1" ht="21" customHeight="1">
      <c r="A9" s="510" t="s">
        <v>1994</v>
      </c>
      <c r="B9" s="2596">
        <v>252099</v>
      </c>
      <c r="C9" s="2596">
        <v>114653</v>
      </c>
      <c r="D9" s="2596">
        <v>137446</v>
      </c>
      <c r="E9" s="2596">
        <v>1554</v>
      </c>
      <c r="F9" s="2596">
        <v>2314</v>
      </c>
      <c r="G9" s="2596">
        <v>26822</v>
      </c>
      <c r="H9" s="2596">
        <v>66194</v>
      </c>
      <c r="I9" s="2596">
        <v>15244</v>
      </c>
      <c r="J9" s="2596">
        <v>8446</v>
      </c>
      <c r="K9" s="2596">
        <v>5701</v>
      </c>
      <c r="L9" s="2596">
        <v>11171</v>
      </c>
      <c r="M9" s="2596"/>
    </row>
    <row r="10" spans="1:14" s="98" customFormat="1" ht="21" customHeight="1">
      <c r="A10" s="515" t="s">
        <v>1995</v>
      </c>
      <c r="B10" s="2595">
        <v>12550</v>
      </c>
      <c r="C10" s="2595">
        <v>5834</v>
      </c>
      <c r="D10" s="2595">
        <v>6716</v>
      </c>
      <c r="E10" s="2595">
        <v>67</v>
      </c>
      <c r="F10" s="2595">
        <v>106</v>
      </c>
      <c r="G10" s="2595">
        <v>579</v>
      </c>
      <c r="H10" s="2595">
        <v>4237</v>
      </c>
      <c r="I10" s="2595">
        <v>1184</v>
      </c>
      <c r="J10" s="2595">
        <v>202</v>
      </c>
      <c r="K10" s="2595">
        <v>70</v>
      </c>
      <c r="L10" s="2595">
        <v>271</v>
      </c>
      <c r="M10" s="2595"/>
    </row>
    <row r="11" spans="1:14" s="98" customFormat="1" ht="21" customHeight="1">
      <c r="A11" s="515" t="s">
        <v>1996</v>
      </c>
      <c r="B11" s="2595">
        <v>31186</v>
      </c>
      <c r="C11" s="2595">
        <v>15347</v>
      </c>
      <c r="D11" s="2595">
        <v>15839</v>
      </c>
      <c r="E11" s="2595">
        <v>143</v>
      </c>
      <c r="F11" s="2595">
        <v>293</v>
      </c>
      <c r="G11" s="2595">
        <v>2097</v>
      </c>
      <c r="H11" s="2595">
        <v>8482</v>
      </c>
      <c r="I11" s="2595">
        <v>1706</v>
      </c>
      <c r="J11" s="2595">
        <v>768</v>
      </c>
      <c r="K11" s="2595">
        <v>673</v>
      </c>
      <c r="L11" s="2595">
        <v>1677</v>
      </c>
      <c r="M11" s="2595"/>
    </row>
    <row r="12" spans="1:14" s="98" customFormat="1" ht="21" customHeight="1">
      <c r="A12" s="515" t="s">
        <v>1997</v>
      </c>
      <c r="B12" s="2595">
        <v>105932</v>
      </c>
      <c r="C12" s="2595">
        <v>47522</v>
      </c>
      <c r="D12" s="2595">
        <v>58410</v>
      </c>
      <c r="E12" s="2595">
        <v>662</v>
      </c>
      <c r="F12" s="2595">
        <v>888</v>
      </c>
      <c r="G12" s="2595">
        <v>11969</v>
      </c>
      <c r="H12" s="2595">
        <v>25511</v>
      </c>
      <c r="I12" s="2595">
        <v>6402</v>
      </c>
      <c r="J12" s="2595">
        <v>4280</v>
      </c>
      <c r="K12" s="2595">
        <v>3407</v>
      </c>
      <c r="L12" s="2595">
        <v>5291</v>
      </c>
      <c r="M12" s="2595"/>
    </row>
    <row r="13" spans="1:14" s="98" customFormat="1" ht="21" customHeight="1">
      <c r="A13" s="515" t="s">
        <v>1998</v>
      </c>
      <c r="B13" s="2595">
        <v>20917</v>
      </c>
      <c r="C13" s="2595">
        <v>9993</v>
      </c>
      <c r="D13" s="2595">
        <v>10924</v>
      </c>
      <c r="E13" s="2595">
        <v>103</v>
      </c>
      <c r="F13" s="2595">
        <v>183</v>
      </c>
      <c r="G13" s="2595">
        <v>3571</v>
      </c>
      <c r="H13" s="2595">
        <v>4678</v>
      </c>
      <c r="I13" s="2595">
        <v>851</v>
      </c>
      <c r="J13" s="2595">
        <v>643</v>
      </c>
      <c r="K13" s="2595">
        <v>257</v>
      </c>
      <c r="L13" s="2595">
        <v>638</v>
      </c>
      <c r="M13" s="2595"/>
    </row>
    <row r="14" spans="1:14" s="98" customFormat="1" ht="21" customHeight="1">
      <c r="A14" s="515" t="s">
        <v>1999</v>
      </c>
      <c r="B14" s="2595">
        <v>9363</v>
      </c>
      <c r="C14" s="2595">
        <v>4469</v>
      </c>
      <c r="D14" s="2595">
        <v>4894</v>
      </c>
      <c r="E14" s="2595">
        <v>41</v>
      </c>
      <c r="F14" s="2595">
        <v>66</v>
      </c>
      <c r="G14" s="2595">
        <v>749</v>
      </c>
      <c r="H14" s="2595">
        <v>2931</v>
      </c>
      <c r="I14" s="2595">
        <v>560</v>
      </c>
      <c r="J14" s="2595">
        <v>197</v>
      </c>
      <c r="K14" s="2595">
        <v>70</v>
      </c>
      <c r="L14" s="2595">
        <v>280</v>
      </c>
      <c r="M14" s="2595"/>
    </row>
    <row r="15" spans="1:14" s="98" customFormat="1" ht="21" customHeight="1">
      <c r="A15" s="515" t="s">
        <v>2000</v>
      </c>
      <c r="B15" s="2595">
        <v>3440</v>
      </c>
      <c r="C15" s="2595">
        <v>1410</v>
      </c>
      <c r="D15" s="2595">
        <v>2030</v>
      </c>
      <c r="E15" s="2595">
        <v>13</v>
      </c>
      <c r="F15" s="2595">
        <v>32</v>
      </c>
      <c r="G15" s="2595">
        <v>665</v>
      </c>
      <c r="H15" s="2595">
        <v>1081</v>
      </c>
      <c r="I15" s="2595">
        <v>120</v>
      </c>
      <c r="J15" s="2595">
        <v>30</v>
      </c>
      <c r="K15" s="2595">
        <v>22</v>
      </c>
      <c r="L15" s="2595">
        <v>67</v>
      </c>
      <c r="M15" s="2595"/>
    </row>
    <row r="16" spans="1:14" s="98" customFormat="1" ht="21" customHeight="1">
      <c r="A16" s="515" t="s">
        <v>2001</v>
      </c>
      <c r="B16" s="2595">
        <v>13618</v>
      </c>
      <c r="C16" s="2595">
        <v>6528</v>
      </c>
      <c r="D16" s="2595">
        <v>7090</v>
      </c>
      <c r="E16" s="2595">
        <v>77</v>
      </c>
      <c r="F16" s="2595">
        <v>154</v>
      </c>
      <c r="G16" s="2595">
        <v>863</v>
      </c>
      <c r="H16" s="2595">
        <v>4218</v>
      </c>
      <c r="I16" s="2595">
        <v>808</v>
      </c>
      <c r="J16" s="2595">
        <v>274</v>
      </c>
      <c r="K16" s="2595">
        <v>219</v>
      </c>
      <c r="L16" s="2595">
        <v>477</v>
      </c>
      <c r="M16" s="2595"/>
    </row>
    <row r="17" spans="1:13" s="98" customFormat="1" ht="21" customHeight="1">
      <c r="A17" s="515" t="s">
        <v>2002</v>
      </c>
      <c r="B17" s="2595">
        <v>34055</v>
      </c>
      <c r="C17" s="2595">
        <v>13760</v>
      </c>
      <c r="D17" s="2595">
        <v>20295</v>
      </c>
      <c r="E17" s="2595">
        <v>310</v>
      </c>
      <c r="F17" s="2595">
        <v>384</v>
      </c>
      <c r="G17" s="2595">
        <v>4007</v>
      </c>
      <c r="H17" s="2595">
        <v>8763</v>
      </c>
      <c r="I17" s="2595">
        <v>2454</v>
      </c>
      <c r="J17" s="2595">
        <v>1623</v>
      </c>
      <c r="K17" s="2595">
        <v>810</v>
      </c>
      <c r="L17" s="2595">
        <v>1944</v>
      </c>
      <c r="M17" s="2595"/>
    </row>
    <row r="18" spans="1:13" s="98" customFormat="1" ht="21" customHeight="1">
      <c r="A18" s="515" t="s">
        <v>2003</v>
      </c>
      <c r="B18" s="2595">
        <v>9068</v>
      </c>
      <c r="C18" s="2595">
        <v>4169</v>
      </c>
      <c r="D18" s="2595">
        <v>4899</v>
      </c>
      <c r="E18" s="2595">
        <v>41</v>
      </c>
      <c r="F18" s="2595">
        <v>116</v>
      </c>
      <c r="G18" s="2595">
        <v>762</v>
      </c>
      <c r="H18" s="2595">
        <v>2860</v>
      </c>
      <c r="I18" s="2595">
        <v>535</v>
      </c>
      <c r="J18" s="2595">
        <v>201</v>
      </c>
      <c r="K18" s="2595">
        <v>102</v>
      </c>
      <c r="L18" s="2595">
        <v>282</v>
      </c>
      <c r="M18" s="2595"/>
    </row>
    <row r="19" spans="1:13" s="98" customFormat="1" ht="21" customHeight="1">
      <c r="A19" s="515" t="s">
        <v>2004</v>
      </c>
      <c r="B19" s="2595">
        <v>6746</v>
      </c>
      <c r="C19" s="2595">
        <v>3283</v>
      </c>
      <c r="D19" s="2595">
        <v>3463</v>
      </c>
      <c r="E19" s="2595">
        <v>34</v>
      </c>
      <c r="F19" s="2595">
        <v>48</v>
      </c>
      <c r="G19" s="2595">
        <v>867</v>
      </c>
      <c r="H19" s="2595">
        <v>1866</v>
      </c>
      <c r="I19" s="2595">
        <v>395</v>
      </c>
      <c r="J19" s="2595">
        <v>100</v>
      </c>
      <c r="K19" s="2595">
        <v>27</v>
      </c>
      <c r="L19" s="2595">
        <v>126</v>
      </c>
      <c r="M19" s="2595"/>
    </row>
    <row r="20" spans="1:13" s="98" customFormat="1" ht="21" customHeight="1">
      <c r="A20" s="518" t="s">
        <v>2005</v>
      </c>
      <c r="B20" s="2595">
        <v>5224</v>
      </c>
      <c r="C20" s="2595">
        <v>2338</v>
      </c>
      <c r="D20" s="2595">
        <v>2886</v>
      </c>
      <c r="E20" s="2595">
        <v>63</v>
      </c>
      <c r="F20" s="2595">
        <v>44</v>
      </c>
      <c r="G20" s="2595">
        <v>693</v>
      </c>
      <c r="H20" s="2595">
        <v>1567</v>
      </c>
      <c r="I20" s="2595">
        <v>229</v>
      </c>
      <c r="J20" s="2595">
        <v>128</v>
      </c>
      <c r="K20" s="2595">
        <v>44</v>
      </c>
      <c r="L20" s="2595">
        <v>118</v>
      </c>
      <c r="M20" s="2595"/>
    </row>
    <row r="21" spans="1:13" s="1130" customFormat="1" ht="18" customHeight="1">
      <c r="A21" s="3752"/>
      <c r="B21" s="2949" t="s">
        <v>3903</v>
      </c>
      <c r="C21" s="2949" t="s">
        <v>3902</v>
      </c>
      <c r="D21" s="2949" t="s">
        <v>3901</v>
      </c>
      <c r="E21" s="2949"/>
      <c r="F21" s="2949"/>
      <c r="G21" s="2949"/>
      <c r="H21" s="2949"/>
      <c r="I21" s="2949"/>
      <c r="J21" s="2949"/>
      <c r="K21" s="2949"/>
      <c r="L21" s="3059"/>
      <c r="M21" s="40"/>
    </row>
    <row r="22" spans="1:13" s="1130" customFormat="1" ht="18" customHeight="1">
      <c r="A22" s="3752"/>
      <c r="B22" s="2949"/>
      <c r="C22" s="2949"/>
      <c r="D22" s="2949" t="s">
        <v>1951</v>
      </c>
      <c r="E22" s="2949" t="s">
        <v>3900</v>
      </c>
      <c r="F22" s="2949" t="s">
        <v>3899</v>
      </c>
      <c r="G22" s="2949" t="s">
        <v>3898</v>
      </c>
      <c r="H22" s="2949"/>
      <c r="I22" s="2949"/>
      <c r="J22" s="2949"/>
      <c r="K22" s="2949"/>
      <c r="L22" s="3059"/>
      <c r="M22" s="40"/>
    </row>
    <row r="23" spans="1:13" s="1130" customFormat="1" ht="60" customHeight="1">
      <c r="A23" s="3752"/>
      <c r="B23" s="2949"/>
      <c r="C23" s="2949"/>
      <c r="D23" s="2949"/>
      <c r="E23" s="2949"/>
      <c r="F23" s="2949"/>
      <c r="G23" s="3" t="s">
        <v>3881</v>
      </c>
      <c r="H23" s="3" t="s">
        <v>3880</v>
      </c>
      <c r="I23" s="3" t="s">
        <v>3897</v>
      </c>
      <c r="J23" s="3" t="s">
        <v>3896</v>
      </c>
      <c r="K23" s="3" t="s">
        <v>3895</v>
      </c>
      <c r="L23" s="4" t="s">
        <v>3894</v>
      </c>
      <c r="M23" s="40"/>
    </row>
    <row r="24" spans="1:13" s="1130" customFormat="1" ht="6" customHeight="1">
      <c r="A24" s="2581"/>
      <c r="B24" s="23"/>
      <c r="C24" s="23"/>
      <c r="D24" s="23"/>
      <c r="E24" s="23"/>
      <c r="F24" s="23"/>
      <c r="G24" s="23"/>
      <c r="H24" s="23"/>
      <c r="I24" s="23"/>
      <c r="J24" s="23"/>
      <c r="K24" s="23"/>
      <c r="L24" s="23"/>
      <c r="M24" s="40"/>
    </row>
    <row r="25" spans="1:13" s="824" customFormat="1" ht="12.75" customHeight="1">
      <c r="A25" s="2669" t="s">
        <v>1843</v>
      </c>
      <c r="B25" s="2669"/>
      <c r="C25" s="2669"/>
      <c r="D25" s="2669"/>
      <c r="E25" s="2669"/>
      <c r="F25" s="2669"/>
      <c r="G25" s="2669"/>
      <c r="H25" s="2669"/>
      <c r="I25" s="2669"/>
      <c r="J25" s="2669"/>
      <c r="K25" s="2669"/>
      <c r="L25" s="2669"/>
      <c r="M25" s="14"/>
    </row>
    <row r="26" spans="1:13" s="824" customFormat="1" ht="12.75" customHeight="1">
      <c r="A26" s="2713" t="s">
        <v>3854</v>
      </c>
      <c r="B26" s="2713"/>
      <c r="C26" s="2713"/>
      <c r="D26" s="2713"/>
      <c r="E26" s="2713"/>
      <c r="F26" s="2713"/>
      <c r="G26" s="2713"/>
      <c r="H26" s="2713"/>
      <c r="I26" s="2713"/>
      <c r="J26" s="2713"/>
      <c r="K26" s="2713"/>
      <c r="L26" s="2713"/>
      <c r="M26" s="14"/>
    </row>
    <row r="27" spans="1:13" s="824" customFormat="1" ht="12.75" customHeight="1">
      <c r="A27" s="2713" t="s">
        <v>3853</v>
      </c>
      <c r="B27" s="2713"/>
      <c r="C27" s="2713"/>
      <c r="D27" s="2713"/>
      <c r="E27" s="2713"/>
      <c r="F27" s="2713"/>
      <c r="G27" s="2713"/>
      <c r="H27" s="2713"/>
      <c r="I27" s="2713"/>
      <c r="J27" s="2713"/>
      <c r="K27" s="2713"/>
      <c r="L27" s="2713"/>
      <c r="M27" s="14"/>
    </row>
    <row r="28" spans="1:13" s="824" customFormat="1" ht="25.5" customHeight="1">
      <c r="A28" s="2670" t="s">
        <v>3893</v>
      </c>
      <c r="B28" s="2670"/>
      <c r="C28" s="2670"/>
      <c r="D28" s="2670"/>
      <c r="E28" s="2670"/>
      <c r="F28" s="2670"/>
      <c r="G28" s="2670"/>
      <c r="H28" s="2670"/>
      <c r="I28" s="2670"/>
      <c r="J28" s="2670"/>
      <c r="K28" s="2670"/>
      <c r="L28" s="2670"/>
      <c r="M28" s="520"/>
    </row>
    <row r="29" spans="1:13" s="824" customFormat="1" ht="25.5" customHeight="1">
      <c r="A29" s="2670" t="s">
        <v>3892</v>
      </c>
      <c r="B29" s="2670"/>
      <c r="C29" s="2670"/>
      <c r="D29" s="2670"/>
      <c r="E29" s="2670"/>
      <c r="F29" s="2670"/>
      <c r="G29" s="2670"/>
      <c r="H29" s="2670"/>
      <c r="I29" s="2670"/>
      <c r="J29" s="2670"/>
      <c r="K29" s="2670"/>
      <c r="L29" s="2670"/>
      <c r="M29" s="520"/>
    </row>
    <row r="30" spans="1:13" ht="6" customHeight="1"/>
  </sheetData>
  <mergeCells count="23">
    <mergeCell ref="A1:L1"/>
    <mergeCell ref="A2:L2"/>
    <mergeCell ref="A4:A6"/>
    <mergeCell ref="B4:B6"/>
    <mergeCell ref="C4:C6"/>
    <mergeCell ref="D4:L4"/>
    <mergeCell ref="D5:D6"/>
    <mergeCell ref="E5:E6"/>
    <mergeCell ref="F5:F6"/>
    <mergeCell ref="G5:L5"/>
    <mergeCell ref="A28:L28"/>
    <mergeCell ref="A29:L29"/>
    <mergeCell ref="A21:A23"/>
    <mergeCell ref="B21:B23"/>
    <mergeCell ref="C21:C23"/>
    <mergeCell ref="D21:L21"/>
    <mergeCell ref="D22:D23"/>
    <mergeCell ref="A27:L27"/>
    <mergeCell ref="G22:L22"/>
    <mergeCell ref="A25:L25"/>
    <mergeCell ref="E22:E23"/>
    <mergeCell ref="F22:F23"/>
    <mergeCell ref="A26:L26"/>
  </mergeCells>
  <hyperlinks>
    <hyperlink ref="N1"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headerFooter alignWithMargins="0"/>
</worksheet>
</file>

<file path=xl/worksheets/sheet219.xml><?xml version="1.0" encoding="utf-8"?>
<worksheet xmlns="http://schemas.openxmlformats.org/spreadsheetml/2006/main" xmlns:r="http://schemas.openxmlformats.org/officeDocument/2006/relationships">
  <sheetPr>
    <pageSetUpPr fitToPage="1"/>
  </sheetPr>
  <dimension ref="A1:K29"/>
  <sheetViews>
    <sheetView showGridLines="0" workbookViewId="0">
      <selection sqref="A1:H28"/>
    </sheetView>
  </sheetViews>
  <sheetFormatPr defaultRowHeight="12.75"/>
  <cols>
    <col min="1" max="1" width="18.7109375" style="28" customWidth="1"/>
    <col min="2" max="8" width="14.5703125" style="28" customWidth="1"/>
    <col min="9" max="9" width="7.7109375" style="28" customWidth="1"/>
    <col min="10" max="10" width="14.5703125" style="28" bestFit="1" customWidth="1"/>
    <col min="11" max="16384" width="9.140625" style="28"/>
  </cols>
  <sheetData>
    <row r="1" spans="1:11" s="1" customFormat="1" ht="30" customHeight="1">
      <c r="A1" s="2942" t="s">
        <v>3918</v>
      </c>
      <c r="B1" s="2942"/>
      <c r="C1" s="2942"/>
      <c r="D1" s="2942"/>
      <c r="E1" s="2942"/>
      <c r="F1" s="2942"/>
      <c r="G1" s="2942"/>
      <c r="H1" s="2942"/>
      <c r="I1" s="36"/>
      <c r="J1" s="1469" t="s">
        <v>303</v>
      </c>
    </row>
    <row r="2" spans="1:11" s="1" customFormat="1" ht="30" customHeight="1">
      <c r="A2" s="2942" t="s">
        <v>3917</v>
      </c>
      <c r="B2" s="2942"/>
      <c r="C2" s="2942"/>
      <c r="D2" s="2942"/>
      <c r="E2" s="2942"/>
      <c r="F2" s="2942"/>
      <c r="G2" s="2942"/>
      <c r="H2" s="2942"/>
      <c r="I2" s="36"/>
    </row>
    <row r="3" spans="1:11" s="1" customFormat="1" ht="12" customHeight="1">
      <c r="A3" s="17" t="s">
        <v>1012</v>
      </c>
      <c r="H3" s="483" t="s">
        <v>1013</v>
      </c>
      <c r="I3" s="483"/>
      <c r="J3" s="36"/>
      <c r="K3" s="36"/>
    </row>
    <row r="4" spans="1:11" s="1130" customFormat="1" ht="18" customHeight="1">
      <c r="A4" s="3752"/>
      <c r="B4" s="2949" t="s">
        <v>3910</v>
      </c>
      <c r="C4" s="3453" t="s">
        <v>3916</v>
      </c>
      <c r="D4" s="2949" t="s">
        <v>3909</v>
      </c>
      <c r="E4" s="3059" t="s">
        <v>3908</v>
      </c>
      <c r="F4" s="3137"/>
      <c r="G4" s="3137"/>
      <c r="H4" s="3137"/>
      <c r="I4" s="40"/>
    </row>
    <row r="5" spans="1:11" s="1130" customFormat="1" ht="15" customHeight="1">
      <c r="A5" s="3752"/>
      <c r="B5" s="2949"/>
      <c r="C5" s="3527"/>
      <c r="D5" s="2949"/>
      <c r="E5" s="2949" t="s">
        <v>1951</v>
      </c>
      <c r="F5" s="2949" t="s">
        <v>3915</v>
      </c>
      <c r="G5" s="2949" t="s">
        <v>3907</v>
      </c>
      <c r="H5" s="3059" t="s">
        <v>3906</v>
      </c>
      <c r="I5" s="40"/>
    </row>
    <row r="6" spans="1:11" s="1130" customFormat="1" ht="15" customHeight="1">
      <c r="A6" s="3752"/>
      <c r="B6" s="2949"/>
      <c r="C6" s="3528"/>
      <c r="D6" s="2949"/>
      <c r="E6" s="2949"/>
      <c r="F6" s="2949"/>
      <c r="G6" s="2949"/>
      <c r="H6" s="3059"/>
      <c r="I6" s="40"/>
      <c r="J6" s="2597"/>
    </row>
    <row r="7" spans="1:11" s="89" customFormat="1" ht="21" customHeight="1">
      <c r="A7" s="84" t="s">
        <v>1793</v>
      </c>
      <c r="B7" s="844">
        <v>9377343</v>
      </c>
      <c r="C7" s="844">
        <v>2078</v>
      </c>
      <c r="D7" s="844">
        <v>3843519</v>
      </c>
      <c r="E7" s="844">
        <v>5533824</v>
      </c>
      <c r="F7" s="489">
        <v>5369721</v>
      </c>
      <c r="G7" s="844">
        <v>94983</v>
      </c>
      <c r="H7" s="844">
        <v>69120</v>
      </c>
      <c r="I7" s="844"/>
    </row>
    <row r="8" spans="1:11" s="89" customFormat="1" ht="21" customHeight="1">
      <c r="A8" s="510" t="s">
        <v>1993</v>
      </c>
      <c r="B8" s="844">
        <v>8907306</v>
      </c>
      <c r="C8" s="844">
        <v>1898</v>
      </c>
      <c r="D8" s="844">
        <v>3635893</v>
      </c>
      <c r="E8" s="844">
        <v>5271413</v>
      </c>
      <c r="F8" s="489">
        <v>5113837</v>
      </c>
      <c r="G8" s="844">
        <v>91933</v>
      </c>
      <c r="H8" s="844">
        <v>65643</v>
      </c>
      <c r="I8" s="844"/>
    </row>
    <row r="9" spans="1:11" s="89" customFormat="1" ht="21" customHeight="1">
      <c r="A9" s="510" t="s">
        <v>1994</v>
      </c>
      <c r="B9" s="844">
        <v>252634</v>
      </c>
      <c r="C9" s="844">
        <v>71</v>
      </c>
      <c r="D9" s="844">
        <v>113624</v>
      </c>
      <c r="E9" s="844">
        <v>139010</v>
      </c>
      <c r="F9" s="489">
        <v>135196</v>
      </c>
      <c r="G9" s="844">
        <v>1521</v>
      </c>
      <c r="H9" s="844">
        <v>2293</v>
      </c>
      <c r="I9" s="844"/>
    </row>
    <row r="10" spans="1:11" s="98" customFormat="1" ht="21" customHeight="1">
      <c r="A10" s="515" t="s">
        <v>1995</v>
      </c>
      <c r="B10" s="846">
        <v>12580</v>
      </c>
      <c r="C10" s="846">
        <v>7</v>
      </c>
      <c r="D10" s="846">
        <v>5371</v>
      </c>
      <c r="E10" s="846">
        <v>7209</v>
      </c>
      <c r="F10" s="1081">
        <v>7025</v>
      </c>
      <c r="G10" s="846">
        <v>62</v>
      </c>
      <c r="H10" s="846">
        <v>122</v>
      </c>
      <c r="I10" s="846"/>
    </row>
    <row r="11" spans="1:11" s="98" customFormat="1" ht="21" customHeight="1">
      <c r="A11" s="515" t="s">
        <v>1996</v>
      </c>
      <c r="B11" s="846">
        <v>31222</v>
      </c>
      <c r="C11" s="846">
        <v>7</v>
      </c>
      <c r="D11" s="846">
        <v>15093</v>
      </c>
      <c r="E11" s="846">
        <v>16129</v>
      </c>
      <c r="F11" s="1081">
        <v>15609</v>
      </c>
      <c r="G11" s="846">
        <v>189</v>
      </c>
      <c r="H11" s="846">
        <v>331</v>
      </c>
      <c r="I11" s="846"/>
    </row>
    <row r="12" spans="1:11" s="98" customFormat="1" ht="21" customHeight="1">
      <c r="A12" s="515" t="s">
        <v>1997</v>
      </c>
      <c r="B12" s="846">
        <v>106155</v>
      </c>
      <c r="C12" s="846">
        <v>11</v>
      </c>
      <c r="D12" s="846">
        <v>50163</v>
      </c>
      <c r="E12" s="846">
        <v>55992</v>
      </c>
      <c r="F12" s="1081">
        <v>54610</v>
      </c>
      <c r="G12" s="846">
        <v>595</v>
      </c>
      <c r="H12" s="846">
        <v>787</v>
      </c>
      <c r="I12" s="846"/>
    </row>
    <row r="13" spans="1:11" s="98" customFormat="1" ht="21" customHeight="1">
      <c r="A13" s="515" t="s">
        <v>1998</v>
      </c>
      <c r="B13" s="846">
        <v>20947</v>
      </c>
      <c r="C13" s="846">
        <v>7</v>
      </c>
      <c r="D13" s="846">
        <v>8609</v>
      </c>
      <c r="E13" s="846">
        <v>12338</v>
      </c>
      <c r="F13" s="1081">
        <v>12065</v>
      </c>
      <c r="G13" s="846">
        <v>137</v>
      </c>
      <c r="H13" s="846">
        <v>136</v>
      </c>
      <c r="I13" s="846"/>
    </row>
    <row r="14" spans="1:11" s="98" customFormat="1" ht="21" customHeight="1">
      <c r="A14" s="515" t="s">
        <v>1999</v>
      </c>
      <c r="B14" s="846">
        <v>9373</v>
      </c>
      <c r="C14" s="846">
        <v>5</v>
      </c>
      <c r="D14" s="846">
        <v>4142</v>
      </c>
      <c r="E14" s="846">
        <v>5231</v>
      </c>
      <c r="F14" s="1081">
        <v>5125</v>
      </c>
      <c r="G14" s="846">
        <v>34</v>
      </c>
      <c r="H14" s="846">
        <v>72</v>
      </c>
      <c r="I14" s="846"/>
    </row>
    <row r="15" spans="1:11" s="98" customFormat="1" ht="21" customHeight="1">
      <c r="A15" s="515" t="s">
        <v>2000</v>
      </c>
      <c r="B15" s="846">
        <v>3443</v>
      </c>
      <c r="C15" s="846">
        <v>5</v>
      </c>
      <c r="D15" s="846">
        <v>1188</v>
      </c>
      <c r="E15" s="846">
        <v>2255</v>
      </c>
      <c r="F15" s="1081">
        <v>2213</v>
      </c>
      <c r="G15" s="846">
        <v>18</v>
      </c>
      <c r="H15" s="846">
        <v>24</v>
      </c>
      <c r="I15" s="846"/>
    </row>
    <row r="16" spans="1:11" s="98" customFormat="1" ht="21" customHeight="1">
      <c r="A16" s="515" t="s">
        <v>2001</v>
      </c>
      <c r="B16" s="846">
        <v>13647</v>
      </c>
      <c r="C16" s="846">
        <v>7</v>
      </c>
      <c r="D16" s="846">
        <v>6288</v>
      </c>
      <c r="E16" s="846">
        <v>7359</v>
      </c>
      <c r="F16" s="1081">
        <v>7101</v>
      </c>
      <c r="G16" s="846">
        <v>75</v>
      </c>
      <c r="H16" s="846">
        <v>183</v>
      </c>
      <c r="I16" s="846"/>
    </row>
    <row r="17" spans="1:9" s="98" customFormat="1" ht="21" customHeight="1">
      <c r="A17" s="515" t="s">
        <v>2002</v>
      </c>
      <c r="B17" s="846">
        <v>34167</v>
      </c>
      <c r="C17" s="846">
        <v>7</v>
      </c>
      <c r="D17" s="846">
        <v>14030</v>
      </c>
      <c r="E17" s="846">
        <v>20137</v>
      </c>
      <c r="F17" s="1081">
        <v>19472</v>
      </c>
      <c r="G17" s="846">
        <v>256</v>
      </c>
      <c r="H17" s="846">
        <v>409</v>
      </c>
      <c r="I17" s="846"/>
    </row>
    <row r="18" spans="1:9" s="98" customFormat="1" ht="21" customHeight="1">
      <c r="A18" s="515" t="s">
        <v>2003</v>
      </c>
      <c r="B18" s="846">
        <v>9080</v>
      </c>
      <c r="C18" s="846">
        <v>5</v>
      </c>
      <c r="D18" s="846">
        <v>3775</v>
      </c>
      <c r="E18" s="846">
        <v>5305</v>
      </c>
      <c r="F18" s="1081">
        <v>5137</v>
      </c>
      <c r="G18" s="846">
        <v>55</v>
      </c>
      <c r="H18" s="846">
        <v>113</v>
      </c>
      <c r="I18" s="846"/>
    </row>
    <row r="19" spans="1:9" s="98" customFormat="1" ht="21" customHeight="1">
      <c r="A19" s="515" t="s">
        <v>2004</v>
      </c>
      <c r="B19" s="846">
        <v>6751</v>
      </c>
      <c r="C19" s="846">
        <v>5</v>
      </c>
      <c r="D19" s="846">
        <v>2969</v>
      </c>
      <c r="E19" s="846">
        <v>3782</v>
      </c>
      <c r="F19" s="1081">
        <v>3646</v>
      </c>
      <c r="G19" s="846">
        <v>60</v>
      </c>
      <c r="H19" s="846">
        <v>76</v>
      </c>
      <c r="I19" s="846"/>
    </row>
    <row r="20" spans="1:9" s="98" customFormat="1" ht="21" customHeight="1">
      <c r="A20" s="518" t="s">
        <v>2005</v>
      </c>
      <c r="B20" s="846">
        <v>5269</v>
      </c>
      <c r="C20" s="846">
        <v>5</v>
      </c>
      <c r="D20" s="846">
        <v>1996</v>
      </c>
      <c r="E20" s="846">
        <v>3273</v>
      </c>
      <c r="F20" s="1081">
        <v>3193</v>
      </c>
      <c r="G20" s="846">
        <v>40</v>
      </c>
      <c r="H20" s="846">
        <v>40</v>
      </c>
      <c r="I20" s="846"/>
    </row>
    <row r="21" spans="1:9" s="1130" customFormat="1" ht="18" customHeight="1">
      <c r="A21" s="3752"/>
      <c r="B21" s="2949" t="s">
        <v>3903</v>
      </c>
      <c r="C21" s="3453" t="s">
        <v>3914</v>
      </c>
      <c r="D21" s="2949" t="s">
        <v>3902</v>
      </c>
      <c r="E21" s="2949" t="s">
        <v>3901</v>
      </c>
      <c r="F21" s="2949"/>
      <c r="G21" s="2949"/>
      <c r="H21" s="3059"/>
      <c r="I21" s="40"/>
    </row>
    <row r="22" spans="1:9" s="1130" customFormat="1" ht="30" customHeight="1">
      <c r="A22" s="3752"/>
      <c r="B22" s="2949"/>
      <c r="C22" s="3528"/>
      <c r="D22" s="2949"/>
      <c r="E22" s="3" t="s">
        <v>1951</v>
      </c>
      <c r="F22" s="3" t="s">
        <v>3913</v>
      </c>
      <c r="G22" s="3" t="s">
        <v>3900</v>
      </c>
      <c r="H22" s="4" t="s">
        <v>3899</v>
      </c>
      <c r="I22" s="40"/>
    </row>
    <row r="23" spans="1:9" s="1130" customFormat="1" ht="6" customHeight="1">
      <c r="A23" s="2581"/>
      <c r="B23" s="23"/>
      <c r="C23" s="40"/>
      <c r="D23" s="23"/>
      <c r="E23" s="23"/>
      <c r="F23" s="23"/>
      <c r="G23" s="23"/>
      <c r="H23" s="23"/>
      <c r="I23" s="40"/>
    </row>
    <row r="24" spans="1:9" ht="12.75" customHeight="1">
      <c r="A24" s="2669" t="s">
        <v>1843</v>
      </c>
      <c r="B24" s="2771"/>
      <c r="C24" s="2771"/>
      <c r="D24" s="2771"/>
      <c r="E24" s="2771"/>
      <c r="F24" s="2771"/>
      <c r="G24" s="2771"/>
      <c r="H24" s="2771"/>
      <c r="I24" s="14"/>
    </row>
    <row r="25" spans="1:9" ht="12.75" customHeight="1">
      <c r="A25" s="2713" t="s">
        <v>3854</v>
      </c>
      <c r="B25" s="2713"/>
      <c r="C25" s="2713"/>
      <c r="D25" s="2713"/>
      <c r="E25" s="2713"/>
      <c r="F25" s="2713"/>
      <c r="G25" s="2713"/>
      <c r="H25" s="2713"/>
      <c r="I25" s="14"/>
    </row>
    <row r="26" spans="1:9" ht="12.75" customHeight="1">
      <c r="A26" s="2713" t="s">
        <v>3853</v>
      </c>
      <c r="B26" s="2713"/>
      <c r="C26" s="2713"/>
      <c r="D26" s="2713"/>
      <c r="E26" s="2713"/>
      <c r="F26" s="2713"/>
      <c r="G26" s="2713"/>
      <c r="H26" s="2713"/>
      <c r="I26" s="14"/>
    </row>
    <row r="27" spans="1:9" ht="12.75" customHeight="1">
      <c r="A27" s="2812" t="s">
        <v>3870</v>
      </c>
      <c r="B27" s="2812"/>
      <c r="C27" s="2812"/>
      <c r="D27" s="2812"/>
      <c r="E27" s="2812"/>
      <c r="F27" s="2812"/>
      <c r="G27" s="2812"/>
      <c r="H27" s="2812"/>
      <c r="I27" s="1425"/>
    </row>
    <row r="28" spans="1:9" ht="12.75" customHeight="1">
      <c r="A28" s="2812" t="s">
        <v>3869</v>
      </c>
      <c r="B28" s="2812"/>
      <c r="C28" s="2812"/>
      <c r="D28" s="2812"/>
      <c r="E28" s="2812"/>
      <c r="F28" s="2812"/>
      <c r="G28" s="2812"/>
      <c r="H28" s="2812"/>
      <c r="I28" s="1425"/>
    </row>
    <row r="29" spans="1:9" ht="6" customHeight="1"/>
  </sheetData>
  <mergeCells count="21">
    <mergeCell ref="E5:E6"/>
    <mergeCell ref="C21:C22"/>
    <mergeCell ref="G5:G6"/>
    <mergeCell ref="E21:H21"/>
    <mergeCell ref="A1:H1"/>
    <mergeCell ref="A2:H2"/>
    <mergeCell ref="A4:A6"/>
    <mergeCell ref="B4:B6"/>
    <mergeCell ref="C4:C6"/>
    <mergeCell ref="D4:D6"/>
    <mergeCell ref="E4:H4"/>
    <mergeCell ref="D21:D22"/>
    <mergeCell ref="F5:F6"/>
    <mergeCell ref="H5:H6"/>
    <mergeCell ref="A21:A22"/>
    <mergeCell ref="B21:B22"/>
    <mergeCell ref="A28:H28"/>
    <mergeCell ref="A24:H24"/>
    <mergeCell ref="A25:H25"/>
    <mergeCell ref="A26:H26"/>
    <mergeCell ref="A27:H27"/>
  </mergeCells>
  <hyperlinks>
    <hyperlink ref="J1"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headerFooter alignWithMargins="0"/>
</worksheet>
</file>

<file path=xl/worksheets/sheet22.xml><?xml version="1.0" encoding="utf-8"?>
<worksheet xmlns="http://schemas.openxmlformats.org/spreadsheetml/2006/main" xmlns:r="http://schemas.openxmlformats.org/officeDocument/2006/relationships">
  <sheetPr>
    <pageSetUpPr fitToPage="1"/>
  </sheetPr>
  <dimension ref="A1:M195"/>
  <sheetViews>
    <sheetView showGridLines="0" workbookViewId="0">
      <selection sqref="A1:K1"/>
    </sheetView>
  </sheetViews>
  <sheetFormatPr defaultRowHeight="15" customHeight="1"/>
  <cols>
    <col min="1" max="1" width="18.7109375" style="498" customWidth="1"/>
    <col min="2" max="11" width="10.28515625" style="498" customWidth="1"/>
    <col min="12" max="12" width="7.5703125" style="498" customWidth="1"/>
    <col min="13" max="13" width="14.5703125" style="498" bestFit="1" customWidth="1"/>
    <col min="14" max="16384" width="9.140625" style="498"/>
  </cols>
  <sheetData>
    <row r="1" spans="1:13" ht="30" customHeight="1">
      <c r="A1" s="2751" t="s">
        <v>1328</v>
      </c>
      <c r="B1" s="2752"/>
      <c r="C1" s="2752"/>
      <c r="D1" s="2752"/>
      <c r="E1" s="2752"/>
      <c r="F1" s="2752"/>
      <c r="G1" s="2752"/>
      <c r="H1" s="2752"/>
      <c r="I1" s="2752"/>
      <c r="J1" s="2752"/>
      <c r="K1" s="2752"/>
      <c r="M1" s="1419" t="s">
        <v>303</v>
      </c>
    </row>
    <row r="2" spans="1:13" ht="30" customHeight="1">
      <c r="A2" s="2751" t="s">
        <v>1329</v>
      </c>
      <c r="B2" s="2752"/>
      <c r="C2" s="2752"/>
      <c r="D2" s="2752"/>
      <c r="E2" s="2752"/>
      <c r="F2" s="2752"/>
      <c r="G2" s="2752"/>
      <c r="H2" s="2752"/>
      <c r="I2" s="2752"/>
      <c r="J2" s="2752"/>
      <c r="K2" s="2752"/>
    </row>
    <row r="3" spans="1:13" s="499" customFormat="1" ht="12" customHeight="1">
      <c r="A3" s="500" t="s">
        <v>1012</v>
      </c>
      <c r="B3" s="454"/>
      <c r="C3" s="454"/>
      <c r="D3" s="454"/>
      <c r="E3" s="454"/>
      <c r="F3" s="454"/>
      <c r="G3" s="454"/>
      <c r="H3" s="454"/>
      <c r="I3" s="454"/>
      <c r="J3" s="454"/>
      <c r="K3" s="483" t="s">
        <v>1013</v>
      </c>
      <c r="L3" s="483"/>
    </row>
    <row r="4" spans="1:13" ht="21" customHeight="1">
      <c r="A4" s="2755"/>
      <c r="B4" s="2666" t="s">
        <v>1330</v>
      </c>
      <c r="C4" s="2667"/>
      <c r="D4" s="2667"/>
      <c r="E4" s="2667"/>
      <c r="F4" s="2754"/>
      <c r="G4" s="2682" t="s">
        <v>1331</v>
      </c>
      <c r="H4" s="2758"/>
      <c r="I4" s="2758"/>
      <c r="J4" s="2758"/>
      <c r="K4" s="2758"/>
      <c r="L4" s="222"/>
    </row>
    <row r="5" spans="1:13" ht="21" customHeight="1">
      <c r="A5" s="2756"/>
      <c r="B5" s="2668" t="s">
        <v>1951</v>
      </c>
      <c r="C5" s="2668" t="s">
        <v>1332</v>
      </c>
      <c r="D5" s="2668"/>
      <c r="E5" s="2668"/>
      <c r="F5" s="2668" t="s">
        <v>1306</v>
      </c>
      <c r="G5" s="2668" t="s">
        <v>1951</v>
      </c>
      <c r="H5" s="2668" t="s">
        <v>1332</v>
      </c>
      <c r="I5" s="2668"/>
      <c r="J5" s="2668"/>
      <c r="K5" s="2666" t="s">
        <v>1306</v>
      </c>
      <c r="L5" s="222"/>
    </row>
    <row r="6" spans="1:13" ht="21" customHeight="1">
      <c r="A6" s="2757"/>
      <c r="B6" s="2668"/>
      <c r="C6" s="219" t="s">
        <v>1307</v>
      </c>
      <c r="D6" s="219" t="s">
        <v>1308</v>
      </c>
      <c r="E6" s="219" t="s">
        <v>1309</v>
      </c>
      <c r="F6" s="2668"/>
      <c r="G6" s="2668"/>
      <c r="H6" s="219" t="s">
        <v>1307</v>
      </c>
      <c r="I6" s="219" t="s">
        <v>1308</v>
      </c>
      <c r="J6" s="219" t="s">
        <v>1309</v>
      </c>
      <c r="K6" s="2666"/>
      <c r="L6" s="222"/>
    </row>
    <row r="7" spans="1:13" s="499" customFormat="1" ht="21" customHeight="1">
      <c r="A7" s="505" t="s">
        <v>1793</v>
      </c>
      <c r="B7" s="508" t="s">
        <v>1797</v>
      </c>
      <c r="C7" s="508" t="s">
        <v>1797</v>
      </c>
      <c r="D7" s="508" t="s">
        <v>1797</v>
      </c>
      <c r="E7" s="508" t="s">
        <v>1797</v>
      </c>
      <c r="F7" s="508" t="s">
        <v>1797</v>
      </c>
      <c r="G7" s="508" t="s">
        <v>1797</v>
      </c>
      <c r="H7" s="508" t="s">
        <v>1797</v>
      </c>
      <c r="I7" s="508" t="s">
        <v>1797</v>
      </c>
      <c r="J7" s="508" t="s">
        <v>1797</v>
      </c>
      <c r="K7" s="508" t="s">
        <v>1797</v>
      </c>
      <c r="L7" s="508"/>
    </row>
    <row r="8" spans="1:13" s="499" customFormat="1" ht="21" customHeight="1">
      <c r="A8" s="510" t="s">
        <v>1993</v>
      </c>
      <c r="B8" s="512">
        <v>2.0755022513655823</v>
      </c>
      <c r="C8" s="512">
        <v>1.0676930465251275</v>
      </c>
      <c r="D8" s="512">
        <v>4.1037344398340245</v>
      </c>
      <c r="E8" s="512">
        <v>4.0934600011585474</v>
      </c>
      <c r="F8" s="512">
        <v>3.8976667279074042</v>
      </c>
      <c r="G8" s="512">
        <v>2.2831233992739426</v>
      </c>
      <c r="H8" s="512">
        <v>1.1024379441160046</v>
      </c>
      <c r="I8" s="512">
        <v>5.4400685317522939</v>
      </c>
      <c r="J8" s="512">
        <v>5.255027068832173</v>
      </c>
      <c r="K8" s="512">
        <v>4.6327463305828953</v>
      </c>
      <c r="L8" s="508"/>
    </row>
    <row r="9" spans="1:13" ht="21" customHeight="1">
      <c r="A9" s="510" t="s">
        <v>1994</v>
      </c>
      <c r="B9" s="507">
        <v>3.0796720789557468</v>
      </c>
      <c r="C9" s="507">
        <v>5.3300304878048781</v>
      </c>
      <c r="D9" s="507">
        <v>2.138834680791748</v>
      </c>
      <c r="E9" s="507">
        <v>2.7298578199052135</v>
      </c>
      <c r="F9" s="507">
        <v>2.6185827910339841</v>
      </c>
      <c r="G9" s="507">
        <v>3.1898598516075847</v>
      </c>
      <c r="H9" s="507">
        <v>5.9667235494880542</v>
      </c>
      <c r="I9" s="507">
        <v>2.1666195989833379</v>
      </c>
      <c r="J9" s="507">
        <v>2.7653205309234679</v>
      </c>
      <c r="K9" s="507">
        <v>2.6786242603550297</v>
      </c>
      <c r="L9" s="508"/>
    </row>
    <row r="10" spans="1:13" ht="21" customHeight="1">
      <c r="A10" s="515" t="s">
        <v>1995</v>
      </c>
      <c r="B10" s="525">
        <v>1.8505025125628141</v>
      </c>
      <c r="C10" s="525">
        <v>2.3119658119658117</v>
      </c>
      <c r="D10" s="525">
        <v>1.6571428571428573</v>
      </c>
      <c r="E10" s="525">
        <v>1.6666666666666667</v>
      </c>
      <c r="F10" s="525">
        <v>1.647887323943662</v>
      </c>
      <c r="G10" s="525">
        <v>1.9959349593495934</v>
      </c>
      <c r="H10" s="525">
        <v>2.5518867924528301</v>
      </c>
      <c r="I10" s="525">
        <v>1.7575757575757576</v>
      </c>
      <c r="J10" s="525">
        <v>1.7676767676767677</v>
      </c>
      <c r="K10" s="525">
        <v>1.8</v>
      </c>
      <c r="L10" s="508"/>
    </row>
    <row r="11" spans="1:13" ht="21" customHeight="1">
      <c r="A11" s="515" t="s">
        <v>1996</v>
      </c>
      <c r="B11" s="525">
        <v>4.1357202331390504</v>
      </c>
      <c r="C11" s="525">
        <v>7.369774919614148</v>
      </c>
      <c r="D11" s="525">
        <v>2.8917525773195876</v>
      </c>
      <c r="E11" s="525">
        <v>3.4278350515463916</v>
      </c>
      <c r="F11" s="525">
        <v>1.9561403508771931</v>
      </c>
      <c r="G11" s="525">
        <v>4.4190391459074734</v>
      </c>
      <c r="H11" s="525">
        <v>8.6165413533834592</v>
      </c>
      <c r="I11" s="525">
        <v>3.0161290322580645</v>
      </c>
      <c r="J11" s="525">
        <v>3.575268817204301</v>
      </c>
      <c r="K11" s="525">
        <v>1.9561403508771931</v>
      </c>
      <c r="L11" s="508"/>
    </row>
    <row r="12" spans="1:13" ht="21" customHeight="1">
      <c r="A12" s="515" t="s">
        <v>1997</v>
      </c>
      <c r="B12" s="525">
        <v>3.8798694676728536</v>
      </c>
      <c r="C12" s="525">
        <v>6.2022022022022023</v>
      </c>
      <c r="D12" s="525">
        <v>2.5401234567901234</v>
      </c>
      <c r="E12" s="525">
        <v>3.4120370370370372</v>
      </c>
      <c r="F12" s="525">
        <v>3.8971036585365852</v>
      </c>
      <c r="G12" s="525">
        <v>4.0226263480651303</v>
      </c>
      <c r="H12" s="525">
        <v>6.8013172338090007</v>
      </c>
      <c r="I12" s="525">
        <v>2.5758998435054772</v>
      </c>
      <c r="J12" s="525">
        <v>3.460093896713615</v>
      </c>
      <c r="K12" s="525">
        <v>4.0515055467511889</v>
      </c>
      <c r="L12" s="508"/>
    </row>
    <row r="13" spans="1:13" ht="21" customHeight="1">
      <c r="A13" s="515" t="s">
        <v>1998</v>
      </c>
      <c r="B13" s="525">
        <v>2.4791824375473128</v>
      </c>
      <c r="C13" s="525">
        <v>4.1498127340823974</v>
      </c>
      <c r="D13" s="525">
        <v>1.6402877697841727</v>
      </c>
      <c r="E13" s="525">
        <v>2.2206235011990407</v>
      </c>
      <c r="F13" s="525">
        <v>2.5318181818181817</v>
      </c>
      <c r="G13" s="525">
        <v>2.5309119010819163</v>
      </c>
      <c r="H13" s="525">
        <v>4.6166666666666663</v>
      </c>
      <c r="I13" s="525">
        <v>1.6402877697841727</v>
      </c>
      <c r="J13" s="525">
        <v>2.2206235011990407</v>
      </c>
      <c r="K13" s="525">
        <v>2.5318181818181817</v>
      </c>
      <c r="L13" s="508"/>
    </row>
    <row r="14" spans="1:13" ht="21" customHeight="1">
      <c r="A14" s="515" t="s">
        <v>1999</v>
      </c>
      <c r="B14" s="525">
        <v>2.1239669421487601</v>
      </c>
      <c r="C14" s="525">
        <v>3.1677852348993287</v>
      </c>
      <c r="D14" s="525">
        <v>1.9210526315789473</v>
      </c>
      <c r="E14" s="525">
        <v>2.1842105263157894</v>
      </c>
      <c r="F14" s="525">
        <v>1.243421052631579</v>
      </c>
      <c r="G14" s="525">
        <v>2.2079037800687287</v>
      </c>
      <c r="H14" s="525">
        <v>3.746031746031746</v>
      </c>
      <c r="I14" s="525">
        <v>1.9210526315789473</v>
      </c>
      <c r="J14" s="525">
        <v>2.1842105263157894</v>
      </c>
      <c r="K14" s="525">
        <v>1.243421052631579</v>
      </c>
      <c r="L14" s="508"/>
    </row>
    <row r="15" spans="1:13" ht="21" customHeight="1">
      <c r="A15" s="515" t="s">
        <v>2000</v>
      </c>
      <c r="B15" s="525">
        <v>1.1333333333333333</v>
      </c>
      <c r="C15" s="525">
        <v>3.4666666666666668</v>
      </c>
      <c r="D15" s="525">
        <v>1.075</v>
      </c>
      <c r="E15" s="525">
        <v>0.96250000000000002</v>
      </c>
      <c r="F15" s="525">
        <v>0.48749999999999999</v>
      </c>
      <c r="G15" s="525">
        <v>1.1333333333333333</v>
      </c>
      <c r="H15" s="525">
        <v>3.4666666666666668</v>
      </c>
      <c r="I15" s="525">
        <v>1.075</v>
      </c>
      <c r="J15" s="525">
        <v>0.96250000000000002</v>
      </c>
      <c r="K15" s="525">
        <v>0.48749999999999999</v>
      </c>
      <c r="L15" s="508"/>
    </row>
    <row r="16" spans="1:13" ht="21" customHeight="1">
      <c r="A16" s="515" t="s">
        <v>2001</v>
      </c>
      <c r="B16" s="525">
        <v>2.4197396963123645</v>
      </c>
      <c r="C16" s="525">
        <v>4.7962962962962967</v>
      </c>
      <c r="D16" s="525">
        <v>1.730909090909091</v>
      </c>
      <c r="E16" s="525">
        <v>2.3672727272727272</v>
      </c>
      <c r="F16" s="525">
        <v>1.5571428571428572</v>
      </c>
      <c r="G16" s="525">
        <v>2.4955257270693512</v>
      </c>
      <c r="H16" s="525">
        <v>5.7985074626865671</v>
      </c>
      <c r="I16" s="525">
        <v>1.730909090909091</v>
      </c>
      <c r="J16" s="525">
        <v>2.3672727272727272</v>
      </c>
      <c r="K16" s="525">
        <v>1.5571428571428572</v>
      </c>
      <c r="L16" s="508"/>
    </row>
    <row r="17" spans="1:12" ht="21" customHeight="1">
      <c r="A17" s="515" t="s">
        <v>2002</v>
      </c>
      <c r="B17" s="525">
        <v>3.4643179765130983</v>
      </c>
      <c r="C17" s="525">
        <v>7.8325358851674638</v>
      </c>
      <c r="D17" s="525">
        <v>2.3713527851458887</v>
      </c>
      <c r="E17" s="525">
        <v>2.9840848806366047</v>
      </c>
      <c r="F17" s="525">
        <v>1.2430555555555556</v>
      </c>
      <c r="G17" s="525">
        <v>3.5215794306703398</v>
      </c>
      <c r="H17" s="525">
        <v>8.5706806282722514</v>
      </c>
      <c r="I17" s="525">
        <v>2.3713527851458887</v>
      </c>
      <c r="J17" s="525">
        <v>2.9840848806366047</v>
      </c>
      <c r="K17" s="525">
        <v>1.2430555555555556</v>
      </c>
      <c r="L17" s="508"/>
    </row>
    <row r="18" spans="1:12" ht="21" customHeight="1">
      <c r="A18" s="515" t="s">
        <v>2003</v>
      </c>
      <c r="B18" s="525">
        <v>1.5628318584070797</v>
      </c>
      <c r="C18" s="525">
        <v>3.1743119266055047</v>
      </c>
      <c r="D18" s="525">
        <v>1.0526315789473684</v>
      </c>
      <c r="E18" s="525">
        <v>1.4671052631578947</v>
      </c>
      <c r="F18" s="525">
        <v>1.013157894736842</v>
      </c>
      <c r="G18" s="525">
        <v>1.5938628158844765</v>
      </c>
      <c r="H18" s="525">
        <v>3.5306122448979593</v>
      </c>
      <c r="I18" s="525">
        <v>1.0526315789473684</v>
      </c>
      <c r="J18" s="525">
        <v>1.4671052631578947</v>
      </c>
      <c r="K18" s="525">
        <v>1.013157894736842</v>
      </c>
      <c r="L18" s="508"/>
    </row>
    <row r="19" spans="1:12" ht="21" customHeight="1">
      <c r="A19" s="515" t="s">
        <v>2004</v>
      </c>
      <c r="B19" s="525">
        <v>1.7180722891566265</v>
      </c>
      <c r="C19" s="525">
        <v>3.278481012658228</v>
      </c>
      <c r="D19" s="525">
        <v>1.4553571428571428</v>
      </c>
      <c r="E19" s="525">
        <v>1.6875</v>
      </c>
      <c r="F19" s="525">
        <v>0.9107142857142857</v>
      </c>
      <c r="G19" s="525">
        <v>1.7736318407960199</v>
      </c>
      <c r="H19" s="525">
        <v>3.9242424242424243</v>
      </c>
      <c r="I19" s="525">
        <v>1.4553571428571428</v>
      </c>
      <c r="J19" s="525">
        <v>1.6875</v>
      </c>
      <c r="K19" s="525">
        <v>0.9107142857142857</v>
      </c>
      <c r="L19" s="508"/>
    </row>
    <row r="20" spans="1:12" ht="21" customHeight="1">
      <c r="A20" s="518" t="s">
        <v>2005</v>
      </c>
      <c r="B20" s="525">
        <v>1.5294117647058822</v>
      </c>
      <c r="C20" s="525">
        <v>3.3866666666666667</v>
      </c>
      <c r="D20" s="525">
        <v>1.2109375</v>
      </c>
      <c r="E20" s="525">
        <v>1.3046875</v>
      </c>
      <c r="F20" s="525">
        <v>0.984375</v>
      </c>
      <c r="G20" s="525">
        <v>1.5462555066079295</v>
      </c>
      <c r="H20" s="525">
        <v>3.6285714285714286</v>
      </c>
      <c r="I20" s="525">
        <v>1.2109375</v>
      </c>
      <c r="J20" s="525">
        <v>1.3046875</v>
      </c>
      <c r="K20" s="525">
        <v>0.984375</v>
      </c>
      <c r="L20" s="508"/>
    </row>
    <row r="21" spans="1:12" ht="21" customHeight="1">
      <c r="A21" s="2753"/>
      <c r="B21" s="2674" t="s">
        <v>1333</v>
      </c>
      <c r="C21" s="2675"/>
      <c r="D21" s="2675"/>
      <c r="E21" s="2675"/>
      <c r="F21" s="2759"/>
      <c r="G21" s="2684" t="s">
        <v>1334</v>
      </c>
      <c r="H21" s="2737"/>
      <c r="I21" s="2737"/>
      <c r="J21" s="2737"/>
      <c r="K21" s="2737"/>
      <c r="L21" s="222"/>
    </row>
    <row r="22" spans="1:12" ht="21" customHeight="1">
      <c r="A22" s="2753"/>
      <c r="B22" s="2668" t="s">
        <v>1951</v>
      </c>
      <c r="C22" s="2676" t="s">
        <v>1317</v>
      </c>
      <c r="D22" s="2676"/>
      <c r="E22" s="2676"/>
      <c r="F22" s="2668" t="s">
        <v>1335</v>
      </c>
      <c r="G22" s="2668" t="s">
        <v>1951</v>
      </c>
      <c r="H22" s="2676" t="s">
        <v>1317</v>
      </c>
      <c r="I22" s="2676"/>
      <c r="J22" s="2676"/>
      <c r="K22" s="2666" t="s">
        <v>1335</v>
      </c>
      <c r="L22" s="222"/>
    </row>
    <row r="23" spans="1:12" ht="21" customHeight="1">
      <c r="A23" s="2753"/>
      <c r="B23" s="2668"/>
      <c r="C23" s="219" t="s">
        <v>1336</v>
      </c>
      <c r="D23" s="219" t="s">
        <v>1337</v>
      </c>
      <c r="E23" s="219" t="s">
        <v>1338</v>
      </c>
      <c r="F23" s="2668"/>
      <c r="G23" s="2668"/>
      <c r="H23" s="219" t="s">
        <v>1336</v>
      </c>
      <c r="I23" s="219" t="s">
        <v>1337</v>
      </c>
      <c r="J23" s="219" t="s">
        <v>1338</v>
      </c>
      <c r="K23" s="2666"/>
      <c r="L23" s="222"/>
    </row>
    <row r="24" spans="1:12" ht="6" customHeight="1">
      <c r="A24" s="519"/>
      <c r="B24" s="222"/>
      <c r="C24" s="222"/>
      <c r="D24" s="222"/>
      <c r="E24" s="222"/>
      <c r="F24" s="222"/>
      <c r="G24" s="222"/>
      <c r="H24" s="222"/>
      <c r="I24" s="222"/>
      <c r="J24" s="222"/>
      <c r="K24" s="222"/>
      <c r="L24" s="222"/>
    </row>
    <row r="25" spans="1:12" s="104" customFormat="1" ht="12.75" customHeight="1">
      <c r="A25" s="2669" t="s">
        <v>1843</v>
      </c>
      <c r="B25" s="2669"/>
      <c r="C25" s="2669"/>
      <c r="D25" s="2669"/>
      <c r="E25" s="2669"/>
      <c r="F25" s="2669"/>
      <c r="G25" s="2669"/>
      <c r="H25" s="2669"/>
      <c r="I25" s="2669"/>
      <c r="J25" s="2669"/>
      <c r="K25" s="2669"/>
      <c r="L25" s="495"/>
    </row>
    <row r="26" spans="1:12" s="104" customFormat="1" ht="12.75" customHeight="1">
      <c r="A26" s="2669" t="s">
        <v>1324</v>
      </c>
      <c r="B26" s="2669"/>
      <c r="C26" s="2669"/>
      <c r="D26" s="2669"/>
      <c r="E26" s="2669"/>
      <c r="F26" s="2669"/>
      <c r="G26" s="2669"/>
      <c r="H26" s="2669"/>
      <c r="I26" s="2669"/>
      <c r="J26" s="2669"/>
      <c r="K26" s="2669"/>
      <c r="L26" s="520"/>
    </row>
    <row r="27" spans="1:12" s="83" customFormat="1" ht="12.75" customHeight="1">
      <c r="A27" s="2669" t="s">
        <v>1325</v>
      </c>
      <c r="B27" s="2669"/>
      <c r="C27" s="2669"/>
      <c r="D27" s="2669"/>
      <c r="E27" s="2669"/>
      <c r="F27" s="2669"/>
      <c r="G27" s="2669"/>
      <c r="H27" s="2669"/>
      <c r="I27" s="2669"/>
      <c r="J27" s="2669"/>
      <c r="K27" s="2669"/>
      <c r="L27" s="520"/>
    </row>
    <row r="28" spans="1:12" s="83" customFormat="1" ht="25.5" customHeight="1">
      <c r="A28" s="2670" t="s">
        <v>1339</v>
      </c>
      <c r="B28" s="2670"/>
      <c r="C28" s="2670"/>
      <c r="D28" s="2670"/>
      <c r="E28" s="2670"/>
      <c r="F28" s="2670"/>
      <c r="G28" s="2670"/>
      <c r="H28" s="2670"/>
      <c r="I28" s="2670"/>
      <c r="J28" s="2670"/>
      <c r="K28" s="2670"/>
      <c r="L28" s="28"/>
    </row>
    <row r="29" spans="1:12" s="83" customFormat="1" ht="25.5" customHeight="1">
      <c r="A29" s="2670" t="s">
        <v>1340</v>
      </c>
      <c r="B29" s="2670"/>
      <c r="C29" s="2670"/>
      <c r="D29" s="2670"/>
      <c r="E29" s="2670"/>
      <c r="F29" s="2670"/>
      <c r="G29" s="2670"/>
      <c r="H29" s="2670"/>
      <c r="I29" s="2670"/>
      <c r="J29" s="2670"/>
      <c r="K29" s="2670"/>
      <c r="L29" s="28"/>
    </row>
    <row r="30" spans="1:12" ht="6" customHeight="1"/>
    <row r="31" spans="1:12" ht="10.5" customHeight="1">
      <c r="A31" s="526"/>
    </row>
    <row r="83" spans="2:11" ht="15" customHeight="1">
      <c r="B83" s="524"/>
      <c r="C83" s="524"/>
      <c r="D83" s="524"/>
      <c r="E83" s="524"/>
      <c r="F83" s="524"/>
      <c r="G83" s="524"/>
      <c r="H83" s="524"/>
      <c r="I83" s="524"/>
      <c r="J83" s="524"/>
      <c r="K83" s="524"/>
    </row>
    <row r="84" spans="2:11" ht="15" customHeight="1">
      <c r="B84" s="524"/>
      <c r="C84" s="524"/>
      <c r="D84" s="524"/>
      <c r="E84" s="524"/>
      <c r="F84" s="524"/>
      <c r="G84" s="524"/>
      <c r="H84" s="524"/>
      <c r="I84" s="524"/>
      <c r="J84" s="524"/>
      <c r="K84" s="524"/>
    </row>
    <row r="85" spans="2:11" ht="15" customHeight="1">
      <c r="B85" s="524"/>
      <c r="C85" s="524"/>
      <c r="D85" s="524"/>
      <c r="E85" s="524"/>
      <c r="F85" s="524"/>
      <c r="G85" s="524"/>
      <c r="H85" s="524"/>
      <c r="I85" s="524"/>
      <c r="J85" s="524"/>
      <c r="K85" s="524"/>
    </row>
    <row r="86" spans="2:11" ht="15" customHeight="1">
      <c r="B86" s="524"/>
      <c r="C86" s="524"/>
      <c r="D86" s="524"/>
      <c r="E86" s="524"/>
      <c r="F86" s="524"/>
      <c r="G86" s="524"/>
      <c r="H86" s="524"/>
      <c r="I86" s="524"/>
      <c r="J86" s="524"/>
      <c r="K86" s="524"/>
    </row>
    <row r="87" spans="2:11" ht="15" customHeight="1">
      <c r="B87" s="524"/>
      <c r="C87" s="524"/>
      <c r="D87" s="524"/>
      <c r="E87" s="524"/>
      <c r="F87" s="524"/>
      <c r="G87" s="524"/>
      <c r="H87" s="524"/>
      <c r="I87" s="524"/>
      <c r="J87" s="524"/>
      <c r="K87" s="524"/>
    </row>
    <row r="88" spans="2:11" ht="15" customHeight="1">
      <c r="B88" s="524"/>
      <c r="C88" s="524"/>
      <c r="D88" s="524"/>
      <c r="E88" s="524"/>
      <c r="F88" s="524"/>
      <c r="G88" s="524"/>
      <c r="H88" s="524"/>
      <c r="I88" s="524"/>
      <c r="J88" s="524"/>
      <c r="K88" s="524"/>
    </row>
    <row r="89" spans="2:11" ht="15" customHeight="1">
      <c r="B89" s="524"/>
      <c r="C89" s="524"/>
      <c r="D89" s="524"/>
      <c r="E89" s="524"/>
      <c r="F89" s="524"/>
      <c r="G89" s="524"/>
      <c r="H89" s="524"/>
      <c r="I89" s="524"/>
      <c r="J89" s="524"/>
      <c r="K89" s="524"/>
    </row>
    <row r="90" spans="2:11" ht="15" customHeight="1">
      <c r="B90" s="524"/>
      <c r="C90" s="524"/>
      <c r="D90" s="524"/>
      <c r="E90" s="524"/>
      <c r="F90" s="524"/>
      <c r="G90" s="524"/>
      <c r="H90" s="524"/>
      <c r="I90" s="524"/>
      <c r="J90" s="524"/>
      <c r="K90" s="524"/>
    </row>
    <row r="91" spans="2:11" ht="15" customHeight="1">
      <c r="B91" s="524"/>
      <c r="C91" s="524"/>
      <c r="D91" s="524"/>
      <c r="E91" s="524"/>
      <c r="F91" s="524"/>
      <c r="G91" s="524"/>
      <c r="H91" s="524"/>
      <c r="I91" s="524"/>
      <c r="J91" s="524"/>
      <c r="K91" s="524"/>
    </row>
    <row r="92" spans="2:11" ht="15" customHeight="1">
      <c r="B92" s="524"/>
      <c r="C92" s="524"/>
      <c r="D92" s="524"/>
      <c r="E92" s="524"/>
      <c r="F92" s="524"/>
      <c r="G92" s="524"/>
      <c r="H92" s="524"/>
      <c r="I92" s="524"/>
      <c r="J92" s="524"/>
      <c r="K92" s="524"/>
    </row>
    <row r="93" spans="2:11" ht="15" customHeight="1">
      <c r="B93" s="524"/>
      <c r="C93" s="524"/>
      <c r="D93" s="524"/>
      <c r="E93" s="524"/>
      <c r="F93" s="524"/>
      <c r="G93" s="524"/>
      <c r="H93" s="524"/>
      <c r="I93" s="524"/>
      <c r="J93" s="524"/>
      <c r="K93" s="524"/>
    </row>
    <row r="94" spans="2:11" ht="15" customHeight="1">
      <c r="B94" s="524"/>
      <c r="C94" s="524"/>
      <c r="D94" s="524"/>
      <c r="E94" s="524"/>
      <c r="F94" s="524"/>
      <c r="G94" s="524"/>
      <c r="H94" s="524"/>
      <c r="I94" s="524"/>
      <c r="J94" s="524"/>
      <c r="K94" s="524"/>
    </row>
    <row r="95" spans="2:11" ht="15" customHeight="1">
      <c r="B95" s="524"/>
      <c r="C95" s="524"/>
      <c r="D95" s="524"/>
      <c r="E95" s="524"/>
      <c r="F95" s="524"/>
      <c r="G95" s="524"/>
      <c r="H95" s="524"/>
      <c r="I95" s="524"/>
      <c r="J95" s="524"/>
      <c r="K95" s="524"/>
    </row>
    <row r="96" spans="2:11" ht="15" customHeight="1">
      <c r="B96" s="524"/>
      <c r="C96" s="524"/>
      <c r="D96" s="524"/>
      <c r="E96" s="524"/>
      <c r="F96" s="524"/>
      <c r="G96" s="524"/>
      <c r="H96" s="524"/>
      <c r="I96" s="524"/>
      <c r="J96" s="524"/>
      <c r="K96" s="524"/>
    </row>
    <row r="97" spans="2:11" ht="15" customHeight="1">
      <c r="B97" s="524"/>
      <c r="C97" s="524"/>
      <c r="D97" s="524"/>
      <c r="E97" s="524"/>
      <c r="F97" s="524"/>
      <c r="G97" s="524"/>
      <c r="H97" s="524"/>
      <c r="I97" s="524"/>
      <c r="J97" s="524"/>
      <c r="K97" s="524"/>
    </row>
    <row r="98" spans="2:11" ht="15" customHeight="1">
      <c r="B98" s="524"/>
      <c r="C98" s="524"/>
      <c r="D98" s="524"/>
      <c r="E98" s="524"/>
      <c r="F98" s="524"/>
      <c r="G98" s="524"/>
      <c r="H98" s="524"/>
      <c r="I98" s="524"/>
      <c r="J98" s="524"/>
      <c r="K98" s="524"/>
    </row>
    <row r="99" spans="2:11" ht="15" customHeight="1">
      <c r="B99" s="524"/>
      <c r="C99" s="524"/>
      <c r="D99" s="524"/>
      <c r="E99" s="524"/>
      <c r="F99" s="524"/>
      <c r="G99" s="524"/>
      <c r="H99" s="524"/>
      <c r="I99" s="524"/>
      <c r="J99" s="524"/>
      <c r="K99" s="524"/>
    </row>
    <row r="100" spans="2:11" ht="15" customHeight="1">
      <c r="B100" s="524"/>
      <c r="C100" s="524"/>
      <c r="D100" s="524"/>
      <c r="E100" s="524"/>
      <c r="F100" s="524"/>
      <c r="G100" s="524"/>
      <c r="H100" s="524"/>
      <c r="I100" s="524"/>
      <c r="J100" s="524"/>
      <c r="K100" s="524"/>
    </row>
    <row r="101" spans="2:11" ht="15" customHeight="1">
      <c r="B101" s="524"/>
      <c r="C101" s="524"/>
      <c r="D101" s="524"/>
      <c r="E101" s="524"/>
      <c r="F101" s="524"/>
      <c r="G101" s="524"/>
      <c r="H101" s="524"/>
      <c r="I101" s="524"/>
      <c r="J101" s="524"/>
      <c r="K101" s="524"/>
    </row>
    <row r="102" spans="2:11" ht="15" customHeight="1">
      <c r="B102" s="524"/>
      <c r="C102" s="524"/>
      <c r="D102" s="524"/>
      <c r="E102" s="524"/>
      <c r="F102" s="524"/>
      <c r="G102" s="524"/>
      <c r="H102" s="524"/>
      <c r="I102" s="524"/>
      <c r="J102" s="524"/>
      <c r="K102" s="524"/>
    </row>
    <row r="103" spans="2:11" ht="15" customHeight="1">
      <c r="B103" s="524"/>
      <c r="C103" s="524"/>
      <c r="D103" s="524"/>
      <c r="E103" s="524"/>
      <c r="F103" s="524"/>
      <c r="G103" s="524"/>
      <c r="H103" s="524"/>
      <c r="I103" s="524"/>
      <c r="J103" s="524"/>
      <c r="K103" s="524"/>
    </row>
    <row r="104" spans="2:11" ht="15" customHeight="1">
      <c r="B104" s="524"/>
      <c r="C104" s="524"/>
      <c r="D104" s="524"/>
      <c r="E104" s="524"/>
      <c r="F104" s="524"/>
      <c r="G104" s="524"/>
      <c r="H104" s="524"/>
      <c r="I104" s="524"/>
      <c r="J104" s="524"/>
      <c r="K104" s="524"/>
    </row>
    <row r="105" spans="2:11" ht="15" customHeight="1">
      <c r="B105" s="524"/>
      <c r="C105" s="524"/>
      <c r="D105" s="524"/>
      <c r="E105" s="524"/>
      <c r="F105" s="524"/>
      <c r="G105" s="524"/>
      <c r="H105" s="524"/>
      <c r="I105" s="524"/>
      <c r="J105" s="524"/>
      <c r="K105" s="524"/>
    </row>
    <row r="106" spans="2:11" ht="15" customHeight="1">
      <c r="B106" s="524"/>
      <c r="C106" s="524"/>
      <c r="D106" s="524"/>
      <c r="E106" s="524"/>
      <c r="F106" s="524"/>
      <c r="G106" s="524"/>
      <c r="H106" s="524"/>
      <c r="I106" s="524"/>
      <c r="J106" s="524"/>
      <c r="K106" s="524"/>
    </row>
    <row r="107" spans="2:11" ht="15" customHeight="1">
      <c r="B107" s="524"/>
      <c r="C107" s="524"/>
      <c r="D107" s="524"/>
      <c r="E107" s="524"/>
      <c r="F107" s="524"/>
      <c r="G107" s="524"/>
      <c r="H107" s="524"/>
      <c r="I107" s="524"/>
      <c r="J107" s="524"/>
      <c r="K107" s="524"/>
    </row>
    <row r="108" spans="2:11" ht="15" customHeight="1">
      <c r="B108" s="524"/>
      <c r="C108" s="524"/>
      <c r="D108" s="524"/>
      <c r="E108" s="524"/>
      <c r="F108" s="524"/>
      <c r="G108" s="524"/>
      <c r="H108" s="524"/>
      <c r="I108" s="524"/>
      <c r="J108" s="524"/>
      <c r="K108" s="524"/>
    </row>
    <row r="109" spans="2:11" ht="15" customHeight="1">
      <c r="B109" s="524"/>
      <c r="C109" s="524"/>
      <c r="D109" s="524"/>
      <c r="E109" s="524"/>
      <c r="F109" s="524"/>
      <c r="G109" s="524"/>
      <c r="H109" s="524"/>
      <c r="I109" s="524"/>
      <c r="J109" s="524"/>
      <c r="K109" s="524"/>
    </row>
    <row r="110" spans="2:11" ht="15" customHeight="1">
      <c r="B110" s="524"/>
      <c r="C110" s="524"/>
      <c r="D110" s="524"/>
      <c r="E110" s="524"/>
      <c r="F110" s="524"/>
      <c r="G110" s="524"/>
      <c r="H110" s="524"/>
      <c r="I110" s="524"/>
      <c r="J110" s="524"/>
      <c r="K110" s="524"/>
    </row>
    <row r="111" spans="2:11" ht="15" customHeight="1">
      <c r="B111" s="524"/>
      <c r="C111" s="524"/>
      <c r="D111" s="524"/>
      <c r="E111" s="524"/>
      <c r="F111" s="524"/>
      <c r="G111" s="524"/>
      <c r="H111" s="524"/>
      <c r="I111" s="524"/>
      <c r="J111" s="524"/>
      <c r="K111" s="524"/>
    </row>
    <row r="112" spans="2:11" ht="15" customHeight="1">
      <c r="B112" s="524"/>
      <c r="C112" s="524"/>
      <c r="D112" s="524"/>
      <c r="E112" s="524"/>
      <c r="F112" s="524"/>
      <c r="G112" s="524"/>
      <c r="H112" s="524"/>
      <c r="I112" s="524"/>
      <c r="J112" s="524"/>
      <c r="K112" s="524"/>
    </row>
    <row r="113" spans="2:11" ht="15" customHeight="1">
      <c r="B113" s="524"/>
      <c r="C113" s="524"/>
      <c r="D113" s="524"/>
      <c r="E113" s="524"/>
      <c r="F113" s="524"/>
      <c r="G113" s="524"/>
      <c r="H113" s="524"/>
      <c r="I113" s="524"/>
      <c r="J113" s="524"/>
      <c r="K113" s="524"/>
    </row>
    <row r="114" spans="2:11" ht="15" customHeight="1">
      <c r="B114" s="524"/>
      <c r="C114" s="524"/>
      <c r="D114" s="524"/>
      <c r="E114" s="524"/>
      <c r="F114" s="524"/>
      <c r="G114" s="524"/>
      <c r="H114" s="524"/>
      <c r="I114" s="524"/>
      <c r="J114" s="524"/>
      <c r="K114" s="524"/>
    </row>
    <row r="115" spans="2:11" ht="15" customHeight="1">
      <c r="B115" s="524"/>
      <c r="C115" s="524"/>
      <c r="D115" s="524"/>
      <c r="E115" s="524"/>
      <c r="F115" s="524"/>
      <c r="G115" s="524"/>
      <c r="H115" s="524"/>
      <c r="I115" s="524"/>
      <c r="J115" s="524"/>
      <c r="K115" s="524"/>
    </row>
    <row r="116" spans="2:11" ht="15" customHeight="1">
      <c r="B116" s="524"/>
      <c r="C116" s="524"/>
      <c r="D116" s="524"/>
      <c r="E116" s="524"/>
      <c r="F116" s="524"/>
      <c r="G116" s="524"/>
      <c r="H116" s="524"/>
      <c r="I116" s="524"/>
      <c r="J116" s="524"/>
      <c r="K116" s="524"/>
    </row>
    <row r="117" spans="2:11" ht="15" customHeight="1">
      <c r="B117" s="524"/>
      <c r="C117" s="524"/>
      <c r="D117" s="524"/>
      <c r="E117" s="524"/>
      <c r="F117" s="524"/>
      <c r="G117" s="524"/>
      <c r="H117" s="524"/>
      <c r="I117" s="524"/>
      <c r="J117" s="524"/>
      <c r="K117" s="524"/>
    </row>
    <row r="118" spans="2:11" ht="15" customHeight="1">
      <c r="B118" s="524"/>
      <c r="C118" s="524"/>
      <c r="D118" s="524"/>
      <c r="E118" s="524"/>
      <c r="F118" s="524"/>
      <c r="G118" s="524"/>
      <c r="H118" s="524"/>
      <c r="I118" s="524"/>
      <c r="J118" s="524"/>
      <c r="K118" s="524"/>
    </row>
    <row r="119" spans="2:11" ht="15" customHeight="1">
      <c r="B119" s="524"/>
      <c r="C119" s="524"/>
      <c r="D119" s="524"/>
      <c r="E119" s="524"/>
      <c r="F119" s="524"/>
      <c r="G119" s="524"/>
      <c r="H119" s="524"/>
      <c r="I119" s="524"/>
      <c r="J119" s="524"/>
      <c r="K119" s="524"/>
    </row>
    <row r="120" spans="2:11" ht="15" customHeight="1">
      <c r="B120" s="524"/>
      <c r="C120" s="524"/>
      <c r="D120" s="524"/>
      <c r="E120" s="524"/>
      <c r="F120" s="524"/>
      <c r="G120" s="524"/>
      <c r="H120" s="524"/>
      <c r="I120" s="524"/>
      <c r="J120" s="524"/>
      <c r="K120" s="524"/>
    </row>
    <row r="121" spans="2:11" ht="15" customHeight="1">
      <c r="B121" s="524"/>
      <c r="C121" s="524"/>
      <c r="D121" s="524"/>
      <c r="E121" s="524"/>
      <c r="F121" s="524"/>
      <c r="G121" s="524"/>
      <c r="H121" s="524"/>
      <c r="I121" s="524"/>
      <c r="J121" s="524"/>
      <c r="K121" s="524"/>
    </row>
    <row r="122" spans="2:11" ht="15" customHeight="1">
      <c r="B122" s="524"/>
      <c r="C122" s="524"/>
      <c r="D122" s="524"/>
      <c r="E122" s="524"/>
      <c r="F122" s="524"/>
      <c r="G122" s="524"/>
      <c r="H122" s="524"/>
      <c r="I122" s="524"/>
      <c r="J122" s="524"/>
      <c r="K122" s="524"/>
    </row>
    <row r="123" spans="2:11" ht="15" customHeight="1">
      <c r="B123" s="524"/>
      <c r="C123" s="524"/>
      <c r="D123" s="524"/>
      <c r="E123" s="524"/>
      <c r="F123" s="524"/>
      <c r="G123" s="524"/>
      <c r="H123" s="524"/>
      <c r="I123" s="524"/>
      <c r="J123" s="524"/>
      <c r="K123" s="524"/>
    </row>
    <row r="124" spans="2:11" ht="15" customHeight="1">
      <c r="B124" s="524"/>
      <c r="C124" s="524"/>
      <c r="D124" s="524"/>
      <c r="E124" s="524"/>
      <c r="F124" s="524"/>
      <c r="G124" s="524"/>
      <c r="H124" s="524"/>
      <c r="I124" s="524"/>
      <c r="J124" s="524"/>
      <c r="K124" s="524"/>
    </row>
    <row r="125" spans="2:11" ht="15" customHeight="1">
      <c r="B125" s="524"/>
      <c r="C125" s="524"/>
      <c r="D125" s="524"/>
      <c r="E125" s="524"/>
      <c r="F125" s="524"/>
      <c r="G125" s="524"/>
      <c r="H125" s="524"/>
      <c r="I125" s="524"/>
      <c r="J125" s="524"/>
      <c r="K125" s="524"/>
    </row>
    <row r="126" spans="2:11" ht="15" customHeight="1">
      <c r="B126" s="524"/>
      <c r="C126" s="524"/>
      <c r="D126" s="524"/>
      <c r="E126" s="524"/>
      <c r="F126" s="524"/>
      <c r="G126" s="524"/>
      <c r="H126" s="524"/>
      <c r="I126" s="524"/>
      <c r="J126" s="524"/>
      <c r="K126" s="524"/>
    </row>
    <row r="127" spans="2:11" ht="15" customHeight="1">
      <c r="B127" s="524"/>
      <c r="C127" s="524"/>
      <c r="D127" s="524"/>
      <c r="E127" s="524"/>
      <c r="F127" s="524"/>
      <c r="G127" s="524"/>
      <c r="H127" s="524"/>
      <c r="I127" s="524"/>
      <c r="J127" s="524"/>
      <c r="K127" s="524"/>
    </row>
    <row r="128" spans="2:11" ht="15" customHeight="1">
      <c r="B128" s="524"/>
      <c r="C128" s="524"/>
      <c r="D128" s="524"/>
      <c r="E128" s="524"/>
      <c r="F128" s="524"/>
      <c r="G128" s="524"/>
      <c r="H128" s="524"/>
      <c r="I128" s="524"/>
      <c r="J128" s="524"/>
      <c r="K128" s="524"/>
    </row>
    <row r="129" spans="2:11" ht="15" customHeight="1">
      <c r="B129" s="524"/>
      <c r="C129" s="524"/>
      <c r="D129" s="524"/>
      <c r="E129" s="524"/>
      <c r="F129" s="524"/>
      <c r="G129" s="524"/>
      <c r="H129" s="524"/>
      <c r="I129" s="524"/>
      <c r="J129" s="524"/>
      <c r="K129" s="524"/>
    </row>
    <row r="130" spans="2:11" ht="15" customHeight="1">
      <c r="B130" s="524"/>
      <c r="C130" s="524"/>
      <c r="D130" s="524"/>
      <c r="E130" s="524"/>
      <c r="F130" s="524"/>
      <c r="G130" s="524"/>
      <c r="H130" s="524"/>
      <c r="I130" s="524"/>
      <c r="J130" s="524"/>
      <c r="K130" s="524"/>
    </row>
    <row r="131" spans="2:11" ht="15" customHeight="1">
      <c r="B131" s="524"/>
      <c r="C131" s="524"/>
      <c r="D131" s="524"/>
      <c r="E131" s="524"/>
      <c r="F131" s="524"/>
      <c r="G131" s="524"/>
      <c r="H131" s="524"/>
      <c r="I131" s="524"/>
      <c r="J131" s="524"/>
      <c r="K131" s="524"/>
    </row>
    <row r="132" spans="2:11" ht="15" customHeight="1">
      <c r="B132" s="524"/>
      <c r="C132" s="524"/>
      <c r="D132" s="524"/>
      <c r="E132" s="524"/>
      <c r="F132" s="524"/>
      <c r="G132" s="524"/>
      <c r="H132" s="524"/>
      <c r="I132" s="524"/>
      <c r="J132" s="524"/>
      <c r="K132" s="524"/>
    </row>
    <row r="133" spans="2:11" ht="15" customHeight="1">
      <c r="B133" s="524"/>
      <c r="C133" s="524"/>
      <c r="D133" s="524"/>
      <c r="E133" s="524"/>
      <c r="F133" s="524"/>
      <c r="G133" s="524"/>
      <c r="H133" s="524"/>
      <c r="I133" s="524"/>
      <c r="J133" s="524"/>
      <c r="K133" s="524"/>
    </row>
    <row r="134" spans="2:11" ht="15" customHeight="1">
      <c r="B134" s="524"/>
      <c r="C134" s="524"/>
      <c r="D134" s="524"/>
      <c r="E134" s="524"/>
      <c r="F134" s="524"/>
      <c r="G134" s="524"/>
      <c r="H134" s="524"/>
      <c r="I134" s="524"/>
      <c r="J134" s="524"/>
      <c r="K134" s="524"/>
    </row>
    <row r="135" spans="2:11" ht="15" customHeight="1">
      <c r="B135" s="524"/>
      <c r="C135" s="524"/>
      <c r="D135" s="524"/>
      <c r="E135" s="524"/>
      <c r="F135" s="524"/>
      <c r="G135" s="524"/>
      <c r="H135" s="524"/>
      <c r="I135" s="524"/>
      <c r="J135" s="524"/>
      <c r="K135" s="524"/>
    </row>
    <row r="136" spans="2:11" ht="15" customHeight="1">
      <c r="B136" s="524"/>
      <c r="C136" s="524"/>
      <c r="D136" s="524"/>
      <c r="E136" s="524"/>
      <c r="F136" s="524"/>
      <c r="G136" s="524"/>
      <c r="H136" s="524"/>
      <c r="I136" s="524"/>
      <c r="J136" s="524"/>
      <c r="K136" s="524"/>
    </row>
    <row r="137" spans="2:11" ht="15" customHeight="1">
      <c r="B137" s="524"/>
      <c r="C137" s="524"/>
      <c r="D137" s="524"/>
      <c r="E137" s="524"/>
      <c r="F137" s="524"/>
      <c r="G137" s="524"/>
      <c r="H137" s="524"/>
      <c r="I137" s="524"/>
      <c r="J137" s="524"/>
      <c r="K137" s="524"/>
    </row>
    <row r="138" spans="2:11" ht="15" customHeight="1">
      <c r="B138" s="524"/>
      <c r="C138" s="524"/>
      <c r="D138" s="524"/>
      <c r="E138" s="524"/>
      <c r="F138" s="524"/>
      <c r="G138" s="524"/>
      <c r="H138" s="524"/>
      <c r="I138" s="524"/>
      <c r="J138" s="524"/>
      <c r="K138" s="524"/>
    </row>
    <row r="139" spans="2:11" ht="15" customHeight="1">
      <c r="B139" s="524"/>
      <c r="C139" s="524"/>
      <c r="D139" s="524"/>
      <c r="E139" s="524"/>
      <c r="F139" s="524"/>
      <c r="G139" s="524"/>
      <c r="H139" s="524"/>
      <c r="I139" s="524"/>
      <c r="J139" s="524"/>
      <c r="K139" s="524"/>
    </row>
    <row r="140" spans="2:11" ht="15" customHeight="1">
      <c r="B140" s="524"/>
      <c r="C140" s="524"/>
      <c r="D140" s="524"/>
      <c r="E140" s="524"/>
      <c r="F140" s="524"/>
      <c r="G140" s="524"/>
      <c r="H140" s="524"/>
      <c r="I140" s="524"/>
      <c r="J140" s="524"/>
      <c r="K140" s="524"/>
    </row>
    <row r="141" spans="2:11" ht="15" customHeight="1">
      <c r="B141" s="524"/>
      <c r="C141" s="524"/>
      <c r="D141" s="524"/>
      <c r="E141" s="524"/>
      <c r="F141" s="524"/>
      <c r="G141" s="524"/>
      <c r="H141" s="524"/>
      <c r="I141" s="524"/>
      <c r="J141" s="524"/>
      <c r="K141" s="524"/>
    </row>
    <row r="142" spans="2:11" ht="15" customHeight="1">
      <c r="B142" s="524"/>
      <c r="C142" s="524"/>
      <c r="D142" s="524"/>
      <c r="E142" s="524"/>
      <c r="F142" s="524"/>
      <c r="G142" s="524"/>
      <c r="H142" s="524"/>
      <c r="I142" s="524"/>
      <c r="J142" s="524"/>
      <c r="K142" s="524"/>
    </row>
    <row r="143" spans="2:11" ht="15" customHeight="1">
      <c r="B143" s="524"/>
      <c r="C143" s="524"/>
      <c r="D143" s="524"/>
      <c r="E143" s="524"/>
      <c r="F143" s="524"/>
      <c r="G143" s="524"/>
      <c r="H143" s="524"/>
      <c r="I143" s="524"/>
      <c r="J143" s="524"/>
      <c r="K143" s="524"/>
    </row>
    <row r="144" spans="2:11" ht="15" customHeight="1">
      <c r="B144" s="524"/>
      <c r="C144" s="524"/>
      <c r="D144" s="524"/>
      <c r="E144" s="524"/>
      <c r="F144" s="524"/>
      <c r="G144" s="524"/>
      <c r="H144" s="524"/>
      <c r="I144" s="524"/>
      <c r="J144" s="524"/>
      <c r="K144" s="524"/>
    </row>
    <row r="145" spans="2:11" ht="15" customHeight="1">
      <c r="B145" s="524"/>
      <c r="C145" s="524"/>
      <c r="D145" s="524"/>
      <c r="E145" s="524"/>
      <c r="F145" s="524"/>
      <c r="G145" s="524"/>
      <c r="H145" s="524"/>
      <c r="I145" s="524"/>
      <c r="J145" s="524"/>
      <c r="K145" s="524"/>
    </row>
    <row r="146" spans="2:11" ht="15" customHeight="1">
      <c r="B146" s="524"/>
      <c r="C146" s="524"/>
      <c r="D146" s="524"/>
      <c r="E146" s="524"/>
      <c r="F146" s="524"/>
      <c r="G146" s="524"/>
      <c r="H146" s="524"/>
      <c r="I146" s="524"/>
      <c r="J146" s="524"/>
      <c r="K146" s="524"/>
    </row>
    <row r="147" spans="2:11" ht="15" customHeight="1">
      <c r="B147" s="524"/>
      <c r="C147" s="524"/>
      <c r="D147" s="524"/>
      <c r="E147" s="524"/>
      <c r="F147" s="524"/>
      <c r="G147" s="524"/>
      <c r="H147" s="524"/>
      <c r="I147" s="524"/>
      <c r="J147" s="524"/>
      <c r="K147" s="524"/>
    </row>
    <row r="148" spans="2:11" ht="15" customHeight="1">
      <c r="B148" s="524"/>
      <c r="C148" s="524"/>
      <c r="D148" s="524"/>
      <c r="E148" s="524"/>
      <c r="F148" s="524"/>
      <c r="G148" s="524"/>
      <c r="H148" s="524"/>
      <c r="I148" s="524"/>
      <c r="J148" s="524"/>
      <c r="K148" s="524"/>
    </row>
    <row r="149" spans="2:11" ht="15" customHeight="1">
      <c r="B149" s="524"/>
      <c r="C149" s="524"/>
      <c r="D149" s="524"/>
      <c r="E149" s="524"/>
      <c r="F149" s="524"/>
      <c r="G149" s="524"/>
      <c r="H149" s="524"/>
      <c r="I149" s="524"/>
      <c r="J149" s="524"/>
      <c r="K149" s="524"/>
    </row>
    <row r="150" spans="2:11" ht="15" customHeight="1">
      <c r="B150" s="524"/>
      <c r="C150" s="524"/>
      <c r="D150" s="524"/>
      <c r="E150" s="524"/>
      <c r="F150" s="524"/>
      <c r="G150" s="524"/>
      <c r="H150" s="524"/>
      <c r="I150" s="524"/>
      <c r="J150" s="524"/>
      <c r="K150" s="524"/>
    </row>
    <row r="151" spans="2:11" ht="15" customHeight="1">
      <c r="B151" s="524"/>
      <c r="C151" s="524"/>
      <c r="D151" s="524"/>
      <c r="E151" s="524"/>
      <c r="F151" s="524"/>
      <c r="G151" s="524"/>
      <c r="H151" s="524"/>
      <c r="I151" s="524"/>
      <c r="J151" s="524"/>
      <c r="K151" s="524"/>
    </row>
    <row r="152" spans="2:11" ht="15" customHeight="1">
      <c r="B152" s="524"/>
      <c r="C152" s="524"/>
      <c r="D152" s="524"/>
      <c r="E152" s="524"/>
      <c r="F152" s="524"/>
      <c r="G152" s="524"/>
      <c r="H152" s="524"/>
      <c r="I152" s="524"/>
      <c r="J152" s="524"/>
      <c r="K152" s="524"/>
    </row>
    <row r="153" spans="2:11" ht="15" customHeight="1">
      <c r="B153" s="524"/>
      <c r="C153" s="524"/>
      <c r="D153" s="524"/>
      <c r="E153" s="524"/>
      <c r="F153" s="524"/>
      <c r="G153" s="524"/>
      <c r="H153" s="524"/>
      <c r="I153" s="524"/>
      <c r="J153" s="524"/>
      <c r="K153" s="524"/>
    </row>
    <row r="154" spans="2:11" ht="15" customHeight="1">
      <c r="B154" s="524"/>
      <c r="C154" s="524"/>
      <c r="D154" s="524"/>
      <c r="E154" s="524"/>
      <c r="F154" s="524"/>
      <c r="G154" s="524"/>
      <c r="H154" s="524"/>
      <c r="I154" s="524"/>
      <c r="J154" s="524"/>
      <c r="K154" s="524"/>
    </row>
    <row r="155" spans="2:11" ht="15" customHeight="1">
      <c r="B155" s="524"/>
      <c r="C155" s="524"/>
      <c r="D155" s="524"/>
      <c r="E155" s="524"/>
      <c r="F155" s="524"/>
      <c r="G155" s="524"/>
      <c r="H155" s="524"/>
      <c r="I155" s="524"/>
      <c r="J155" s="524"/>
      <c r="K155" s="524"/>
    </row>
    <row r="156" spans="2:11" ht="15" customHeight="1">
      <c r="B156" s="524"/>
      <c r="C156" s="524"/>
      <c r="D156" s="524"/>
      <c r="E156" s="524"/>
      <c r="F156" s="524"/>
      <c r="G156" s="524"/>
      <c r="H156" s="524"/>
      <c r="I156" s="524"/>
      <c r="J156" s="524"/>
      <c r="K156" s="524"/>
    </row>
    <row r="157" spans="2:11" ht="15" customHeight="1">
      <c r="B157" s="524"/>
      <c r="C157" s="524"/>
      <c r="D157" s="524"/>
      <c r="E157" s="524"/>
      <c r="F157" s="524"/>
      <c r="G157" s="524"/>
      <c r="H157" s="524"/>
      <c r="I157" s="524"/>
      <c r="J157" s="524"/>
      <c r="K157" s="524"/>
    </row>
    <row r="158" spans="2:11" ht="15" customHeight="1">
      <c r="B158" s="524"/>
      <c r="C158" s="524"/>
      <c r="D158" s="524"/>
      <c r="E158" s="524"/>
      <c r="F158" s="524"/>
      <c r="G158" s="524"/>
      <c r="H158" s="524"/>
      <c r="I158" s="524"/>
      <c r="J158" s="524"/>
      <c r="K158" s="524"/>
    </row>
    <row r="159" spans="2:11" ht="15" customHeight="1">
      <c r="B159" s="524"/>
      <c r="C159" s="524"/>
      <c r="D159" s="524"/>
      <c r="E159" s="524"/>
      <c r="F159" s="524"/>
      <c r="G159" s="524"/>
      <c r="H159" s="524"/>
      <c r="I159" s="524"/>
      <c r="J159" s="524"/>
      <c r="K159" s="524"/>
    </row>
    <row r="160" spans="2:11" ht="15" customHeight="1">
      <c r="B160" s="524"/>
      <c r="C160" s="524"/>
      <c r="D160" s="524"/>
      <c r="E160" s="524"/>
      <c r="F160" s="524"/>
      <c r="G160" s="524"/>
      <c r="H160" s="524"/>
      <c r="I160" s="524"/>
      <c r="J160" s="524"/>
      <c r="K160" s="524"/>
    </row>
    <row r="161" spans="2:11" ht="15" customHeight="1">
      <c r="B161" s="524"/>
      <c r="C161" s="524"/>
      <c r="D161" s="524"/>
      <c r="E161" s="524"/>
      <c r="F161" s="524"/>
      <c r="G161" s="524"/>
      <c r="H161" s="524"/>
      <c r="I161" s="524"/>
      <c r="J161" s="524"/>
      <c r="K161" s="524"/>
    </row>
    <row r="162" spans="2:11" ht="15" customHeight="1">
      <c r="B162" s="524"/>
      <c r="C162" s="524"/>
      <c r="D162" s="524"/>
      <c r="E162" s="524"/>
      <c r="F162" s="524"/>
      <c r="G162" s="524"/>
      <c r="H162" s="524"/>
      <c r="I162" s="524"/>
      <c r="J162" s="524"/>
      <c r="K162" s="524"/>
    </row>
    <row r="163" spans="2:11" ht="15" customHeight="1">
      <c r="B163" s="524"/>
      <c r="C163" s="524"/>
      <c r="D163" s="524"/>
      <c r="E163" s="524"/>
      <c r="F163" s="524"/>
      <c r="G163" s="524"/>
      <c r="H163" s="524"/>
      <c r="I163" s="524"/>
      <c r="J163" s="524"/>
      <c r="K163" s="524"/>
    </row>
    <row r="164" spans="2:11" ht="15" customHeight="1">
      <c r="B164" s="524"/>
      <c r="C164" s="524"/>
      <c r="D164" s="524"/>
      <c r="E164" s="524"/>
      <c r="F164" s="524"/>
      <c r="G164" s="524"/>
      <c r="H164" s="524"/>
      <c r="I164" s="524"/>
      <c r="J164" s="524"/>
      <c r="K164" s="524"/>
    </row>
    <row r="165" spans="2:11" ht="15" customHeight="1">
      <c r="B165" s="524"/>
      <c r="C165" s="524"/>
      <c r="D165" s="524"/>
      <c r="E165" s="524"/>
      <c r="F165" s="524"/>
      <c r="G165" s="524"/>
      <c r="H165" s="524"/>
      <c r="I165" s="524"/>
      <c r="J165" s="524"/>
      <c r="K165" s="524"/>
    </row>
    <row r="166" spans="2:11" ht="15" customHeight="1">
      <c r="B166" s="524"/>
      <c r="C166" s="524"/>
      <c r="D166" s="524"/>
      <c r="E166" s="524"/>
      <c r="F166" s="524"/>
      <c r="G166" s="524"/>
      <c r="H166" s="524"/>
      <c r="I166" s="524"/>
      <c r="J166" s="524"/>
      <c r="K166" s="524"/>
    </row>
    <row r="167" spans="2:11" ht="15" customHeight="1">
      <c r="B167" s="524"/>
      <c r="C167" s="524"/>
      <c r="D167" s="524"/>
      <c r="E167" s="524"/>
      <c r="F167" s="524"/>
      <c r="G167" s="524"/>
      <c r="H167" s="524"/>
      <c r="I167" s="524"/>
      <c r="J167" s="524"/>
      <c r="K167" s="524"/>
    </row>
    <row r="168" spans="2:11" ht="15" customHeight="1">
      <c r="B168" s="524"/>
      <c r="C168" s="524"/>
      <c r="D168" s="524"/>
      <c r="E168" s="524"/>
      <c r="F168" s="524"/>
      <c r="G168" s="524"/>
      <c r="H168" s="524"/>
      <c r="I168" s="524"/>
      <c r="J168" s="524"/>
      <c r="K168" s="524"/>
    </row>
    <row r="169" spans="2:11" ht="15" customHeight="1">
      <c r="B169" s="524"/>
      <c r="C169" s="524"/>
      <c r="D169" s="524"/>
      <c r="E169" s="524"/>
      <c r="F169" s="524"/>
      <c r="G169" s="524"/>
      <c r="H169" s="524"/>
      <c r="I169" s="524"/>
      <c r="J169" s="524"/>
      <c r="K169" s="524"/>
    </row>
    <row r="170" spans="2:11" ht="15" customHeight="1">
      <c r="B170" s="524"/>
      <c r="C170" s="524"/>
      <c r="D170" s="524"/>
      <c r="E170" s="524"/>
      <c r="F170" s="524"/>
      <c r="G170" s="524"/>
      <c r="H170" s="524"/>
      <c r="I170" s="524"/>
      <c r="J170" s="524"/>
      <c r="K170" s="524"/>
    </row>
    <row r="171" spans="2:11" ht="15" customHeight="1">
      <c r="B171" s="524"/>
      <c r="C171" s="524"/>
      <c r="D171" s="524"/>
      <c r="E171" s="524"/>
      <c r="F171" s="524"/>
      <c r="G171" s="524"/>
      <c r="H171" s="524"/>
      <c r="I171" s="524"/>
      <c r="J171" s="524"/>
      <c r="K171" s="524"/>
    </row>
    <row r="172" spans="2:11" ht="15" customHeight="1">
      <c r="B172" s="524"/>
      <c r="C172" s="524"/>
      <c r="D172" s="524"/>
      <c r="E172" s="524"/>
      <c r="F172" s="524"/>
      <c r="G172" s="524"/>
      <c r="H172" s="524"/>
      <c r="I172" s="524"/>
      <c r="J172" s="524"/>
      <c r="K172" s="524"/>
    </row>
    <row r="173" spans="2:11" ht="15" customHeight="1">
      <c r="B173" s="524"/>
      <c r="C173" s="524"/>
      <c r="D173" s="524"/>
      <c r="E173" s="524"/>
      <c r="F173" s="524"/>
      <c r="G173" s="524"/>
      <c r="H173" s="524"/>
      <c r="I173" s="524"/>
      <c r="J173" s="524"/>
      <c r="K173" s="524"/>
    </row>
    <row r="174" spans="2:11" ht="15" customHeight="1">
      <c r="B174" s="524"/>
      <c r="C174" s="524"/>
      <c r="D174" s="524"/>
      <c r="E174" s="524"/>
      <c r="F174" s="524"/>
      <c r="G174" s="524"/>
      <c r="H174" s="524"/>
      <c r="I174" s="524"/>
      <c r="J174" s="524"/>
      <c r="K174" s="524"/>
    </row>
    <row r="175" spans="2:11" ht="15" customHeight="1">
      <c r="B175" s="524"/>
      <c r="C175" s="524"/>
      <c r="D175" s="524"/>
      <c r="E175" s="524"/>
      <c r="F175" s="524"/>
      <c r="G175" s="524"/>
      <c r="H175" s="524"/>
      <c r="I175" s="524"/>
      <c r="J175" s="524"/>
      <c r="K175" s="524"/>
    </row>
    <row r="176" spans="2:11" ht="15" customHeight="1">
      <c r="B176" s="524"/>
      <c r="C176" s="524"/>
      <c r="D176" s="524"/>
      <c r="E176" s="524"/>
      <c r="F176" s="524"/>
      <c r="G176" s="524"/>
      <c r="H176" s="524"/>
      <c r="I176" s="524"/>
      <c r="J176" s="524"/>
      <c r="K176" s="524"/>
    </row>
    <row r="177" spans="2:11" ht="15" customHeight="1">
      <c r="B177" s="524"/>
      <c r="C177" s="524"/>
      <c r="D177" s="524"/>
      <c r="E177" s="524"/>
      <c r="F177" s="524"/>
      <c r="G177" s="524"/>
      <c r="H177" s="524"/>
      <c r="I177" s="524"/>
      <c r="J177" s="524"/>
      <c r="K177" s="524"/>
    </row>
    <row r="178" spans="2:11" ht="15" customHeight="1">
      <c r="B178" s="524"/>
      <c r="C178" s="524"/>
      <c r="D178" s="524"/>
      <c r="E178" s="524"/>
      <c r="F178" s="524"/>
      <c r="G178" s="524"/>
      <c r="H178" s="524"/>
      <c r="I178" s="524"/>
      <c r="J178" s="524"/>
      <c r="K178" s="524"/>
    </row>
    <row r="179" spans="2:11" ht="15" customHeight="1">
      <c r="B179" s="524"/>
      <c r="C179" s="524"/>
      <c r="D179" s="524"/>
      <c r="E179" s="524"/>
      <c r="F179" s="524"/>
      <c r="G179" s="524"/>
      <c r="H179" s="524"/>
      <c r="I179" s="524"/>
      <c r="J179" s="524"/>
      <c r="K179" s="524"/>
    </row>
    <row r="180" spans="2:11" ht="15" customHeight="1">
      <c r="B180" s="524"/>
      <c r="C180" s="524"/>
      <c r="D180" s="524"/>
      <c r="E180" s="524"/>
      <c r="F180" s="524"/>
      <c r="G180" s="524"/>
      <c r="H180" s="524"/>
      <c r="I180" s="524"/>
      <c r="J180" s="524"/>
      <c r="K180" s="524"/>
    </row>
    <row r="181" spans="2:11" ht="15" customHeight="1">
      <c r="B181" s="524"/>
      <c r="C181" s="524"/>
      <c r="D181" s="524"/>
      <c r="E181" s="524"/>
      <c r="F181" s="524"/>
      <c r="G181" s="524"/>
      <c r="H181" s="524"/>
      <c r="I181" s="524"/>
      <c r="J181" s="524"/>
      <c r="K181" s="524"/>
    </row>
    <row r="182" spans="2:11" ht="15" customHeight="1">
      <c r="B182" s="524"/>
      <c r="C182" s="524"/>
      <c r="D182" s="524"/>
      <c r="E182" s="524"/>
      <c r="F182" s="524"/>
      <c r="G182" s="524"/>
      <c r="H182" s="524"/>
      <c r="I182" s="524"/>
      <c r="J182" s="524"/>
      <c r="K182" s="524"/>
    </row>
    <row r="183" spans="2:11" ht="15" customHeight="1">
      <c r="B183" s="524"/>
      <c r="C183" s="524"/>
      <c r="D183" s="524"/>
      <c r="E183" s="524"/>
      <c r="F183" s="524"/>
      <c r="G183" s="524"/>
      <c r="H183" s="524"/>
      <c r="I183" s="524"/>
      <c r="J183" s="524"/>
      <c r="K183" s="524"/>
    </row>
    <row r="184" spans="2:11" ht="15" customHeight="1">
      <c r="B184" s="524"/>
      <c r="C184" s="524"/>
      <c r="D184" s="524"/>
      <c r="E184" s="524"/>
      <c r="F184" s="524"/>
      <c r="G184" s="524"/>
      <c r="H184" s="524"/>
      <c r="I184" s="524"/>
      <c r="J184" s="524"/>
      <c r="K184" s="524"/>
    </row>
    <row r="185" spans="2:11" ht="15" customHeight="1">
      <c r="B185" s="524"/>
      <c r="C185" s="524"/>
      <c r="D185" s="524"/>
      <c r="E185" s="524"/>
      <c r="F185" s="524"/>
      <c r="G185" s="524"/>
      <c r="H185" s="524"/>
      <c r="I185" s="524"/>
      <c r="J185" s="524"/>
      <c r="K185" s="524"/>
    </row>
    <row r="186" spans="2:11" ht="15" customHeight="1">
      <c r="B186" s="524"/>
      <c r="C186" s="524"/>
      <c r="D186" s="524"/>
      <c r="E186" s="524"/>
      <c r="F186" s="524"/>
      <c r="G186" s="524"/>
      <c r="H186" s="524"/>
      <c r="I186" s="524"/>
      <c r="J186" s="524"/>
      <c r="K186" s="524"/>
    </row>
    <row r="187" spans="2:11" ht="15" customHeight="1">
      <c r="B187" s="524"/>
      <c r="C187" s="524"/>
      <c r="D187" s="524"/>
      <c r="E187" s="524"/>
      <c r="F187" s="524"/>
      <c r="G187" s="524"/>
      <c r="H187" s="524"/>
      <c r="I187" s="524"/>
      <c r="J187" s="524"/>
      <c r="K187" s="524"/>
    </row>
    <row r="188" spans="2:11" ht="15" customHeight="1">
      <c r="B188" s="524"/>
      <c r="C188" s="524"/>
      <c r="D188" s="524"/>
      <c r="E188" s="524"/>
      <c r="F188" s="524"/>
      <c r="G188" s="524"/>
      <c r="H188" s="524"/>
      <c r="I188" s="524"/>
      <c r="J188" s="524"/>
      <c r="K188" s="524"/>
    </row>
    <row r="189" spans="2:11" ht="15" customHeight="1">
      <c r="B189" s="524"/>
      <c r="C189" s="524"/>
      <c r="D189" s="524"/>
      <c r="E189" s="524"/>
      <c r="F189" s="524"/>
      <c r="G189" s="524"/>
      <c r="H189" s="524"/>
      <c r="I189" s="524"/>
      <c r="J189" s="524"/>
      <c r="K189" s="524"/>
    </row>
    <row r="190" spans="2:11" ht="15" customHeight="1">
      <c r="B190" s="524"/>
      <c r="C190" s="524"/>
      <c r="D190" s="524"/>
      <c r="E190" s="524"/>
      <c r="F190" s="524"/>
      <c r="G190" s="524"/>
      <c r="H190" s="524"/>
      <c r="I190" s="524"/>
      <c r="J190" s="524"/>
      <c r="K190" s="524"/>
    </row>
    <row r="191" spans="2:11" ht="15" customHeight="1">
      <c r="B191" s="524"/>
      <c r="C191" s="524"/>
      <c r="D191" s="524"/>
      <c r="E191" s="524"/>
      <c r="F191" s="524"/>
      <c r="G191" s="524"/>
      <c r="H191" s="524"/>
      <c r="I191" s="524"/>
      <c r="J191" s="524"/>
      <c r="K191" s="524"/>
    </row>
    <row r="192" spans="2:11" ht="15" customHeight="1">
      <c r="B192" s="524"/>
      <c r="C192" s="524"/>
      <c r="D192" s="524"/>
      <c r="E192" s="524"/>
      <c r="F192" s="524"/>
      <c r="G192" s="524"/>
      <c r="H192" s="524"/>
      <c r="I192" s="524"/>
      <c r="J192" s="524"/>
      <c r="K192" s="524"/>
    </row>
    <row r="193" spans="2:11" ht="15" customHeight="1">
      <c r="B193" s="524"/>
      <c r="C193" s="524"/>
      <c r="D193" s="524"/>
      <c r="E193" s="524"/>
      <c r="F193" s="524"/>
      <c r="G193" s="524"/>
      <c r="H193" s="524"/>
      <c r="I193" s="524"/>
      <c r="J193" s="524"/>
      <c r="K193" s="524"/>
    </row>
    <row r="194" spans="2:11" ht="15" customHeight="1">
      <c r="B194" s="524"/>
      <c r="C194" s="524"/>
      <c r="D194" s="524"/>
      <c r="E194" s="524"/>
      <c r="F194" s="524"/>
      <c r="G194" s="524"/>
      <c r="H194" s="524"/>
      <c r="I194" s="524"/>
      <c r="J194" s="524"/>
      <c r="K194" s="524"/>
    </row>
    <row r="195" spans="2:11" ht="15" customHeight="1">
      <c r="B195" s="524"/>
      <c r="C195" s="524"/>
      <c r="D195" s="524"/>
      <c r="E195" s="524"/>
      <c r="F195" s="524"/>
      <c r="G195" s="524"/>
      <c r="H195" s="524"/>
      <c r="I195" s="524"/>
      <c r="J195" s="524"/>
      <c r="K195" s="524"/>
    </row>
  </sheetData>
  <mergeCells count="25">
    <mergeCell ref="A29:K29"/>
    <mergeCell ref="A25:K25"/>
    <mergeCell ref="A26:K26"/>
    <mergeCell ref="A27:K27"/>
    <mergeCell ref="A28:K28"/>
    <mergeCell ref="A21:A23"/>
    <mergeCell ref="B21:F21"/>
    <mergeCell ref="G21:K21"/>
    <mergeCell ref="B22:B23"/>
    <mergeCell ref="K22:K23"/>
    <mergeCell ref="C22:E22"/>
    <mergeCell ref="F22:F23"/>
    <mergeCell ref="G22:G23"/>
    <mergeCell ref="H22:J22"/>
    <mergeCell ref="A1:K1"/>
    <mergeCell ref="A2:K2"/>
    <mergeCell ref="A4:A6"/>
    <mergeCell ref="B4:F4"/>
    <mergeCell ref="G4:K4"/>
    <mergeCell ref="B5:B6"/>
    <mergeCell ref="C5:E5"/>
    <mergeCell ref="F5:F6"/>
    <mergeCell ref="G5:G6"/>
    <mergeCell ref="H5:J5"/>
    <mergeCell ref="K5:K6"/>
  </mergeCells>
  <phoneticPr fontId="32" type="noConversion"/>
  <hyperlinks>
    <hyperlink ref="M1" location="Indice!A1" display="Indice!A1"/>
  </hyperlinks>
  <printOptions horizontalCentered="1"/>
  <pageMargins left="0.45275590551181105" right="0.45275590551181105" top="0.6692913385826772" bottom="0.6692913385826772" header="0" footer="0"/>
  <pageSetup paperSize="9" scale="77" orientation="portrait" horizontalDpi="4294967294" verticalDpi="0" r:id="rId1"/>
  <headerFooter alignWithMargins="0"/>
</worksheet>
</file>

<file path=xl/worksheets/sheet220.xml><?xml version="1.0" encoding="utf-8"?>
<worksheet xmlns="http://schemas.openxmlformats.org/spreadsheetml/2006/main" xmlns:r="http://schemas.openxmlformats.org/officeDocument/2006/relationships">
  <sheetPr>
    <pageSetUpPr fitToPage="1"/>
  </sheetPr>
  <dimension ref="A1:O28"/>
  <sheetViews>
    <sheetView showGridLines="0" workbookViewId="0">
      <selection sqref="A1:M27"/>
    </sheetView>
  </sheetViews>
  <sheetFormatPr defaultRowHeight="12.75"/>
  <cols>
    <col min="1" max="1" width="17.7109375" style="28" customWidth="1"/>
    <col min="2" max="3" width="8.5703125" style="28" customWidth="1"/>
    <col min="4" max="4" width="9.140625" style="28"/>
    <col min="5" max="7" width="8.5703125" style="28" customWidth="1"/>
    <col min="8" max="8" width="9.140625" style="28"/>
    <col min="9" max="11" width="8.5703125" style="28" customWidth="1"/>
    <col min="12" max="12" width="9.140625" style="28"/>
    <col min="13" max="13" width="8.5703125" style="28" customWidth="1"/>
    <col min="14" max="14" width="7.7109375" style="28" customWidth="1"/>
    <col min="15" max="15" width="14.5703125" style="28" bestFit="1" customWidth="1"/>
    <col min="16" max="16384" width="9.140625" style="28"/>
  </cols>
  <sheetData>
    <row r="1" spans="1:15" s="1" customFormat="1" ht="30" customHeight="1">
      <c r="A1" s="2942" t="s">
        <v>3924</v>
      </c>
      <c r="B1" s="2942"/>
      <c r="C1" s="2942"/>
      <c r="D1" s="2942"/>
      <c r="E1" s="2942"/>
      <c r="F1" s="2942"/>
      <c r="G1" s="2942"/>
      <c r="H1" s="2942"/>
      <c r="I1" s="2942"/>
      <c r="J1" s="2942"/>
      <c r="K1" s="2942"/>
      <c r="L1" s="2942"/>
      <c r="M1" s="2942"/>
      <c r="O1" s="1469" t="s">
        <v>303</v>
      </c>
    </row>
    <row r="2" spans="1:15" s="1" customFormat="1" ht="30" customHeight="1">
      <c r="A2" s="2942" t="s">
        <v>3923</v>
      </c>
      <c r="B2" s="2942"/>
      <c r="C2" s="2942"/>
      <c r="D2" s="2942"/>
      <c r="E2" s="2942"/>
      <c r="F2" s="2942"/>
      <c r="G2" s="2942"/>
      <c r="H2" s="2942"/>
      <c r="I2" s="2942"/>
      <c r="J2" s="2942"/>
      <c r="K2" s="2942"/>
      <c r="L2" s="2942"/>
      <c r="M2" s="2942"/>
    </row>
    <row r="3" spans="1:15" s="1" customFormat="1" ht="12" customHeight="1">
      <c r="A3" s="17" t="s">
        <v>1012</v>
      </c>
      <c r="B3" s="17"/>
      <c r="F3" s="17"/>
      <c r="J3" s="17"/>
      <c r="M3" s="483" t="s">
        <v>1013</v>
      </c>
      <c r="N3" s="36"/>
    </row>
    <row r="4" spans="1:15" s="1130" customFormat="1" ht="18" customHeight="1">
      <c r="A4" s="3752"/>
      <c r="B4" s="2690" t="s">
        <v>3881</v>
      </c>
      <c r="C4" s="2691"/>
      <c r="D4" s="2691"/>
      <c r="E4" s="2692"/>
      <c r="F4" s="2690" t="s">
        <v>3880</v>
      </c>
      <c r="G4" s="2691"/>
      <c r="H4" s="2691"/>
      <c r="I4" s="2692"/>
      <c r="J4" s="2690" t="s">
        <v>3895</v>
      </c>
      <c r="K4" s="2691"/>
      <c r="L4" s="2691"/>
      <c r="M4" s="2691"/>
    </row>
    <row r="5" spans="1:15" s="1130" customFormat="1" ht="69.75" customHeight="1">
      <c r="A5" s="3752"/>
      <c r="B5" s="442" t="s">
        <v>3908</v>
      </c>
      <c r="C5" s="3" t="s">
        <v>3916</v>
      </c>
      <c r="D5" s="3" t="s">
        <v>3922</v>
      </c>
      <c r="E5" s="3" t="s">
        <v>3921</v>
      </c>
      <c r="F5" s="442" t="s">
        <v>3908</v>
      </c>
      <c r="G5" s="3" t="s">
        <v>3916</v>
      </c>
      <c r="H5" s="3" t="s">
        <v>3922</v>
      </c>
      <c r="I5" s="3" t="s">
        <v>3921</v>
      </c>
      <c r="J5" s="442" t="s">
        <v>3908</v>
      </c>
      <c r="K5" s="3" t="s">
        <v>3916</v>
      </c>
      <c r="L5" s="3" t="s">
        <v>3922</v>
      </c>
      <c r="M5" s="4" t="s">
        <v>3921</v>
      </c>
    </row>
    <row r="6" spans="1:15" s="89" customFormat="1" ht="21" customHeight="1">
      <c r="A6" s="84" t="s">
        <v>1793</v>
      </c>
      <c r="B6" s="2600">
        <v>2084382</v>
      </c>
      <c r="C6" s="1126">
        <v>921</v>
      </c>
      <c r="D6" s="1126">
        <v>132</v>
      </c>
      <c r="E6" s="1126">
        <v>119</v>
      </c>
      <c r="F6" s="2600">
        <v>1270137</v>
      </c>
      <c r="G6" s="1126">
        <v>666</v>
      </c>
      <c r="H6" s="1126">
        <v>117</v>
      </c>
      <c r="I6" s="1126">
        <v>112</v>
      </c>
      <c r="J6" s="2600">
        <v>539694</v>
      </c>
      <c r="K6" s="844">
        <v>174</v>
      </c>
      <c r="L6" s="844">
        <v>28</v>
      </c>
      <c r="M6" s="844">
        <v>24</v>
      </c>
    </row>
    <row r="7" spans="1:15" s="89" customFormat="1" ht="21" customHeight="1">
      <c r="A7" s="510" t="s">
        <v>1993</v>
      </c>
      <c r="B7" s="2600">
        <v>2001956</v>
      </c>
      <c r="C7" s="1126">
        <v>849</v>
      </c>
      <c r="D7" s="1126">
        <v>120</v>
      </c>
      <c r="E7" s="1126">
        <v>108</v>
      </c>
      <c r="F7" s="2600">
        <v>1144038</v>
      </c>
      <c r="G7" s="1126">
        <v>569</v>
      </c>
      <c r="H7" s="1126">
        <v>99</v>
      </c>
      <c r="I7" s="1126">
        <v>95</v>
      </c>
      <c r="J7" s="2600">
        <v>531210</v>
      </c>
      <c r="K7" s="844">
        <v>173</v>
      </c>
      <c r="L7" s="844">
        <v>28</v>
      </c>
      <c r="M7" s="844">
        <v>24</v>
      </c>
    </row>
    <row r="8" spans="1:15" s="89" customFormat="1" ht="21" customHeight="1">
      <c r="A8" s="510" t="s">
        <v>1994</v>
      </c>
      <c r="B8" s="2600">
        <v>24512</v>
      </c>
      <c r="C8" s="1126">
        <v>14</v>
      </c>
      <c r="D8" s="1126">
        <v>0</v>
      </c>
      <c r="E8" s="1126">
        <v>0</v>
      </c>
      <c r="F8" s="2600">
        <v>72188</v>
      </c>
      <c r="G8" s="1126">
        <v>47</v>
      </c>
      <c r="H8" s="1126">
        <v>11</v>
      </c>
      <c r="I8" s="1126">
        <v>10</v>
      </c>
      <c r="J8" s="2600">
        <v>6369</v>
      </c>
      <c r="K8" s="844">
        <v>1</v>
      </c>
      <c r="L8" s="844">
        <v>0</v>
      </c>
      <c r="M8" s="844">
        <v>0</v>
      </c>
    </row>
    <row r="9" spans="1:15" s="98" customFormat="1" ht="21" customHeight="1">
      <c r="A9" s="515" t="s">
        <v>1995</v>
      </c>
      <c r="B9" s="2599">
        <v>763</v>
      </c>
      <c r="C9" s="2393">
        <v>0</v>
      </c>
      <c r="D9" s="2393">
        <v>0</v>
      </c>
      <c r="E9" s="2393">
        <v>0</v>
      </c>
      <c r="F9" s="2599">
        <v>4623</v>
      </c>
      <c r="G9" s="2393">
        <v>6</v>
      </c>
      <c r="H9" s="2393">
        <v>1</v>
      </c>
      <c r="I9" s="2393">
        <v>1</v>
      </c>
      <c r="J9" s="2599">
        <v>74</v>
      </c>
      <c r="K9" s="846">
        <v>0</v>
      </c>
      <c r="L9" s="846">
        <v>0</v>
      </c>
      <c r="M9" s="846">
        <v>0</v>
      </c>
    </row>
    <row r="10" spans="1:15" s="98" customFormat="1" ht="21" customHeight="1">
      <c r="A10" s="515" t="s">
        <v>1996</v>
      </c>
      <c r="B10" s="2599">
        <v>2249</v>
      </c>
      <c r="C10" s="2393">
        <v>1</v>
      </c>
      <c r="D10" s="2393">
        <v>0</v>
      </c>
      <c r="E10" s="2393">
        <v>0</v>
      </c>
      <c r="F10" s="2599">
        <v>7391</v>
      </c>
      <c r="G10" s="2393">
        <v>4</v>
      </c>
      <c r="H10" s="2393">
        <v>1</v>
      </c>
      <c r="I10" s="2393">
        <v>1</v>
      </c>
      <c r="J10" s="2599">
        <v>850</v>
      </c>
      <c r="K10" s="846">
        <v>0</v>
      </c>
      <c r="L10" s="846">
        <v>0</v>
      </c>
      <c r="M10" s="846">
        <v>0</v>
      </c>
    </row>
    <row r="11" spans="1:15" s="98" customFormat="1" ht="21" customHeight="1">
      <c r="A11" s="515" t="s">
        <v>1997</v>
      </c>
      <c r="B11" s="2599">
        <v>7584</v>
      </c>
      <c r="C11" s="2393">
        <v>1</v>
      </c>
      <c r="D11" s="2393">
        <v>0</v>
      </c>
      <c r="E11" s="2393">
        <v>0</v>
      </c>
      <c r="F11" s="2599">
        <v>29227</v>
      </c>
      <c r="G11" s="2393">
        <v>7</v>
      </c>
      <c r="H11" s="2393">
        <v>1</v>
      </c>
      <c r="I11" s="2393">
        <v>1</v>
      </c>
      <c r="J11" s="2599">
        <v>3846</v>
      </c>
      <c r="K11" s="846">
        <v>1</v>
      </c>
      <c r="L11" s="846">
        <v>0</v>
      </c>
      <c r="M11" s="846">
        <v>0</v>
      </c>
    </row>
    <row r="12" spans="1:15" s="98" customFormat="1" ht="21" customHeight="1">
      <c r="A12" s="515" t="s">
        <v>1998</v>
      </c>
      <c r="B12" s="2599">
        <v>4879</v>
      </c>
      <c r="C12" s="2393">
        <v>3</v>
      </c>
      <c r="D12" s="2393">
        <v>0</v>
      </c>
      <c r="E12" s="2393">
        <v>0</v>
      </c>
      <c r="F12" s="2599">
        <v>6185</v>
      </c>
      <c r="G12" s="2393">
        <v>4</v>
      </c>
      <c r="H12" s="2393">
        <v>1</v>
      </c>
      <c r="I12" s="2393">
        <v>1</v>
      </c>
      <c r="J12" s="2599">
        <v>180</v>
      </c>
      <c r="K12" s="846">
        <v>0</v>
      </c>
      <c r="L12" s="846">
        <v>0</v>
      </c>
      <c r="M12" s="846">
        <v>0</v>
      </c>
    </row>
    <row r="13" spans="1:15" s="98" customFormat="1" ht="21" customHeight="1">
      <c r="A13" s="515" t="s">
        <v>1999</v>
      </c>
      <c r="B13" s="2599">
        <v>796</v>
      </c>
      <c r="C13" s="2393">
        <v>1</v>
      </c>
      <c r="D13" s="2393">
        <v>0</v>
      </c>
      <c r="E13" s="2393">
        <v>0</v>
      </c>
      <c r="F13" s="2599">
        <v>3743</v>
      </c>
      <c r="G13" s="2393">
        <v>4</v>
      </c>
      <c r="H13" s="2393">
        <v>1</v>
      </c>
      <c r="I13" s="2393">
        <v>1</v>
      </c>
      <c r="J13" s="2599">
        <v>91</v>
      </c>
      <c r="K13" s="846">
        <v>0</v>
      </c>
      <c r="L13" s="846">
        <v>0</v>
      </c>
      <c r="M13" s="846">
        <v>0</v>
      </c>
    </row>
    <row r="14" spans="1:15" s="98" customFormat="1" ht="21" customHeight="1">
      <c r="A14" s="515" t="s">
        <v>2000</v>
      </c>
      <c r="B14" s="2599">
        <v>1024</v>
      </c>
      <c r="C14" s="2393">
        <v>2</v>
      </c>
      <c r="D14" s="2393">
        <v>0</v>
      </c>
      <c r="E14" s="2393">
        <v>0</v>
      </c>
      <c r="F14" s="2599">
        <v>1149</v>
      </c>
      <c r="G14" s="2393">
        <v>3</v>
      </c>
      <c r="H14" s="2393">
        <v>1</v>
      </c>
      <c r="I14" s="2393">
        <v>1</v>
      </c>
      <c r="J14" s="2599">
        <v>8</v>
      </c>
      <c r="K14" s="846">
        <v>0</v>
      </c>
      <c r="L14" s="846">
        <v>0</v>
      </c>
      <c r="M14" s="846">
        <v>0</v>
      </c>
    </row>
    <row r="15" spans="1:15" s="98" customFormat="1" ht="21" customHeight="1">
      <c r="A15" s="515" t="s">
        <v>2001</v>
      </c>
      <c r="B15" s="2599">
        <v>1381</v>
      </c>
      <c r="C15" s="2393">
        <v>1</v>
      </c>
      <c r="D15" s="2393">
        <v>0</v>
      </c>
      <c r="E15" s="2393">
        <v>0</v>
      </c>
      <c r="F15" s="2599">
        <v>4245</v>
      </c>
      <c r="G15" s="2393">
        <v>5</v>
      </c>
      <c r="H15" s="2393">
        <v>1</v>
      </c>
      <c r="I15" s="2393">
        <v>1</v>
      </c>
      <c r="J15" s="2599">
        <v>177</v>
      </c>
      <c r="K15" s="846">
        <v>0</v>
      </c>
      <c r="L15" s="846">
        <v>0</v>
      </c>
      <c r="M15" s="846">
        <v>0</v>
      </c>
    </row>
    <row r="16" spans="1:15" s="98" customFormat="1" ht="21" customHeight="1">
      <c r="A16" s="515" t="s">
        <v>2002</v>
      </c>
      <c r="B16" s="2599">
        <v>2625</v>
      </c>
      <c r="C16" s="2393">
        <v>1</v>
      </c>
      <c r="D16" s="2393">
        <v>0</v>
      </c>
      <c r="E16" s="2393">
        <v>0</v>
      </c>
      <c r="F16" s="2599">
        <v>8434</v>
      </c>
      <c r="G16" s="2393">
        <v>3</v>
      </c>
      <c r="H16" s="2393">
        <v>1</v>
      </c>
      <c r="I16" s="2393">
        <v>0</v>
      </c>
      <c r="J16" s="2599">
        <v>1014</v>
      </c>
      <c r="K16" s="846">
        <v>0</v>
      </c>
      <c r="L16" s="846">
        <v>0</v>
      </c>
      <c r="M16" s="846">
        <v>0</v>
      </c>
    </row>
    <row r="17" spans="1:13" s="98" customFormat="1" ht="21" customHeight="1">
      <c r="A17" s="515" t="s">
        <v>2003</v>
      </c>
      <c r="B17" s="2599">
        <v>1188</v>
      </c>
      <c r="C17" s="2393">
        <v>1</v>
      </c>
      <c r="D17" s="2393">
        <v>0</v>
      </c>
      <c r="E17" s="2393">
        <v>0</v>
      </c>
      <c r="F17" s="2599">
        <v>3101</v>
      </c>
      <c r="G17" s="2393">
        <v>4</v>
      </c>
      <c r="H17" s="2393">
        <v>1</v>
      </c>
      <c r="I17" s="2393">
        <v>1</v>
      </c>
      <c r="J17" s="2599">
        <v>83</v>
      </c>
      <c r="K17" s="846">
        <v>0</v>
      </c>
      <c r="L17" s="846">
        <v>0</v>
      </c>
      <c r="M17" s="846">
        <v>0</v>
      </c>
    </row>
    <row r="18" spans="1:13" s="98" customFormat="1" ht="21" customHeight="1">
      <c r="A18" s="515" t="s">
        <v>2004</v>
      </c>
      <c r="B18" s="2599">
        <v>1273</v>
      </c>
      <c r="C18" s="2393">
        <v>2</v>
      </c>
      <c r="D18" s="2393">
        <v>0</v>
      </c>
      <c r="E18" s="2393">
        <v>0</v>
      </c>
      <c r="F18" s="2599">
        <v>1845</v>
      </c>
      <c r="G18" s="2393">
        <v>3</v>
      </c>
      <c r="H18" s="2393">
        <v>1</v>
      </c>
      <c r="I18" s="2393">
        <v>1</v>
      </c>
      <c r="J18" s="2599">
        <v>28</v>
      </c>
      <c r="K18" s="846">
        <v>0</v>
      </c>
      <c r="L18" s="846">
        <v>0</v>
      </c>
      <c r="M18" s="846">
        <v>0</v>
      </c>
    </row>
    <row r="19" spans="1:13" s="98" customFormat="1" ht="21" customHeight="1">
      <c r="A19" s="518" t="s">
        <v>2005</v>
      </c>
      <c r="B19" s="2598">
        <v>750</v>
      </c>
      <c r="C19" s="2393">
        <v>1</v>
      </c>
      <c r="D19" s="2393">
        <v>0</v>
      </c>
      <c r="E19" s="2393">
        <v>0</v>
      </c>
      <c r="F19" s="2598">
        <v>2245</v>
      </c>
      <c r="G19" s="2393">
        <v>4</v>
      </c>
      <c r="H19" s="2393">
        <v>1</v>
      </c>
      <c r="I19" s="2393">
        <v>1</v>
      </c>
      <c r="J19" s="2598">
        <v>18</v>
      </c>
      <c r="K19" s="846">
        <v>0</v>
      </c>
      <c r="L19" s="846">
        <v>0</v>
      </c>
      <c r="M19" s="846">
        <v>0</v>
      </c>
    </row>
    <row r="20" spans="1:13" s="1130" customFormat="1" ht="18" customHeight="1">
      <c r="A20" s="3752"/>
      <c r="B20" s="2949" t="s">
        <v>3881</v>
      </c>
      <c r="C20" s="2949"/>
      <c r="D20" s="2949"/>
      <c r="E20" s="2949"/>
      <c r="F20" s="2949" t="s">
        <v>3880</v>
      </c>
      <c r="G20" s="2949"/>
      <c r="H20" s="2949"/>
      <c r="I20" s="2949"/>
      <c r="J20" s="2949" t="s">
        <v>3895</v>
      </c>
      <c r="K20" s="2949"/>
      <c r="L20" s="2949"/>
      <c r="M20" s="3059"/>
    </row>
    <row r="21" spans="1:13" s="1130" customFormat="1" ht="60" customHeight="1">
      <c r="A21" s="3752"/>
      <c r="B21" s="442" t="s">
        <v>3901</v>
      </c>
      <c r="C21" s="3" t="s">
        <v>3914</v>
      </c>
      <c r="D21" s="3" t="s">
        <v>3920</v>
      </c>
      <c r="E21" s="3" t="s">
        <v>3919</v>
      </c>
      <c r="F21" s="442" t="s">
        <v>3901</v>
      </c>
      <c r="G21" s="3" t="s">
        <v>3914</v>
      </c>
      <c r="H21" s="3" t="s">
        <v>3920</v>
      </c>
      <c r="I21" s="3" t="s">
        <v>3919</v>
      </c>
      <c r="J21" s="442" t="s">
        <v>3901</v>
      </c>
      <c r="K21" s="3" t="s">
        <v>3914</v>
      </c>
      <c r="L21" s="3" t="s">
        <v>3920</v>
      </c>
      <c r="M21" s="4" t="s">
        <v>3919</v>
      </c>
    </row>
    <row r="22" spans="1:13" s="1130" customFormat="1" ht="6" customHeight="1">
      <c r="A22" s="2581"/>
      <c r="B22" s="447"/>
      <c r="C22" s="23"/>
      <c r="D22" s="23"/>
      <c r="E22" s="23"/>
      <c r="F22" s="447"/>
      <c r="G22" s="23"/>
      <c r="H22" s="23"/>
      <c r="I22" s="23"/>
      <c r="J22" s="447"/>
      <c r="K22" s="23"/>
      <c r="L22" s="23"/>
      <c r="M22" s="23"/>
    </row>
    <row r="23" spans="1:13" ht="12.75" customHeight="1">
      <c r="A23" s="2669" t="s">
        <v>1843</v>
      </c>
      <c r="B23" s="2771"/>
      <c r="C23" s="2771"/>
      <c r="D23" s="2771"/>
      <c r="E23" s="2771"/>
      <c r="F23" s="2771"/>
      <c r="G23" s="2771"/>
      <c r="H23" s="2771"/>
      <c r="I23" s="2771"/>
      <c r="J23" s="2771"/>
      <c r="K23" s="2771"/>
      <c r="L23" s="2771"/>
      <c r="M23" s="2771"/>
    </row>
    <row r="24" spans="1:13" ht="12.75" customHeight="1">
      <c r="A24" s="2713" t="s">
        <v>3854</v>
      </c>
      <c r="B24" s="2713"/>
      <c r="C24" s="2713"/>
      <c r="D24" s="2713"/>
      <c r="E24" s="2713"/>
      <c r="F24" s="2713"/>
      <c r="G24" s="2713"/>
      <c r="H24" s="2713"/>
      <c r="I24" s="2713"/>
      <c r="J24" s="2713"/>
      <c r="K24" s="2713"/>
      <c r="L24" s="2713"/>
      <c r="M24" s="2713"/>
    </row>
    <row r="25" spans="1:13" ht="12.75" customHeight="1">
      <c r="A25" s="2713" t="s">
        <v>3853</v>
      </c>
      <c r="B25" s="2713"/>
      <c r="C25" s="2713"/>
      <c r="D25" s="2713"/>
      <c r="E25" s="2713"/>
      <c r="F25" s="2713"/>
      <c r="G25" s="2713"/>
      <c r="H25" s="2713"/>
      <c r="I25" s="2713"/>
      <c r="J25" s="2713"/>
      <c r="K25" s="2713"/>
      <c r="L25" s="2713"/>
      <c r="M25" s="2713"/>
    </row>
    <row r="26" spans="1:13" ht="12.75" customHeight="1">
      <c r="A26" s="2713" t="s">
        <v>3870</v>
      </c>
      <c r="B26" s="2713"/>
      <c r="C26" s="2713"/>
      <c r="D26" s="2713"/>
      <c r="E26" s="2713"/>
      <c r="F26" s="2713"/>
      <c r="G26" s="2713"/>
      <c r="H26" s="2713"/>
      <c r="I26" s="2713"/>
      <c r="J26" s="2713"/>
      <c r="K26" s="2713"/>
      <c r="L26" s="2713"/>
      <c r="M26" s="2713"/>
    </row>
    <row r="27" spans="1:13" ht="12.75" customHeight="1">
      <c r="A27" s="2713" t="s">
        <v>3869</v>
      </c>
      <c r="B27" s="2713"/>
      <c r="C27" s="2713"/>
      <c r="D27" s="2713"/>
      <c r="E27" s="2713"/>
      <c r="F27" s="2713"/>
      <c r="G27" s="2713"/>
      <c r="H27" s="2713"/>
      <c r="I27" s="2713"/>
      <c r="J27" s="2713"/>
      <c r="K27" s="2713"/>
      <c r="L27" s="2713"/>
      <c r="M27" s="2713"/>
    </row>
    <row r="28" spans="1:13" ht="6" customHeight="1"/>
  </sheetData>
  <mergeCells count="15">
    <mergeCell ref="A1:M1"/>
    <mergeCell ref="A2:M2"/>
    <mergeCell ref="A4:A5"/>
    <mergeCell ref="B4:E4"/>
    <mergeCell ref="F4:I4"/>
    <mergeCell ref="J4:M4"/>
    <mergeCell ref="A20:A21"/>
    <mergeCell ref="B20:E20"/>
    <mergeCell ref="F20:I20"/>
    <mergeCell ref="J20:M20"/>
    <mergeCell ref="A27:M27"/>
    <mergeCell ref="A23:M23"/>
    <mergeCell ref="A24:M24"/>
    <mergeCell ref="A25:M25"/>
    <mergeCell ref="A26:M26"/>
  </mergeCells>
  <hyperlinks>
    <hyperlink ref="O1"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headerFooter alignWithMargins="0"/>
</worksheet>
</file>

<file path=xl/worksheets/sheet221.xml><?xml version="1.0" encoding="utf-8"?>
<worksheet xmlns="http://schemas.openxmlformats.org/spreadsheetml/2006/main" xmlns:r="http://schemas.openxmlformats.org/officeDocument/2006/relationships">
  <sheetPr>
    <pageSetUpPr fitToPage="1"/>
  </sheetPr>
  <dimension ref="A1:O28"/>
  <sheetViews>
    <sheetView showGridLines="0" workbookViewId="0">
      <selection sqref="A1:M27"/>
    </sheetView>
  </sheetViews>
  <sheetFormatPr defaultRowHeight="12.75"/>
  <cols>
    <col min="1" max="1" width="17.7109375" style="28" customWidth="1"/>
    <col min="2" max="3" width="8.5703125" style="28" customWidth="1"/>
    <col min="4" max="4" width="9.140625" style="28"/>
    <col min="5" max="7" width="8.5703125" style="28" customWidth="1"/>
    <col min="8" max="8" width="9.140625" style="28"/>
    <col min="9" max="11" width="8.5703125" style="28" customWidth="1"/>
    <col min="12" max="12" width="9.140625" style="28"/>
    <col min="13" max="13" width="8.5703125" style="28" customWidth="1"/>
    <col min="14" max="14" width="7.7109375" style="28" customWidth="1"/>
    <col min="15" max="15" width="14.5703125" style="28" bestFit="1" customWidth="1"/>
    <col min="16" max="16384" width="9.140625" style="28"/>
  </cols>
  <sheetData>
    <row r="1" spans="1:15" s="1" customFormat="1" ht="30" customHeight="1">
      <c r="A1" s="2942" t="s">
        <v>3929</v>
      </c>
      <c r="B1" s="2942"/>
      <c r="C1" s="2942"/>
      <c r="D1" s="2942"/>
      <c r="E1" s="2942"/>
      <c r="F1" s="2942"/>
      <c r="G1" s="2942"/>
      <c r="H1" s="2942"/>
      <c r="I1" s="2942"/>
      <c r="J1" s="2942"/>
      <c r="K1" s="2942"/>
      <c r="L1" s="2942"/>
      <c r="M1" s="2942"/>
      <c r="O1" s="1469" t="s">
        <v>303</v>
      </c>
    </row>
    <row r="2" spans="1:15" s="1" customFormat="1" ht="30" customHeight="1">
      <c r="A2" s="2942" t="s">
        <v>3928</v>
      </c>
      <c r="B2" s="2942"/>
      <c r="C2" s="2942"/>
      <c r="D2" s="2942"/>
      <c r="E2" s="2942"/>
      <c r="F2" s="2942"/>
      <c r="G2" s="2942"/>
      <c r="H2" s="2942"/>
      <c r="I2" s="2942"/>
      <c r="J2" s="2942"/>
      <c r="K2" s="2942"/>
      <c r="L2" s="2942"/>
      <c r="M2" s="2942"/>
    </row>
    <row r="3" spans="1:15" s="1" customFormat="1" ht="12" customHeight="1">
      <c r="A3" s="17" t="s">
        <v>1012</v>
      </c>
      <c r="B3" s="17"/>
      <c r="E3" s="483"/>
      <c r="F3" s="17"/>
      <c r="I3" s="483"/>
      <c r="J3" s="17"/>
      <c r="M3" s="483" t="s">
        <v>1013</v>
      </c>
      <c r="N3" s="36"/>
    </row>
    <row r="4" spans="1:15" s="1130" customFormat="1" ht="18" customHeight="1">
      <c r="A4" s="3752"/>
      <c r="B4" s="3059" t="s">
        <v>3926</v>
      </c>
      <c r="C4" s="3137"/>
      <c r="D4" s="3137"/>
      <c r="E4" s="3451"/>
      <c r="F4" s="3059" t="s">
        <v>3927</v>
      </c>
      <c r="G4" s="3137"/>
      <c r="H4" s="3137"/>
      <c r="I4" s="3451"/>
      <c r="J4" s="2949" t="s">
        <v>3897</v>
      </c>
      <c r="K4" s="2949"/>
      <c r="L4" s="2949"/>
      <c r="M4" s="3059"/>
    </row>
    <row r="5" spans="1:15" s="1130" customFormat="1" ht="69.75" customHeight="1">
      <c r="A5" s="3752"/>
      <c r="B5" s="442" t="s">
        <v>3908</v>
      </c>
      <c r="C5" s="3" t="s">
        <v>3916</v>
      </c>
      <c r="D5" s="3" t="s">
        <v>3922</v>
      </c>
      <c r="E5" s="3" t="s">
        <v>3921</v>
      </c>
      <c r="F5" s="442" t="s">
        <v>3908</v>
      </c>
      <c r="G5" s="3" t="s">
        <v>3916</v>
      </c>
      <c r="H5" s="3" t="s">
        <v>3922</v>
      </c>
      <c r="I5" s="3" t="s">
        <v>3921</v>
      </c>
      <c r="J5" s="442" t="s">
        <v>3908</v>
      </c>
      <c r="K5" s="3" t="s">
        <v>3916</v>
      </c>
      <c r="L5" s="3" t="s">
        <v>3922</v>
      </c>
      <c r="M5" s="4" t="s">
        <v>3921</v>
      </c>
    </row>
    <row r="6" spans="1:15" s="89" customFormat="1" ht="21" customHeight="1">
      <c r="A6" s="84" t="s">
        <v>1793</v>
      </c>
      <c r="B6" s="2600">
        <v>537247</v>
      </c>
      <c r="C6" s="844">
        <v>157</v>
      </c>
      <c r="D6" s="844">
        <v>19</v>
      </c>
      <c r="E6" s="844">
        <v>17</v>
      </c>
      <c r="F6" s="2600">
        <v>225379</v>
      </c>
      <c r="G6" s="844">
        <v>67</v>
      </c>
      <c r="H6" s="844">
        <v>7</v>
      </c>
      <c r="I6" s="844">
        <v>3</v>
      </c>
      <c r="J6" s="2600">
        <v>171049</v>
      </c>
      <c r="K6" s="844">
        <v>31</v>
      </c>
      <c r="L6" s="844">
        <v>1</v>
      </c>
      <c r="M6" s="844">
        <v>1</v>
      </c>
    </row>
    <row r="7" spans="1:15" s="89" customFormat="1" ht="21" customHeight="1">
      <c r="A7" s="510" t="s">
        <v>1993</v>
      </c>
      <c r="B7" s="2600">
        <v>537247</v>
      </c>
      <c r="C7" s="844">
        <v>157</v>
      </c>
      <c r="D7" s="844">
        <v>19</v>
      </c>
      <c r="E7" s="844">
        <v>17</v>
      </c>
      <c r="F7" s="2600">
        <v>218930</v>
      </c>
      <c r="G7" s="844">
        <v>64</v>
      </c>
      <c r="H7" s="844">
        <v>7</v>
      </c>
      <c r="I7" s="844">
        <v>3</v>
      </c>
      <c r="J7" s="2600">
        <v>154318</v>
      </c>
      <c r="K7" s="844">
        <v>26</v>
      </c>
      <c r="L7" s="844">
        <v>1</v>
      </c>
      <c r="M7" s="844">
        <v>1</v>
      </c>
    </row>
    <row r="8" spans="1:15" s="89" customFormat="1" ht="21" customHeight="1">
      <c r="A8" s="510" t="s">
        <v>1994</v>
      </c>
      <c r="B8" s="844" t="s">
        <v>1832</v>
      </c>
      <c r="C8" s="844" t="s">
        <v>1832</v>
      </c>
      <c r="D8" s="844" t="s">
        <v>1832</v>
      </c>
      <c r="E8" s="844" t="s">
        <v>1832</v>
      </c>
      <c r="F8" s="2600">
        <v>6449</v>
      </c>
      <c r="G8" s="844">
        <v>3</v>
      </c>
      <c r="H8" s="844">
        <v>0</v>
      </c>
      <c r="I8" s="844">
        <v>0</v>
      </c>
      <c r="J8" s="2600">
        <v>11588</v>
      </c>
      <c r="K8" s="844">
        <v>4</v>
      </c>
      <c r="L8" s="844">
        <v>0</v>
      </c>
      <c r="M8" s="844">
        <v>0</v>
      </c>
    </row>
    <row r="9" spans="1:15" s="98" customFormat="1" ht="21" customHeight="1">
      <c r="A9" s="515" t="s">
        <v>1995</v>
      </c>
      <c r="B9" s="846" t="s">
        <v>1832</v>
      </c>
      <c r="C9" s="846" t="s">
        <v>1832</v>
      </c>
      <c r="D9" s="846" t="s">
        <v>1832</v>
      </c>
      <c r="E9" s="846" t="s">
        <v>1832</v>
      </c>
      <c r="F9" s="846" t="s">
        <v>1832</v>
      </c>
      <c r="G9" s="846" t="s">
        <v>1832</v>
      </c>
      <c r="H9" s="846" t="s">
        <v>1832</v>
      </c>
      <c r="I9" s="846" t="s">
        <v>1832</v>
      </c>
      <c r="J9" s="2599">
        <v>1442</v>
      </c>
      <c r="K9" s="846">
        <v>1</v>
      </c>
      <c r="L9" s="846">
        <v>0</v>
      </c>
      <c r="M9" s="846">
        <v>0</v>
      </c>
    </row>
    <row r="10" spans="1:15" s="98" customFormat="1" ht="21" customHeight="1">
      <c r="A10" s="515" t="s">
        <v>1996</v>
      </c>
      <c r="B10" s="846" t="s">
        <v>1832</v>
      </c>
      <c r="C10" s="846" t="s">
        <v>1832</v>
      </c>
      <c r="D10" s="846" t="s">
        <v>1832</v>
      </c>
      <c r="E10" s="846" t="s">
        <v>1832</v>
      </c>
      <c r="F10" s="846" t="s">
        <v>1832</v>
      </c>
      <c r="G10" s="846" t="s">
        <v>1832</v>
      </c>
      <c r="H10" s="846" t="s">
        <v>1832</v>
      </c>
      <c r="I10" s="846" t="s">
        <v>1832</v>
      </c>
      <c r="J10" s="2599">
        <v>1618</v>
      </c>
      <c r="K10" s="846">
        <v>1</v>
      </c>
      <c r="L10" s="846">
        <v>0</v>
      </c>
      <c r="M10" s="846">
        <v>0</v>
      </c>
    </row>
    <row r="11" spans="1:15" s="98" customFormat="1" ht="21" customHeight="1">
      <c r="A11" s="515" t="s">
        <v>1997</v>
      </c>
      <c r="B11" s="846" t="s">
        <v>1832</v>
      </c>
      <c r="C11" s="846" t="s">
        <v>1832</v>
      </c>
      <c r="D11" s="846" t="s">
        <v>1832</v>
      </c>
      <c r="E11" s="846" t="s">
        <v>1832</v>
      </c>
      <c r="F11" s="846" t="s">
        <v>1832</v>
      </c>
      <c r="G11" s="846" t="s">
        <v>1832</v>
      </c>
      <c r="H11" s="846" t="s">
        <v>1832</v>
      </c>
      <c r="I11" s="846" t="s">
        <v>1832</v>
      </c>
      <c r="J11" s="2599">
        <v>5617</v>
      </c>
      <c r="K11" s="846">
        <v>1</v>
      </c>
      <c r="L11" s="846">
        <v>0</v>
      </c>
      <c r="M11" s="846">
        <v>0</v>
      </c>
    </row>
    <row r="12" spans="1:15" s="98" customFormat="1" ht="21" customHeight="1">
      <c r="A12" s="515" t="s">
        <v>1998</v>
      </c>
      <c r="B12" s="846" t="s">
        <v>1832</v>
      </c>
      <c r="C12" s="846" t="s">
        <v>1832</v>
      </c>
      <c r="D12" s="846" t="s">
        <v>1832</v>
      </c>
      <c r="E12" s="846" t="s">
        <v>1832</v>
      </c>
      <c r="F12" s="846" t="s">
        <v>1832</v>
      </c>
      <c r="G12" s="846" t="s">
        <v>1832</v>
      </c>
      <c r="H12" s="846" t="s">
        <v>1832</v>
      </c>
      <c r="I12" s="846" t="s">
        <v>1832</v>
      </c>
      <c r="J12" s="2599">
        <v>377</v>
      </c>
      <c r="K12" s="846">
        <v>0</v>
      </c>
      <c r="L12" s="846">
        <v>0</v>
      </c>
      <c r="M12" s="846">
        <v>0</v>
      </c>
    </row>
    <row r="13" spans="1:15" s="98" customFormat="1" ht="21" customHeight="1">
      <c r="A13" s="515" t="s">
        <v>1999</v>
      </c>
      <c r="B13" s="846" t="s">
        <v>1832</v>
      </c>
      <c r="C13" s="846" t="s">
        <v>1832</v>
      </c>
      <c r="D13" s="846" t="s">
        <v>1832</v>
      </c>
      <c r="E13" s="846" t="s">
        <v>1832</v>
      </c>
      <c r="F13" s="846" t="s">
        <v>1832</v>
      </c>
      <c r="G13" s="846" t="s">
        <v>1832</v>
      </c>
      <c r="H13" s="846" t="s">
        <v>1832</v>
      </c>
      <c r="I13" s="846" t="s">
        <v>1832</v>
      </c>
      <c r="J13" s="2599">
        <v>337</v>
      </c>
      <c r="K13" s="846">
        <v>0</v>
      </c>
      <c r="L13" s="846">
        <v>0</v>
      </c>
      <c r="M13" s="846">
        <v>0</v>
      </c>
    </row>
    <row r="14" spans="1:15" s="98" customFormat="1" ht="21" customHeight="1">
      <c r="A14" s="515" t="s">
        <v>2000</v>
      </c>
      <c r="B14" s="846" t="s">
        <v>1832</v>
      </c>
      <c r="C14" s="846" t="s">
        <v>1832</v>
      </c>
      <c r="D14" s="846" t="s">
        <v>1832</v>
      </c>
      <c r="E14" s="846" t="s">
        <v>1832</v>
      </c>
      <c r="F14" s="846" t="s">
        <v>1832</v>
      </c>
      <c r="G14" s="846" t="s">
        <v>1832</v>
      </c>
      <c r="H14" s="846" t="s">
        <v>1832</v>
      </c>
      <c r="I14" s="846" t="s">
        <v>1832</v>
      </c>
      <c r="J14" s="2599">
        <v>32</v>
      </c>
      <c r="K14" s="846">
        <v>0</v>
      </c>
      <c r="L14" s="846">
        <v>0</v>
      </c>
      <c r="M14" s="846">
        <v>0</v>
      </c>
    </row>
    <row r="15" spans="1:15" s="98" customFormat="1" ht="21" customHeight="1">
      <c r="A15" s="515" t="s">
        <v>2001</v>
      </c>
      <c r="B15" s="846" t="s">
        <v>1832</v>
      </c>
      <c r="C15" s="846" t="s">
        <v>1832</v>
      </c>
      <c r="D15" s="846" t="s">
        <v>1832</v>
      </c>
      <c r="E15" s="846" t="s">
        <v>1832</v>
      </c>
      <c r="F15" s="846" t="s">
        <v>1832</v>
      </c>
      <c r="G15" s="846" t="s">
        <v>1832</v>
      </c>
      <c r="H15" s="846" t="s">
        <v>1832</v>
      </c>
      <c r="I15" s="846" t="s">
        <v>1832</v>
      </c>
      <c r="J15" s="2599">
        <v>949</v>
      </c>
      <c r="K15" s="846">
        <v>1</v>
      </c>
      <c r="L15" s="846">
        <v>0</v>
      </c>
      <c r="M15" s="846">
        <v>0</v>
      </c>
    </row>
    <row r="16" spans="1:15" s="98" customFormat="1" ht="21" customHeight="1">
      <c r="A16" s="515" t="s">
        <v>2002</v>
      </c>
      <c r="B16" s="846" t="s">
        <v>1832</v>
      </c>
      <c r="C16" s="846" t="s">
        <v>1832</v>
      </c>
      <c r="D16" s="846" t="s">
        <v>1832</v>
      </c>
      <c r="E16" s="846" t="s">
        <v>1832</v>
      </c>
      <c r="F16" s="2599">
        <v>6449</v>
      </c>
      <c r="G16" s="846">
        <v>3</v>
      </c>
      <c r="H16" s="846">
        <v>0</v>
      </c>
      <c r="I16" s="846">
        <v>0</v>
      </c>
      <c r="J16" s="846" t="s">
        <v>1832</v>
      </c>
      <c r="K16" s="846" t="s">
        <v>1832</v>
      </c>
      <c r="L16" s="846" t="s">
        <v>1832</v>
      </c>
      <c r="M16" s="846" t="s">
        <v>1832</v>
      </c>
    </row>
    <row r="17" spans="1:13" s="98" customFormat="1" ht="21" customHeight="1">
      <c r="A17" s="515" t="s">
        <v>2003</v>
      </c>
      <c r="B17" s="846" t="s">
        <v>1832</v>
      </c>
      <c r="C17" s="846" t="s">
        <v>1832</v>
      </c>
      <c r="D17" s="846" t="s">
        <v>1832</v>
      </c>
      <c r="E17" s="846" t="s">
        <v>1832</v>
      </c>
      <c r="F17" s="846" t="s">
        <v>1832</v>
      </c>
      <c r="G17" s="846" t="s">
        <v>1832</v>
      </c>
      <c r="H17" s="846" t="s">
        <v>1832</v>
      </c>
      <c r="I17" s="846" t="s">
        <v>1832</v>
      </c>
      <c r="J17" s="2599">
        <v>638</v>
      </c>
      <c r="K17" s="846">
        <v>0</v>
      </c>
      <c r="L17" s="846">
        <v>0</v>
      </c>
      <c r="M17" s="846">
        <v>0</v>
      </c>
    </row>
    <row r="18" spans="1:13" s="98" customFormat="1" ht="21" customHeight="1">
      <c r="A18" s="515" t="s">
        <v>2004</v>
      </c>
      <c r="B18" s="846" t="s">
        <v>1832</v>
      </c>
      <c r="C18" s="846" t="s">
        <v>1832</v>
      </c>
      <c r="D18" s="846" t="s">
        <v>1832</v>
      </c>
      <c r="E18" s="846" t="s">
        <v>1832</v>
      </c>
      <c r="F18" s="846" t="s">
        <v>1832</v>
      </c>
      <c r="G18" s="846" t="s">
        <v>1832</v>
      </c>
      <c r="H18" s="846" t="s">
        <v>1832</v>
      </c>
      <c r="I18" s="846" t="s">
        <v>1832</v>
      </c>
      <c r="J18" s="2599">
        <v>476</v>
      </c>
      <c r="K18" s="846">
        <v>0</v>
      </c>
      <c r="L18" s="846">
        <v>0</v>
      </c>
      <c r="M18" s="846">
        <v>0</v>
      </c>
    </row>
    <row r="19" spans="1:13" s="98" customFormat="1" ht="21" customHeight="1">
      <c r="A19" s="518" t="s">
        <v>2005</v>
      </c>
      <c r="B19" s="846" t="s">
        <v>1832</v>
      </c>
      <c r="C19" s="846" t="s">
        <v>1832</v>
      </c>
      <c r="D19" s="846" t="s">
        <v>1832</v>
      </c>
      <c r="E19" s="846" t="s">
        <v>1832</v>
      </c>
      <c r="F19" s="846" t="s">
        <v>1832</v>
      </c>
      <c r="G19" s="846" t="s">
        <v>1832</v>
      </c>
      <c r="H19" s="846" t="s">
        <v>1832</v>
      </c>
      <c r="I19" s="846" t="s">
        <v>1832</v>
      </c>
      <c r="J19" s="2598">
        <v>102</v>
      </c>
      <c r="K19" s="846">
        <v>0</v>
      </c>
      <c r="L19" s="846">
        <v>0</v>
      </c>
      <c r="M19" s="846">
        <v>0</v>
      </c>
    </row>
    <row r="20" spans="1:13" s="1130" customFormat="1" ht="18" customHeight="1">
      <c r="A20" s="3752"/>
      <c r="B20" s="2949" t="s">
        <v>3926</v>
      </c>
      <c r="C20" s="2949"/>
      <c r="D20" s="2949"/>
      <c r="E20" s="2949"/>
      <c r="F20" s="2949" t="s">
        <v>3925</v>
      </c>
      <c r="G20" s="2949"/>
      <c r="H20" s="2949"/>
      <c r="I20" s="2949"/>
      <c r="J20" s="2949" t="s">
        <v>3897</v>
      </c>
      <c r="K20" s="2949"/>
      <c r="L20" s="2949"/>
      <c r="M20" s="3059"/>
    </row>
    <row r="21" spans="1:13" s="1130" customFormat="1" ht="60" customHeight="1">
      <c r="A21" s="3752"/>
      <c r="B21" s="442" t="s">
        <v>3901</v>
      </c>
      <c r="C21" s="3" t="s">
        <v>3914</v>
      </c>
      <c r="D21" s="3" t="s">
        <v>3920</v>
      </c>
      <c r="E21" s="3" t="s">
        <v>3919</v>
      </c>
      <c r="F21" s="442" t="s">
        <v>3901</v>
      </c>
      <c r="G21" s="3" t="s">
        <v>3914</v>
      </c>
      <c r="H21" s="3" t="s">
        <v>3920</v>
      </c>
      <c r="I21" s="3" t="s">
        <v>3919</v>
      </c>
      <c r="J21" s="442" t="s">
        <v>3901</v>
      </c>
      <c r="K21" s="3" t="s">
        <v>3914</v>
      </c>
      <c r="L21" s="3" t="s">
        <v>3920</v>
      </c>
      <c r="M21" s="4" t="s">
        <v>3919</v>
      </c>
    </row>
    <row r="22" spans="1:13" s="1130" customFormat="1" ht="6" customHeight="1">
      <c r="A22" s="2581"/>
      <c r="B22" s="447"/>
      <c r="C22" s="23"/>
      <c r="D22" s="23"/>
      <c r="E22" s="23"/>
      <c r="F22" s="447"/>
      <c r="G22" s="23"/>
      <c r="H22" s="23"/>
      <c r="I22" s="23"/>
      <c r="J22" s="447"/>
      <c r="K22" s="23"/>
      <c r="L22" s="23"/>
      <c r="M22" s="23"/>
    </row>
    <row r="23" spans="1:13" ht="12.75" customHeight="1">
      <c r="A23" s="2669" t="s">
        <v>1843</v>
      </c>
      <c r="B23" s="2771"/>
      <c r="C23" s="2771"/>
      <c r="D23" s="2771"/>
      <c r="E23" s="2771"/>
      <c r="F23" s="2771"/>
      <c r="G23" s="2771"/>
      <c r="H23" s="2771"/>
      <c r="I23" s="2771"/>
      <c r="J23" s="2771"/>
      <c r="K23" s="2771"/>
      <c r="L23" s="2771"/>
      <c r="M23" s="2771"/>
    </row>
    <row r="24" spans="1:13" ht="12.75" customHeight="1">
      <c r="A24" s="2713" t="s">
        <v>3854</v>
      </c>
      <c r="B24" s="2713"/>
      <c r="C24" s="2713"/>
      <c r="D24" s="2713"/>
      <c r="E24" s="2713"/>
      <c r="F24" s="2713"/>
      <c r="G24" s="2713"/>
      <c r="H24" s="2713"/>
      <c r="I24" s="2713"/>
      <c r="J24" s="2713"/>
      <c r="K24" s="2713"/>
      <c r="L24" s="2713"/>
      <c r="M24" s="2713"/>
    </row>
    <row r="25" spans="1:13" ht="12.75" customHeight="1">
      <c r="A25" s="2713" t="s">
        <v>3853</v>
      </c>
      <c r="B25" s="2713"/>
      <c r="C25" s="2713"/>
      <c r="D25" s="2713"/>
      <c r="E25" s="2713"/>
      <c r="F25" s="2713"/>
      <c r="G25" s="2713"/>
      <c r="H25" s="2713"/>
      <c r="I25" s="2713"/>
      <c r="J25" s="2713"/>
      <c r="K25" s="2713"/>
      <c r="L25" s="2713"/>
      <c r="M25" s="2713"/>
    </row>
    <row r="26" spans="1:13" ht="12.75" customHeight="1">
      <c r="A26" s="2713" t="s">
        <v>3870</v>
      </c>
      <c r="B26" s="2713"/>
      <c r="C26" s="2713"/>
      <c r="D26" s="2713"/>
      <c r="E26" s="2713"/>
      <c r="F26" s="2713"/>
      <c r="G26" s="2713"/>
      <c r="H26" s="2713"/>
      <c r="I26" s="2713"/>
      <c r="J26" s="2713"/>
      <c r="K26" s="2713"/>
      <c r="L26" s="2713"/>
      <c r="M26" s="2713"/>
    </row>
    <row r="27" spans="1:13" ht="12.75" customHeight="1">
      <c r="A27" s="2713" t="s">
        <v>3869</v>
      </c>
      <c r="B27" s="2713"/>
      <c r="C27" s="2713"/>
      <c r="D27" s="2713"/>
      <c r="E27" s="2713"/>
      <c r="F27" s="2713"/>
      <c r="G27" s="2713"/>
      <c r="H27" s="2713"/>
      <c r="I27" s="2713"/>
      <c r="J27" s="2713"/>
      <c r="K27" s="2713"/>
      <c r="L27" s="2713"/>
      <c r="M27" s="2713"/>
    </row>
    <row r="28" spans="1:13" ht="6" customHeight="1"/>
  </sheetData>
  <mergeCells count="15">
    <mergeCell ref="A1:M1"/>
    <mergeCell ref="A2:M2"/>
    <mergeCell ref="A4:A5"/>
    <mergeCell ref="B4:E4"/>
    <mergeCell ref="F4:I4"/>
    <mergeCell ref="J4:M4"/>
    <mergeCell ref="A20:A21"/>
    <mergeCell ref="B20:E20"/>
    <mergeCell ref="F20:I20"/>
    <mergeCell ref="J20:M20"/>
    <mergeCell ref="A27:M27"/>
    <mergeCell ref="A23:M23"/>
    <mergeCell ref="A24:M24"/>
    <mergeCell ref="A25:M25"/>
    <mergeCell ref="A26:M26"/>
  </mergeCells>
  <hyperlinks>
    <hyperlink ref="O1"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headerFooter alignWithMargins="0"/>
</worksheet>
</file>

<file path=xl/worksheets/sheet222.xml><?xml version="1.0" encoding="utf-8"?>
<worksheet xmlns="http://schemas.openxmlformats.org/spreadsheetml/2006/main" xmlns:r="http://schemas.openxmlformats.org/officeDocument/2006/relationships">
  <sheetPr>
    <pageSetUpPr fitToPage="1"/>
  </sheetPr>
  <dimension ref="A1:K28"/>
  <sheetViews>
    <sheetView showGridLines="0" workbookViewId="0">
      <selection sqref="A1:I27"/>
    </sheetView>
  </sheetViews>
  <sheetFormatPr defaultRowHeight="12.75"/>
  <cols>
    <col min="1" max="1" width="18.7109375" style="28" customWidth="1"/>
    <col min="2" max="9" width="12.28515625" style="28" customWidth="1"/>
    <col min="10" max="10" width="7.7109375" style="28" customWidth="1"/>
    <col min="11" max="11" width="14.5703125" style="28" bestFit="1" customWidth="1"/>
    <col min="12" max="16384" width="9.140625" style="28"/>
  </cols>
  <sheetData>
    <row r="1" spans="1:11" s="1" customFormat="1" ht="30" customHeight="1">
      <c r="A1" s="2942" t="s">
        <v>3929</v>
      </c>
      <c r="B1" s="2942"/>
      <c r="C1" s="2942"/>
      <c r="D1" s="2942"/>
      <c r="E1" s="2942"/>
      <c r="F1" s="2942"/>
      <c r="G1" s="2942"/>
      <c r="H1" s="2942"/>
      <c r="I1" s="2942"/>
      <c r="K1" s="1469" t="s">
        <v>303</v>
      </c>
    </row>
    <row r="2" spans="1:11" s="1" customFormat="1" ht="30" customHeight="1">
      <c r="A2" s="2942" t="s">
        <v>3928</v>
      </c>
      <c r="B2" s="2942"/>
      <c r="C2" s="2942"/>
      <c r="D2" s="2942"/>
      <c r="E2" s="2942"/>
      <c r="F2" s="2942"/>
      <c r="G2" s="2942"/>
      <c r="H2" s="2942"/>
      <c r="I2" s="2942"/>
    </row>
    <row r="3" spans="1:11" s="1" customFormat="1" ht="12" customHeight="1">
      <c r="A3" s="17" t="s">
        <v>1012</v>
      </c>
      <c r="B3" s="17"/>
      <c r="F3" s="17"/>
      <c r="I3" s="483" t="s">
        <v>1013</v>
      </c>
      <c r="J3" s="36"/>
    </row>
    <row r="4" spans="1:11" s="1130" customFormat="1" ht="18" customHeight="1">
      <c r="A4" s="3752"/>
      <c r="B4" s="2949" t="s">
        <v>3896</v>
      </c>
      <c r="C4" s="2949"/>
      <c r="D4" s="2949"/>
      <c r="E4" s="2949"/>
      <c r="F4" s="2949" t="s">
        <v>3904</v>
      </c>
      <c r="G4" s="2949"/>
      <c r="H4" s="2949"/>
      <c r="I4" s="3059"/>
    </row>
    <row r="5" spans="1:11" s="1130" customFormat="1" ht="48" customHeight="1">
      <c r="A5" s="3752"/>
      <c r="B5" s="442" t="s">
        <v>3908</v>
      </c>
      <c r="C5" s="3" t="s">
        <v>3916</v>
      </c>
      <c r="D5" s="3" t="s">
        <v>3930</v>
      </c>
      <c r="E5" s="3" t="s">
        <v>3921</v>
      </c>
      <c r="F5" s="442" t="s">
        <v>3908</v>
      </c>
      <c r="G5" s="3" t="s">
        <v>3916</v>
      </c>
      <c r="H5" s="3" t="s">
        <v>3930</v>
      </c>
      <c r="I5" s="4" t="s">
        <v>3921</v>
      </c>
    </row>
    <row r="6" spans="1:11" s="89" customFormat="1" ht="21" customHeight="1">
      <c r="A6" s="84" t="s">
        <v>1793</v>
      </c>
      <c r="B6" s="2600">
        <v>167101</v>
      </c>
      <c r="C6" s="844">
        <v>9</v>
      </c>
      <c r="D6" s="844">
        <v>1</v>
      </c>
      <c r="E6" s="844">
        <v>1</v>
      </c>
      <c r="F6" s="2600">
        <v>374732</v>
      </c>
      <c r="G6" s="844">
        <v>53</v>
      </c>
      <c r="H6" s="844">
        <v>3</v>
      </c>
      <c r="I6" s="844">
        <v>3</v>
      </c>
    </row>
    <row r="7" spans="1:11" s="89" customFormat="1" ht="21" customHeight="1">
      <c r="A7" s="510" t="s">
        <v>1993</v>
      </c>
      <c r="B7" s="2600">
        <v>161900</v>
      </c>
      <c r="C7" s="844">
        <v>9</v>
      </c>
      <c r="D7" s="844">
        <v>1</v>
      </c>
      <c r="E7" s="844">
        <v>1</v>
      </c>
      <c r="F7" s="2600">
        <v>364238</v>
      </c>
      <c r="G7" s="844">
        <v>51</v>
      </c>
      <c r="H7" s="844">
        <v>3</v>
      </c>
      <c r="I7" s="844">
        <v>3</v>
      </c>
    </row>
    <row r="8" spans="1:11" s="89" customFormat="1" ht="21" customHeight="1">
      <c r="A8" s="510" t="s">
        <v>1994</v>
      </c>
      <c r="B8" s="2600">
        <v>3596</v>
      </c>
      <c r="C8" s="844">
        <v>0</v>
      </c>
      <c r="D8" s="844">
        <v>0</v>
      </c>
      <c r="E8" s="844">
        <v>0</v>
      </c>
      <c r="F8" s="2600">
        <v>10494</v>
      </c>
      <c r="G8" s="844">
        <v>2</v>
      </c>
      <c r="H8" s="844">
        <v>0</v>
      </c>
      <c r="I8" s="844">
        <v>0</v>
      </c>
    </row>
    <row r="9" spans="1:11" s="98" customFormat="1" ht="21" customHeight="1">
      <c r="A9" s="515" t="s">
        <v>1995</v>
      </c>
      <c r="B9" s="2599">
        <v>67</v>
      </c>
      <c r="C9" s="846">
        <v>0</v>
      </c>
      <c r="D9" s="846">
        <v>0</v>
      </c>
      <c r="E9" s="846">
        <v>0</v>
      </c>
      <c r="F9" s="2599">
        <v>56</v>
      </c>
      <c r="G9" s="846">
        <v>0</v>
      </c>
      <c r="H9" s="846">
        <v>0</v>
      </c>
      <c r="I9" s="846">
        <v>0</v>
      </c>
    </row>
    <row r="10" spans="1:11" s="98" customFormat="1" ht="21" customHeight="1">
      <c r="A10" s="515" t="s">
        <v>1996</v>
      </c>
      <c r="B10" s="2599">
        <v>471</v>
      </c>
      <c r="C10" s="846">
        <v>0</v>
      </c>
      <c r="D10" s="846">
        <v>0</v>
      </c>
      <c r="E10" s="846">
        <v>0</v>
      </c>
      <c r="F10" s="2599">
        <v>3030</v>
      </c>
      <c r="G10" s="846">
        <v>1</v>
      </c>
      <c r="H10" s="846">
        <v>0</v>
      </c>
      <c r="I10" s="846">
        <v>0</v>
      </c>
    </row>
    <row r="11" spans="1:11" s="98" customFormat="1" ht="21" customHeight="1">
      <c r="A11" s="515" t="s">
        <v>1997</v>
      </c>
      <c r="B11" s="2599">
        <v>2433</v>
      </c>
      <c r="C11" s="846">
        <v>0</v>
      </c>
      <c r="D11" s="846">
        <v>0</v>
      </c>
      <c r="E11" s="846">
        <v>0</v>
      </c>
      <c r="F11" s="2599">
        <v>5903</v>
      </c>
      <c r="G11" s="846">
        <v>1</v>
      </c>
      <c r="H11" s="846">
        <v>0</v>
      </c>
      <c r="I11" s="846">
        <v>0</v>
      </c>
    </row>
    <row r="12" spans="1:11" s="98" customFormat="1" ht="21" customHeight="1">
      <c r="A12" s="515" t="s">
        <v>1998</v>
      </c>
      <c r="B12" s="2599">
        <v>220</v>
      </c>
      <c r="C12" s="846">
        <v>0</v>
      </c>
      <c r="D12" s="846">
        <v>0</v>
      </c>
      <c r="E12" s="846">
        <v>0</v>
      </c>
      <c r="F12" s="2599">
        <v>224</v>
      </c>
      <c r="G12" s="846">
        <v>0</v>
      </c>
      <c r="H12" s="846">
        <v>0</v>
      </c>
      <c r="I12" s="846">
        <v>0</v>
      </c>
    </row>
    <row r="13" spans="1:11" s="98" customFormat="1" ht="21" customHeight="1">
      <c r="A13" s="515" t="s">
        <v>1999</v>
      </c>
      <c r="B13" s="2599">
        <v>98</v>
      </c>
      <c r="C13" s="846">
        <v>0</v>
      </c>
      <c r="D13" s="846">
        <v>0</v>
      </c>
      <c r="E13" s="846">
        <v>0</v>
      </c>
      <c r="F13" s="2599">
        <v>60</v>
      </c>
      <c r="G13" s="846">
        <v>0</v>
      </c>
      <c r="H13" s="846">
        <v>0</v>
      </c>
      <c r="I13" s="846">
        <v>0</v>
      </c>
    </row>
    <row r="14" spans="1:11" s="98" customFormat="1" ht="21" customHeight="1">
      <c r="A14" s="515" t="s">
        <v>2000</v>
      </c>
      <c r="B14" s="846" t="s">
        <v>1832</v>
      </c>
      <c r="C14" s="846" t="s">
        <v>1832</v>
      </c>
      <c r="D14" s="846" t="s">
        <v>1832</v>
      </c>
      <c r="E14" s="846" t="s">
        <v>1832</v>
      </c>
      <c r="F14" s="846" t="s">
        <v>1832</v>
      </c>
      <c r="G14" s="846" t="s">
        <v>1832</v>
      </c>
      <c r="H14" s="846" t="s">
        <v>1832</v>
      </c>
      <c r="I14" s="846" t="s">
        <v>1832</v>
      </c>
    </row>
    <row r="15" spans="1:11" s="98" customFormat="1" ht="21" customHeight="1">
      <c r="A15" s="515" t="s">
        <v>2001</v>
      </c>
      <c r="B15" s="2599">
        <v>150</v>
      </c>
      <c r="C15" s="846">
        <v>0</v>
      </c>
      <c r="D15" s="846">
        <v>0</v>
      </c>
      <c r="E15" s="846">
        <v>0</v>
      </c>
      <c r="F15" s="2599">
        <v>199</v>
      </c>
      <c r="G15" s="846">
        <v>0</v>
      </c>
      <c r="H15" s="846">
        <v>0</v>
      </c>
      <c r="I15" s="846">
        <v>0</v>
      </c>
    </row>
    <row r="16" spans="1:11" s="98" customFormat="1" ht="21" customHeight="1">
      <c r="A16" s="515" t="s">
        <v>2002</v>
      </c>
      <c r="B16" s="846" t="s">
        <v>1832</v>
      </c>
      <c r="C16" s="846" t="s">
        <v>1832</v>
      </c>
      <c r="D16" s="846" t="s">
        <v>1832</v>
      </c>
      <c r="E16" s="846" t="s">
        <v>1832</v>
      </c>
      <c r="F16" s="2599">
        <v>950</v>
      </c>
      <c r="G16" s="846">
        <v>0</v>
      </c>
      <c r="H16" s="846">
        <v>0</v>
      </c>
      <c r="I16" s="846">
        <v>0</v>
      </c>
    </row>
    <row r="17" spans="1:9" s="98" customFormat="1" ht="21" customHeight="1">
      <c r="A17" s="515" t="s">
        <v>2003</v>
      </c>
      <c r="B17" s="2599">
        <v>85</v>
      </c>
      <c r="C17" s="846">
        <v>0</v>
      </c>
      <c r="D17" s="846">
        <v>0</v>
      </c>
      <c r="E17" s="846">
        <v>0</v>
      </c>
      <c r="F17" s="2599">
        <v>42</v>
      </c>
      <c r="G17" s="846">
        <v>0</v>
      </c>
      <c r="H17" s="846">
        <v>0</v>
      </c>
      <c r="I17" s="846">
        <v>0</v>
      </c>
    </row>
    <row r="18" spans="1:9" s="98" customFormat="1" ht="21" customHeight="1">
      <c r="A18" s="515" t="s">
        <v>2004</v>
      </c>
      <c r="B18" s="2599">
        <v>24</v>
      </c>
      <c r="C18" s="846">
        <v>0</v>
      </c>
      <c r="D18" s="846">
        <v>0</v>
      </c>
      <c r="E18" s="846">
        <v>0</v>
      </c>
      <c r="F18" s="846" t="s">
        <v>1832</v>
      </c>
      <c r="G18" s="846" t="s">
        <v>1832</v>
      </c>
      <c r="H18" s="846" t="s">
        <v>1832</v>
      </c>
      <c r="I18" s="846" t="s">
        <v>1832</v>
      </c>
    </row>
    <row r="19" spans="1:9" s="98" customFormat="1" ht="21" customHeight="1">
      <c r="A19" s="518" t="s">
        <v>2005</v>
      </c>
      <c r="B19" s="2598">
        <v>48</v>
      </c>
      <c r="C19" s="846">
        <v>0</v>
      </c>
      <c r="D19" s="846">
        <v>0</v>
      </c>
      <c r="E19" s="846">
        <v>0</v>
      </c>
      <c r="F19" s="2598">
        <v>30</v>
      </c>
      <c r="G19" s="846">
        <v>0</v>
      </c>
      <c r="H19" s="846">
        <v>0</v>
      </c>
      <c r="I19" s="846">
        <v>0</v>
      </c>
    </row>
    <row r="20" spans="1:9" s="1130" customFormat="1" ht="18" customHeight="1">
      <c r="A20" s="3752"/>
      <c r="B20" s="2949" t="s">
        <v>3896</v>
      </c>
      <c r="C20" s="2949"/>
      <c r="D20" s="2949"/>
      <c r="E20" s="2949"/>
      <c r="F20" s="2949" t="s">
        <v>3894</v>
      </c>
      <c r="G20" s="2949"/>
      <c r="H20" s="2949"/>
      <c r="I20" s="3059"/>
    </row>
    <row r="21" spans="1:9" s="1130" customFormat="1" ht="48" customHeight="1">
      <c r="A21" s="3752"/>
      <c r="B21" s="442" t="s">
        <v>3901</v>
      </c>
      <c r="C21" s="3" t="s">
        <v>3914</v>
      </c>
      <c r="D21" s="3" t="s">
        <v>3920</v>
      </c>
      <c r="E21" s="3" t="s">
        <v>3919</v>
      </c>
      <c r="F21" s="442" t="s">
        <v>3901</v>
      </c>
      <c r="G21" s="3" t="s">
        <v>3914</v>
      </c>
      <c r="H21" s="3" t="s">
        <v>3920</v>
      </c>
      <c r="I21" s="4" t="s">
        <v>3919</v>
      </c>
    </row>
    <row r="22" spans="1:9" s="1130" customFormat="1" ht="6" customHeight="1">
      <c r="A22" s="2581"/>
      <c r="B22" s="447"/>
      <c r="C22" s="23"/>
      <c r="D22" s="23"/>
      <c r="E22" s="23"/>
      <c r="F22" s="447"/>
      <c r="G22" s="23"/>
      <c r="H22" s="23"/>
      <c r="I22" s="23"/>
    </row>
    <row r="23" spans="1:9" ht="12.75" customHeight="1">
      <c r="A23" s="2669" t="s">
        <v>1843</v>
      </c>
      <c r="B23" s="2771"/>
      <c r="C23" s="2771"/>
      <c r="D23" s="2771"/>
      <c r="E23" s="2771"/>
      <c r="F23" s="2771"/>
      <c r="G23" s="2771"/>
      <c r="H23" s="2771"/>
      <c r="I23" s="2771"/>
    </row>
    <row r="24" spans="1:9" ht="12.75" customHeight="1">
      <c r="A24" s="2713" t="s">
        <v>3854</v>
      </c>
      <c r="B24" s="2713"/>
      <c r="C24" s="2713"/>
      <c r="D24" s="2713"/>
      <c r="E24" s="2713"/>
      <c r="F24" s="2713"/>
      <c r="G24" s="2713"/>
      <c r="H24" s="2713"/>
      <c r="I24" s="2713"/>
    </row>
    <row r="25" spans="1:9" ht="12.75" customHeight="1">
      <c r="A25" s="2713" t="s">
        <v>3853</v>
      </c>
      <c r="B25" s="2713"/>
      <c r="C25" s="2713"/>
      <c r="D25" s="2713"/>
      <c r="E25" s="2713"/>
      <c r="F25" s="2713"/>
      <c r="G25" s="2713"/>
      <c r="H25" s="2713"/>
      <c r="I25" s="2713"/>
    </row>
    <row r="26" spans="1:9" ht="12.75" customHeight="1">
      <c r="A26" s="2713" t="s">
        <v>3870</v>
      </c>
      <c r="B26" s="2713"/>
      <c r="C26" s="2713"/>
      <c r="D26" s="2713"/>
      <c r="E26" s="2713"/>
      <c r="F26" s="2713"/>
      <c r="G26" s="2713"/>
      <c r="H26" s="2713"/>
      <c r="I26" s="2713"/>
    </row>
    <row r="27" spans="1:9" ht="12.75" customHeight="1">
      <c r="A27" s="2713" t="s">
        <v>3869</v>
      </c>
      <c r="B27" s="2713"/>
      <c r="C27" s="2713"/>
      <c r="D27" s="2713"/>
      <c r="E27" s="2713"/>
      <c r="F27" s="2713"/>
      <c r="G27" s="2713"/>
      <c r="H27" s="2713"/>
      <c r="I27" s="2713"/>
    </row>
    <row r="28" spans="1:9" ht="6" customHeight="1"/>
  </sheetData>
  <mergeCells count="13">
    <mergeCell ref="A1:I1"/>
    <mergeCell ref="A2:I2"/>
    <mergeCell ref="A4:A5"/>
    <mergeCell ref="B4:E4"/>
    <mergeCell ref="F4:I4"/>
    <mergeCell ref="A24:I24"/>
    <mergeCell ref="A25:I25"/>
    <mergeCell ref="A26:I26"/>
    <mergeCell ref="A27:I27"/>
    <mergeCell ref="A20:A21"/>
    <mergeCell ref="B20:E20"/>
    <mergeCell ref="F20:I20"/>
    <mergeCell ref="A23:I23"/>
  </mergeCells>
  <hyperlinks>
    <hyperlink ref="K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223.xml><?xml version="1.0" encoding="utf-8"?>
<worksheet xmlns="http://schemas.openxmlformats.org/spreadsheetml/2006/main" xmlns:r="http://schemas.openxmlformats.org/officeDocument/2006/relationships">
  <sheetPr>
    <pageSetUpPr fitToPage="1"/>
  </sheetPr>
  <dimension ref="A1:J28"/>
  <sheetViews>
    <sheetView showGridLines="0" workbookViewId="0">
      <selection sqref="A1:H27"/>
    </sheetView>
  </sheetViews>
  <sheetFormatPr defaultRowHeight="12.75"/>
  <cols>
    <col min="1" max="1" width="18.85546875" style="28" customWidth="1"/>
    <col min="2" max="8" width="14.28515625" style="28" customWidth="1"/>
    <col min="9" max="9" width="6.7109375" style="28" customWidth="1"/>
    <col min="10" max="10" width="14.5703125" style="28" bestFit="1" customWidth="1"/>
    <col min="11" max="16384" width="9.140625" style="28"/>
  </cols>
  <sheetData>
    <row r="1" spans="1:10" s="1" customFormat="1" ht="30" customHeight="1">
      <c r="A1" s="3055" t="s">
        <v>3933</v>
      </c>
      <c r="B1" s="3055"/>
      <c r="C1" s="3055"/>
      <c r="D1" s="3055"/>
      <c r="E1" s="3055"/>
      <c r="F1" s="3055"/>
      <c r="G1" s="3055"/>
      <c r="H1" s="3055"/>
      <c r="I1" s="36"/>
      <c r="J1" s="1469" t="s">
        <v>303</v>
      </c>
    </row>
    <row r="2" spans="1:10" s="1" customFormat="1" ht="30" customHeight="1">
      <c r="A2" s="3055" t="s">
        <v>3932</v>
      </c>
      <c r="B2" s="3055"/>
      <c r="C2" s="3055"/>
      <c r="D2" s="3055"/>
      <c r="E2" s="3055"/>
      <c r="F2" s="3055"/>
      <c r="G2" s="3055"/>
      <c r="H2" s="3055"/>
      <c r="I2" s="36"/>
    </row>
    <row r="3" spans="1:10" s="1" customFormat="1" ht="12" customHeight="1">
      <c r="A3" s="17" t="s">
        <v>1012</v>
      </c>
      <c r="H3" s="483" t="s">
        <v>1013</v>
      </c>
      <c r="I3" s="36"/>
    </row>
    <row r="4" spans="1:10" s="1130" customFormat="1" ht="18" customHeight="1">
      <c r="A4" s="3752"/>
      <c r="B4" s="2949" t="s">
        <v>3910</v>
      </c>
      <c r="C4" s="2949" t="s">
        <v>3916</v>
      </c>
      <c r="D4" s="2949" t="s">
        <v>3909</v>
      </c>
      <c r="E4" s="2949" t="s">
        <v>3908</v>
      </c>
      <c r="F4" s="2949"/>
      <c r="G4" s="2949"/>
      <c r="H4" s="3059"/>
    </row>
    <row r="5" spans="1:10" s="1130" customFormat="1" ht="30" customHeight="1">
      <c r="A5" s="3752"/>
      <c r="B5" s="2949"/>
      <c r="C5" s="2949"/>
      <c r="D5" s="2949"/>
      <c r="E5" s="2124" t="s">
        <v>1951</v>
      </c>
      <c r="F5" s="2124" t="s">
        <v>3915</v>
      </c>
      <c r="G5" s="2124" t="s">
        <v>3931</v>
      </c>
      <c r="H5" s="2012" t="s">
        <v>3906</v>
      </c>
      <c r="I5" s="12"/>
    </row>
    <row r="6" spans="1:10" s="11" customFormat="1" ht="21" customHeight="1">
      <c r="A6" s="9" t="s">
        <v>1793</v>
      </c>
      <c r="B6" s="459">
        <v>9377343</v>
      </c>
      <c r="C6" s="459">
        <v>6946</v>
      </c>
      <c r="D6" s="459">
        <v>3844504</v>
      </c>
      <c r="E6" s="459">
        <v>5532839</v>
      </c>
      <c r="F6" s="489">
        <v>5351865</v>
      </c>
      <c r="G6" s="459">
        <v>110169</v>
      </c>
      <c r="H6" s="459">
        <v>70805</v>
      </c>
      <c r="I6" s="9"/>
    </row>
    <row r="7" spans="1:10" s="11" customFormat="1" ht="21" customHeight="1">
      <c r="A7" s="2601" t="s">
        <v>1993</v>
      </c>
      <c r="B7" s="459">
        <v>8907306</v>
      </c>
      <c r="C7" s="459">
        <v>6406</v>
      </c>
      <c r="D7" s="459">
        <v>3636861</v>
      </c>
      <c r="E7" s="459">
        <v>5270445</v>
      </c>
      <c r="F7" s="489">
        <v>5096312</v>
      </c>
      <c r="G7" s="459">
        <v>106830</v>
      </c>
      <c r="H7" s="459">
        <v>67303</v>
      </c>
      <c r="I7" s="9"/>
    </row>
    <row r="8" spans="1:10" s="11" customFormat="1" ht="21" customHeight="1">
      <c r="A8" s="2601" t="s">
        <v>1994</v>
      </c>
      <c r="B8" s="459">
        <v>252634</v>
      </c>
      <c r="C8" s="459">
        <v>213</v>
      </c>
      <c r="D8" s="459">
        <v>113651</v>
      </c>
      <c r="E8" s="459">
        <v>138983</v>
      </c>
      <c r="F8" s="489">
        <v>135107</v>
      </c>
      <c r="G8" s="459">
        <v>1567</v>
      </c>
      <c r="H8" s="459">
        <v>2309</v>
      </c>
      <c r="I8" s="9"/>
    </row>
    <row r="9" spans="1:10" s="14" customFormat="1" ht="21" customHeight="1">
      <c r="A9" s="518" t="s">
        <v>1995</v>
      </c>
      <c r="B9" s="461">
        <v>12580</v>
      </c>
      <c r="C9" s="461">
        <v>21</v>
      </c>
      <c r="D9" s="461">
        <v>5371</v>
      </c>
      <c r="E9" s="461">
        <v>7209</v>
      </c>
      <c r="F9" s="1081">
        <v>7014</v>
      </c>
      <c r="G9" s="461">
        <v>74</v>
      </c>
      <c r="H9" s="461">
        <v>121</v>
      </c>
      <c r="I9" s="12"/>
    </row>
    <row r="10" spans="1:10" s="14" customFormat="1" ht="21" customHeight="1">
      <c r="A10" s="518" t="s">
        <v>1996</v>
      </c>
      <c r="B10" s="461">
        <v>31222</v>
      </c>
      <c r="C10" s="461">
        <v>21</v>
      </c>
      <c r="D10" s="461">
        <v>15093</v>
      </c>
      <c r="E10" s="461">
        <v>16129</v>
      </c>
      <c r="F10" s="1081">
        <v>15598</v>
      </c>
      <c r="G10" s="461">
        <v>179</v>
      </c>
      <c r="H10" s="461">
        <v>352</v>
      </c>
      <c r="I10" s="12"/>
    </row>
    <row r="11" spans="1:10" s="14" customFormat="1" ht="21" customHeight="1">
      <c r="A11" s="518" t="s">
        <v>1997</v>
      </c>
      <c r="B11" s="461">
        <v>106155</v>
      </c>
      <c r="C11" s="461">
        <v>33</v>
      </c>
      <c r="D11" s="461">
        <v>50192</v>
      </c>
      <c r="E11" s="461">
        <v>55963</v>
      </c>
      <c r="F11" s="1081">
        <v>54551</v>
      </c>
      <c r="G11" s="461">
        <v>614</v>
      </c>
      <c r="H11" s="461">
        <v>798</v>
      </c>
      <c r="I11" s="12"/>
    </row>
    <row r="12" spans="1:10" s="14" customFormat="1" ht="21" customHeight="1">
      <c r="A12" s="518" t="s">
        <v>1998</v>
      </c>
      <c r="B12" s="461">
        <v>20947</v>
      </c>
      <c r="C12" s="461">
        <v>21</v>
      </c>
      <c r="D12" s="461">
        <v>8609</v>
      </c>
      <c r="E12" s="461">
        <v>12338</v>
      </c>
      <c r="F12" s="1081">
        <v>12065</v>
      </c>
      <c r="G12" s="461">
        <v>130</v>
      </c>
      <c r="H12" s="461">
        <v>143</v>
      </c>
      <c r="I12" s="12"/>
    </row>
    <row r="13" spans="1:10" s="14" customFormat="1" ht="21" customHeight="1">
      <c r="A13" s="518" t="s">
        <v>1999</v>
      </c>
      <c r="B13" s="461">
        <v>9373</v>
      </c>
      <c r="C13" s="461">
        <v>15</v>
      </c>
      <c r="D13" s="461">
        <v>4140</v>
      </c>
      <c r="E13" s="461">
        <v>5233</v>
      </c>
      <c r="F13" s="1081">
        <v>5116</v>
      </c>
      <c r="G13" s="461">
        <v>37</v>
      </c>
      <c r="H13" s="461">
        <v>80</v>
      </c>
      <c r="I13" s="12"/>
    </row>
    <row r="14" spans="1:10" s="14" customFormat="1" ht="21" customHeight="1">
      <c r="A14" s="518" t="s">
        <v>2000</v>
      </c>
      <c r="B14" s="461">
        <v>3443</v>
      </c>
      <c r="C14" s="461">
        <v>15</v>
      </c>
      <c r="D14" s="461">
        <v>1188</v>
      </c>
      <c r="E14" s="461">
        <v>2255</v>
      </c>
      <c r="F14" s="1081">
        <v>2217</v>
      </c>
      <c r="G14" s="461">
        <v>17</v>
      </c>
      <c r="H14" s="461">
        <v>21</v>
      </c>
      <c r="I14" s="12"/>
    </row>
    <row r="15" spans="1:10" s="14" customFormat="1" ht="21" customHeight="1">
      <c r="A15" s="518" t="s">
        <v>2001</v>
      </c>
      <c r="B15" s="461">
        <v>13647</v>
      </c>
      <c r="C15" s="461">
        <v>21</v>
      </c>
      <c r="D15" s="461">
        <v>6288</v>
      </c>
      <c r="E15" s="461">
        <v>7359</v>
      </c>
      <c r="F15" s="1081">
        <v>7098</v>
      </c>
      <c r="G15" s="461">
        <v>77</v>
      </c>
      <c r="H15" s="461">
        <v>184</v>
      </c>
      <c r="I15" s="12"/>
    </row>
    <row r="16" spans="1:10" s="14" customFormat="1" ht="21" customHeight="1">
      <c r="A16" s="518" t="s">
        <v>2002</v>
      </c>
      <c r="B16" s="461">
        <v>34167</v>
      </c>
      <c r="C16" s="461">
        <v>21</v>
      </c>
      <c r="D16" s="461">
        <v>14030</v>
      </c>
      <c r="E16" s="461">
        <v>20137</v>
      </c>
      <c r="F16" s="1081">
        <v>19489</v>
      </c>
      <c r="G16" s="461">
        <v>266</v>
      </c>
      <c r="H16" s="461">
        <v>382</v>
      </c>
      <c r="I16" s="12"/>
    </row>
    <row r="17" spans="1:9" s="14" customFormat="1" ht="21" customHeight="1">
      <c r="A17" s="518" t="s">
        <v>2003</v>
      </c>
      <c r="B17" s="461">
        <v>9080</v>
      </c>
      <c r="C17" s="461">
        <v>15</v>
      </c>
      <c r="D17" s="461">
        <v>3775</v>
      </c>
      <c r="E17" s="461">
        <v>5305</v>
      </c>
      <c r="F17" s="1081">
        <v>5114</v>
      </c>
      <c r="G17" s="461">
        <v>66</v>
      </c>
      <c r="H17" s="461">
        <v>125</v>
      </c>
      <c r="I17" s="12"/>
    </row>
    <row r="18" spans="1:9" s="14" customFormat="1" ht="21" customHeight="1">
      <c r="A18" s="518" t="s">
        <v>2004</v>
      </c>
      <c r="B18" s="461">
        <v>6751</v>
      </c>
      <c r="C18" s="461">
        <v>15</v>
      </c>
      <c r="D18" s="461">
        <v>2969</v>
      </c>
      <c r="E18" s="461">
        <v>3782</v>
      </c>
      <c r="F18" s="1081">
        <v>3657</v>
      </c>
      <c r="G18" s="461">
        <v>63</v>
      </c>
      <c r="H18" s="461">
        <v>62</v>
      </c>
      <c r="I18" s="12"/>
    </row>
    <row r="19" spans="1:9" s="14" customFormat="1" ht="21" customHeight="1">
      <c r="A19" s="518" t="s">
        <v>2005</v>
      </c>
      <c r="B19" s="461">
        <v>5269</v>
      </c>
      <c r="C19" s="461">
        <v>15</v>
      </c>
      <c r="D19" s="461">
        <v>1996</v>
      </c>
      <c r="E19" s="461">
        <v>3273</v>
      </c>
      <c r="F19" s="1081">
        <v>3188</v>
      </c>
      <c r="G19" s="461">
        <v>44</v>
      </c>
      <c r="H19" s="461">
        <v>41</v>
      </c>
      <c r="I19" s="12"/>
    </row>
    <row r="20" spans="1:9" s="1130" customFormat="1" ht="18" customHeight="1">
      <c r="A20" s="3752"/>
      <c r="B20" s="2949" t="s">
        <v>3903</v>
      </c>
      <c r="C20" s="2949" t="s">
        <v>3914</v>
      </c>
      <c r="D20" s="2949" t="s">
        <v>3902</v>
      </c>
      <c r="E20" s="2949" t="s">
        <v>3901</v>
      </c>
      <c r="F20" s="2949"/>
      <c r="G20" s="2949"/>
      <c r="H20" s="3059"/>
    </row>
    <row r="21" spans="1:9" s="1130" customFormat="1" ht="30" customHeight="1">
      <c r="A21" s="3752"/>
      <c r="B21" s="2949"/>
      <c r="C21" s="2949"/>
      <c r="D21" s="2949"/>
      <c r="E21" s="2124" t="s">
        <v>1951</v>
      </c>
      <c r="F21" s="2124" t="s">
        <v>3913</v>
      </c>
      <c r="G21" s="2124" t="s">
        <v>3900</v>
      </c>
      <c r="H21" s="2012" t="s">
        <v>3899</v>
      </c>
      <c r="I21" s="12"/>
    </row>
    <row r="22" spans="1:9" s="1130" customFormat="1" ht="6" customHeight="1">
      <c r="A22" s="2581"/>
      <c r="B22" s="23"/>
      <c r="C22" s="23"/>
      <c r="D22" s="23"/>
      <c r="E22" s="2010"/>
      <c r="F22" s="2010"/>
      <c r="G22" s="2010"/>
      <c r="H22" s="2010"/>
      <c r="I22" s="12"/>
    </row>
    <row r="23" spans="1:9" ht="12.75" customHeight="1">
      <c r="A23" s="2669" t="s">
        <v>1843</v>
      </c>
      <c r="B23" s="2771"/>
      <c r="C23" s="2771"/>
      <c r="D23" s="2771"/>
      <c r="E23" s="2771"/>
      <c r="F23" s="2771"/>
      <c r="G23" s="2771"/>
      <c r="H23" s="2771"/>
    </row>
    <row r="24" spans="1:9" ht="12.75" customHeight="1">
      <c r="A24" s="2713" t="s">
        <v>3854</v>
      </c>
      <c r="B24" s="2713"/>
      <c r="C24" s="2713"/>
      <c r="D24" s="2713"/>
      <c r="E24" s="2713"/>
      <c r="F24" s="2713"/>
      <c r="G24" s="2713"/>
      <c r="H24" s="2713"/>
    </row>
    <row r="25" spans="1:9" ht="12.75" customHeight="1">
      <c r="A25" s="2713" t="s">
        <v>3853</v>
      </c>
      <c r="B25" s="2713"/>
      <c r="C25" s="2713"/>
      <c r="D25" s="2713"/>
      <c r="E25" s="2713"/>
      <c r="F25" s="2713"/>
      <c r="G25" s="2713"/>
      <c r="H25" s="2713"/>
    </row>
    <row r="26" spans="1:9" ht="12.75" customHeight="1">
      <c r="A26" s="2713" t="s">
        <v>3870</v>
      </c>
      <c r="B26" s="2713"/>
      <c r="C26" s="2713"/>
      <c r="D26" s="2713"/>
      <c r="E26" s="2713"/>
      <c r="F26" s="2713"/>
      <c r="G26" s="2713"/>
      <c r="H26" s="2713"/>
    </row>
    <row r="27" spans="1:9" ht="12.75" customHeight="1">
      <c r="A27" s="2713" t="s">
        <v>3869</v>
      </c>
      <c r="B27" s="2713"/>
      <c r="C27" s="2713"/>
      <c r="D27" s="2713"/>
      <c r="E27" s="2713"/>
      <c r="F27" s="2713"/>
      <c r="G27" s="2713"/>
      <c r="H27" s="2713"/>
    </row>
    <row r="28" spans="1:9" ht="6" customHeight="1"/>
  </sheetData>
  <mergeCells count="17">
    <mergeCell ref="A1:H1"/>
    <mergeCell ref="A2:H2"/>
    <mergeCell ref="A4:A5"/>
    <mergeCell ref="B4:B5"/>
    <mergeCell ref="C4:C5"/>
    <mergeCell ref="D4:D5"/>
    <mergeCell ref="E4:H4"/>
    <mergeCell ref="A26:H26"/>
    <mergeCell ref="A27:H27"/>
    <mergeCell ref="E20:H20"/>
    <mergeCell ref="A23:H23"/>
    <mergeCell ref="A24:H24"/>
    <mergeCell ref="A25:H25"/>
    <mergeCell ref="A20:A21"/>
    <mergeCell ref="B20:B21"/>
    <mergeCell ref="C20:C21"/>
    <mergeCell ref="D20:D21"/>
  </mergeCells>
  <hyperlinks>
    <hyperlink ref="J1" location="Indice!A1" display="Indice!A1"/>
  </hyperlinks>
  <printOptions horizontalCentered="1"/>
  <pageMargins left="0.45275590551181105" right="0.45275590551181105" top="0.6692913385826772" bottom="0.6692913385826772" header="0" footer="0"/>
  <pageSetup paperSize="9" scale="79" orientation="portrait" horizontalDpi="4294967294" verticalDpi="0" r:id="rId1"/>
  <headerFooter alignWithMargins="0"/>
</worksheet>
</file>

<file path=xl/worksheets/sheet224.xml><?xml version="1.0" encoding="utf-8"?>
<worksheet xmlns="http://schemas.openxmlformats.org/spreadsheetml/2006/main" xmlns:r="http://schemas.openxmlformats.org/officeDocument/2006/relationships">
  <sheetPr>
    <pageSetUpPr fitToPage="1"/>
  </sheetPr>
  <dimension ref="A1:K28"/>
  <sheetViews>
    <sheetView showGridLines="0" workbookViewId="0">
      <selection sqref="A1:I27"/>
    </sheetView>
  </sheetViews>
  <sheetFormatPr defaultRowHeight="12.75"/>
  <cols>
    <col min="1" max="1" width="17.85546875" style="28" customWidth="1"/>
    <col min="2" max="9" width="12.5703125" style="28" customWidth="1"/>
    <col min="10" max="10" width="6.7109375" style="28" customWidth="1"/>
    <col min="11" max="11" width="14.5703125" style="28" bestFit="1" customWidth="1"/>
    <col min="12" max="16384" width="9.140625" style="28"/>
  </cols>
  <sheetData>
    <row r="1" spans="1:11" s="1" customFormat="1" ht="30" customHeight="1">
      <c r="A1" s="2942" t="s">
        <v>3936</v>
      </c>
      <c r="B1" s="2942"/>
      <c r="C1" s="2942"/>
      <c r="D1" s="2942"/>
      <c r="E1" s="2942"/>
      <c r="F1" s="2942"/>
      <c r="G1" s="2942"/>
      <c r="H1" s="2942"/>
      <c r="I1" s="2942"/>
      <c r="J1" s="36"/>
      <c r="K1" s="1469" t="s">
        <v>303</v>
      </c>
    </row>
    <row r="2" spans="1:11" s="1" customFormat="1" ht="30" customHeight="1">
      <c r="A2" s="2942" t="s">
        <v>3935</v>
      </c>
      <c r="B2" s="2942"/>
      <c r="C2" s="2942"/>
      <c r="D2" s="2942"/>
      <c r="E2" s="2942"/>
      <c r="F2" s="2942"/>
      <c r="G2" s="2942"/>
      <c r="H2" s="2942"/>
      <c r="I2" s="2942"/>
      <c r="J2" s="36"/>
    </row>
    <row r="3" spans="1:11" s="1" customFormat="1" ht="12" customHeight="1">
      <c r="A3" s="17" t="s">
        <v>1012</v>
      </c>
      <c r="I3" s="483" t="s">
        <v>1013</v>
      </c>
      <c r="J3" s="36"/>
    </row>
    <row r="4" spans="1:11" s="1130" customFormat="1" ht="18" customHeight="1">
      <c r="A4" s="3752"/>
      <c r="B4" s="3753" t="s">
        <v>3881</v>
      </c>
      <c r="C4" s="3753"/>
      <c r="D4" s="3753" t="s">
        <v>3880</v>
      </c>
      <c r="E4" s="3753"/>
      <c r="F4" s="3753" t="s">
        <v>3934</v>
      </c>
      <c r="G4" s="3753"/>
      <c r="H4" s="3753" t="s">
        <v>3926</v>
      </c>
      <c r="I4" s="3426"/>
    </row>
    <row r="5" spans="1:11" s="1130" customFormat="1" ht="30" customHeight="1">
      <c r="A5" s="3752"/>
      <c r="B5" s="3" t="s">
        <v>3908</v>
      </c>
      <c r="C5" s="3" t="s">
        <v>3916</v>
      </c>
      <c r="D5" s="3" t="s">
        <v>3908</v>
      </c>
      <c r="E5" s="3" t="s">
        <v>3916</v>
      </c>
      <c r="F5" s="3" t="s">
        <v>3908</v>
      </c>
      <c r="G5" s="3" t="s">
        <v>3916</v>
      </c>
      <c r="H5" s="3" t="s">
        <v>3908</v>
      </c>
      <c r="I5" s="4" t="s">
        <v>3916</v>
      </c>
      <c r="J5" s="12"/>
    </row>
    <row r="6" spans="1:11" s="11" customFormat="1" ht="21" customHeight="1">
      <c r="A6" s="9" t="s">
        <v>1793</v>
      </c>
      <c r="B6" s="459">
        <v>2028681</v>
      </c>
      <c r="C6" s="459">
        <v>2855</v>
      </c>
      <c r="D6" s="459">
        <v>1226283</v>
      </c>
      <c r="E6" s="459">
        <v>2124</v>
      </c>
      <c r="F6" s="459">
        <v>588011</v>
      </c>
      <c r="G6" s="459">
        <v>651</v>
      </c>
      <c r="H6" s="459">
        <v>515145</v>
      </c>
      <c r="I6" s="459">
        <v>522</v>
      </c>
      <c r="J6" s="9"/>
    </row>
    <row r="7" spans="1:11" s="11" customFormat="1" ht="21" customHeight="1">
      <c r="A7" s="2601" t="s">
        <v>1993</v>
      </c>
      <c r="B7" s="459">
        <v>1947279</v>
      </c>
      <c r="C7" s="459">
        <v>2638</v>
      </c>
      <c r="D7" s="459">
        <v>1104056</v>
      </c>
      <c r="E7" s="459">
        <v>1860</v>
      </c>
      <c r="F7" s="459">
        <v>578328</v>
      </c>
      <c r="G7" s="459">
        <v>643</v>
      </c>
      <c r="H7" s="459">
        <v>515145</v>
      </c>
      <c r="I7" s="459">
        <v>522</v>
      </c>
      <c r="J7" s="9"/>
    </row>
    <row r="8" spans="1:11" s="11" customFormat="1" ht="21" customHeight="1">
      <c r="A8" s="2601" t="s">
        <v>1994</v>
      </c>
      <c r="B8" s="459">
        <v>24986</v>
      </c>
      <c r="C8" s="459">
        <v>50</v>
      </c>
      <c r="D8" s="459">
        <v>69904</v>
      </c>
      <c r="E8" s="459">
        <v>125</v>
      </c>
      <c r="F8" s="459">
        <v>6954</v>
      </c>
      <c r="G8" s="459">
        <v>4</v>
      </c>
      <c r="H8" s="459" t="s">
        <v>1832</v>
      </c>
      <c r="I8" s="459" t="s">
        <v>1832</v>
      </c>
      <c r="J8" s="9"/>
    </row>
    <row r="9" spans="1:11" s="14" customFormat="1" ht="21" customHeight="1">
      <c r="A9" s="518" t="s">
        <v>1995</v>
      </c>
      <c r="B9" s="461">
        <v>689</v>
      </c>
      <c r="C9" s="461">
        <v>2</v>
      </c>
      <c r="D9" s="461">
        <v>4496</v>
      </c>
      <c r="E9" s="461">
        <v>14</v>
      </c>
      <c r="F9" s="461">
        <v>95</v>
      </c>
      <c r="G9" s="461">
        <v>0</v>
      </c>
      <c r="H9" s="461" t="s">
        <v>1832</v>
      </c>
      <c r="I9" s="461" t="s">
        <v>1832</v>
      </c>
      <c r="J9" s="12"/>
    </row>
    <row r="10" spans="1:11" s="14" customFormat="1" ht="21" customHeight="1">
      <c r="A10" s="518" t="s">
        <v>1996</v>
      </c>
      <c r="B10" s="461">
        <v>2136</v>
      </c>
      <c r="C10" s="461">
        <v>3</v>
      </c>
      <c r="D10" s="461">
        <v>7574</v>
      </c>
      <c r="E10" s="461">
        <v>11</v>
      </c>
      <c r="F10" s="461">
        <v>871</v>
      </c>
      <c r="G10" s="461">
        <v>1</v>
      </c>
      <c r="H10" s="461" t="s">
        <v>1832</v>
      </c>
      <c r="I10" s="461" t="s">
        <v>1832</v>
      </c>
      <c r="J10" s="12"/>
    </row>
    <row r="11" spans="1:11" s="14" customFormat="1" ht="21" customHeight="1">
      <c r="A11" s="518" t="s">
        <v>1997</v>
      </c>
      <c r="B11" s="461">
        <v>7721</v>
      </c>
      <c r="C11" s="461">
        <v>5</v>
      </c>
      <c r="D11" s="461">
        <v>27607</v>
      </c>
      <c r="E11" s="461">
        <v>18</v>
      </c>
      <c r="F11" s="461">
        <v>4194</v>
      </c>
      <c r="G11" s="461">
        <v>2</v>
      </c>
      <c r="H11" s="461" t="s">
        <v>1832</v>
      </c>
      <c r="I11" s="461" t="s">
        <v>1832</v>
      </c>
      <c r="J11" s="12"/>
    </row>
    <row r="12" spans="1:11" s="14" customFormat="1" ht="21" customHeight="1">
      <c r="A12" s="518" t="s">
        <v>1998</v>
      </c>
      <c r="B12" s="461">
        <v>4947</v>
      </c>
      <c r="C12" s="461">
        <v>10</v>
      </c>
      <c r="D12" s="461">
        <v>5920</v>
      </c>
      <c r="E12" s="461">
        <v>11</v>
      </c>
      <c r="F12" s="461">
        <v>214</v>
      </c>
      <c r="G12" s="461">
        <v>0</v>
      </c>
      <c r="H12" s="461" t="s">
        <v>1832</v>
      </c>
      <c r="I12" s="461" t="s">
        <v>1832</v>
      </c>
      <c r="J12" s="12"/>
    </row>
    <row r="13" spans="1:11" s="14" customFormat="1" ht="21" customHeight="1">
      <c r="A13" s="518" t="s">
        <v>1999</v>
      </c>
      <c r="B13" s="461">
        <v>929</v>
      </c>
      <c r="C13" s="461">
        <v>3</v>
      </c>
      <c r="D13" s="461">
        <v>3502</v>
      </c>
      <c r="E13" s="461">
        <v>11</v>
      </c>
      <c r="F13" s="461">
        <v>94</v>
      </c>
      <c r="G13" s="461">
        <v>0</v>
      </c>
      <c r="H13" s="461" t="s">
        <v>1832</v>
      </c>
      <c r="I13" s="461" t="s">
        <v>1832</v>
      </c>
      <c r="J13" s="12"/>
    </row>
    <row r="14" spans="1:11" s="14" customFormat="1" ht="21" customHeight="1">
      <c r="A14" s="518" t="s">
        <v>2000</v>
      </c>
      <c r="B14" s="461">
        <v>1044</v>
      </c>
      <c r="C14" s="461">
        <v>7</v>
      </c>
      <c r="D14" s="461">
        <v>1122</v>
      </c>
      <c r="E14" s="461">
        <v>8</v>
      </c>
      <c r="F14" s="461">
        <v>12</v>
      </c>
      <c r="G14" s="461">
        <v>0</v>
      </c>
      <c r="H14" s="461" t="s">
        <v>1832</v>
      </c>
      <c r="I14" s="461" t="s">
        <v>1832</v>
      </c>
      <c r="J14" s="12"/>
    </row>
    <row r="15" spans="1:11" s="14" customFormat="1" ht="21" customHeight="1">
      <c r="A15" s="518" t="s">
        <v>2001</v>
      </c>
      <c r="B15" s="461">
        <v>1365</v>
      </c>
      <c r="C15" s="461">
        <v>4</v>
      </c>
      <c r="D15" s="461">
        <v>4176</v>
      </c>
      <c r="E15" s="461">
        <v>14</v>
      </c>
      <c r="F15" s="461">
        <v>196</v>
      </c>
      <c r="G15" s="461">
        <v>0</v>
      </c>
      <c r="H15" s="461" t="s">
        <v>1832</v>
      </c>
      <c r="I15" s="461" t="s">
        <v>1832</v>
      </c>
      <c r="J15" s="12"/>
    </row>
    <row r="16" spans="1:11" s="14" customFormat="1" ht="21" customHeight="1">
      <c r="A16" s="518" t="s">
        <v>2002</v>
      </c>
      <c r="B16" s="461">
        <v>2799</v>
      </c>
      <c r="C16" s="461">
        <v>3</v>
      </c>
      <c r="D16" s="461">
        <v>8676</v>
      </c>
      <c r="E16" s="461">
        <v>10</v>
      </c>
      <c r="F16" s="461">
        <v>1132</v>
      </c>
      <c r="G16" s="461">
        <v>1</v>
      </c>
      <c r="H16" s="461" t="s">
        <v>1832</v>
      </c>
      <c r="I16" s="461" t="s">
        <v>1832</v>
      </c>
      <c r="J16" s="12"/>
    </row>
    <row r="17" spans="1:10" s="14" customFormat="1" ht="21" customHeight="1">
      <c r="A17" s="518" t="s">
        <v>2003</v>
      </c>
      <c r="B17" s="461">
        <v>1323</v>
      </c>
      <c r="C17" s="461">
        <v>4</v>
      </c>
      <c r="D17" s="461">
        <v>2835</v>
      </c>
      <c r="E17" s="461">
        <v>9</v>
      </c>
      <c r="F17" s="461">
        <v>95</v>
      </c>
      <c r="G17" s="461">
        <v>0</v>
      </c>
      <c r="H17" s="461" t="s">
        <v>1832</v>
      </c>
      <c r="I17" s="461" t="s">
        <v>1832</v>
      </c>
      <c r="J17" s="12"/>
    </row>
    <row r="18" spans="1:10" s="14" customFormat="1" ht="21" customHeight="1">
      <c r="A18" s="518" t="s">
        <v>2004</v>
      </c>
      <c r="B18" s="461">
        <v>1230</v>
      </c>
      <c r="C18" s="461">
        <v>5</v>
      </c>
      <c r="D18" s="461">
        <v>1833</v>
      </c>
      <c r="E18" s="461">
        <v>8</v>
      </c>
      <c r="F18" s="461">
        <v>34</v>
      </c>
      <c r="G18" s="461">
        <v>0</v>
      </c>
      <c r="H18" s="461" t="s">
        <v>1832</v>
      </c>
      <c r="I18" s="461" t="s">
        <v>1832</v>
      </c>
      <c r="J18" s="12"/>
    </row>
    <row r="19" spans="1:10" s="14" customFormat="1" ht="21" customHeight="1">
      <c r="A19" s="518" t="s">
        <v>2005</v>
      </c>
      <c r="B19" s="461">
        <v>803</v>
      </c>
      <c r="C19" s="461">
        <v>4</v>
      </c>
      <c r="D19" s="461">
        <v>2163</v>
      </c>
      <c r="E19" s="461">
        <v>11</v>
      </c>
      <c r="F19" s="461">
        <v>17</v>
      </c>
      <c r="G19" s="461">
        <v>0</v>
      </c>
      <c r="H19" s="461" t="s">
        <v>1832</v>
      </c>
      <c r="I19" s="461" t="s">
        <v>1832</v>
      </c>
      <c r="J19" s="12"/>
    </row>
    <row r="20" spans="1:10" s="1130" customFormat="1" ht="18" customHeight="1">
      <c r="A20" s="3752"/>
      <c r="B20" s="3753" t="s">
        <v>3881</v>
      </c>
      <c r="C20" s="3753"/>
      <c r="D20" s="3753" t="s">
        <v>3880</v>
      </c>
      <c r="E20" s="3753"/>
      <c r="F20" s="3753" t="s">
        <v>3934</v>
      </c>
      <c r="G20" s="3753"/>
      <c r="H20" s="3753" t="s">
        <v>3926</v>
      </c>
      <c r="I20" s="3426"/>
    </row>
    <row r="21" spans="1:10" s="1130" customFormat="1" ht="30" customHeight="1">
      <c r="A21" s="3752"/>
      <c r="B21" s="3" t="s">
        <v>3901</v>
      </c>
      <c r="C21" s="3" t="s">
        <v>3914</v>
      </c>
      <c r="D21" s="3" t="s">
        <v>3901</v>
      </c>
      <c r="E21" s="3" t="s">
        <v>3914</v>
      </c>
      <c r="F21" s="3" t="s">
        <v>3901</v>
      </c>
      <c r="G21" s="3" t="s">
        <v>3914</v>
      </c>
      <c r="H21" s="3" t="s">
        <v>3901</v>
      </c>
      <c r="I21" s="4" t="s">
        <v>3914</v>
      </c>
      <c r="J21" s="12"/>
    </row>
    <row r="22" spans="1:10" s="1130" customFormat="1" ht="6" customHeight="1">
      <c r="A22" s="2581"/>
      <c r="B22" s="23"/>
      <c r="C22" s="23"/>
      <c r="D22" s="23"/>
      <c r="E22" s="23"/>
      <c r="F22" s="23"/>
      <c r="G22" s="23"/>
      <c r="H22" s="23"/>
      <c r="I22" s="23"/>
      <c r="J22" s="12"/>
    </row>
    <row r="23" spans="1:10" ht="12.75" customHeight="1">
      <c r="A23" s="2669" t="s">
        <v>1843</v>
      </c>
      <c r="B23" s="2771"/>
      <c r="C23" s="2771"/>
      <c r="D23" s="2771"/>
      <c r="E23" s="2771"/>
      <c r="F23" s="2771"/>
      <c r="G23" s="2771"/>
      <c r="H23" s="2771"/>
      <c r="I23" s="2771"/>
    </row>
    <row r="24" spans="1:10" ht="12.75" customHeight="1">
      <c r="A24" s="2713" t="s">
        <v>3854</v>
      </c>
      <c r="B24" s="2713"/>
      <c r="C24" s="2713"/>
      <c r="D24" s="2713"/>
      <c r="E24" s="2713"/>
      <c r="F24" s="2713"/>
      <c r="G24" s="2713"/>
      <c r="H24" s="2713"/>
      <c r="I24" s="2713"/>
    </row>
    <row r="25" spans="1:10" ht="12.75" customHeight="1">
      <c r="A25" s="2713" t="s">
        <v>3853</v>
      </c>
      <c r="B25" s="2713"/>
      <c r="C25" s="2713"/>
      <c r="D25" s="2713"/>
      <c r="E25" s="2713"/>
      <c r="F25" s="2713"/>
      <c r="G25" s="2713"/>
      <c r="H25" s="2713"/>
      <c r="I25" s="2713"/>
    </row>
    <row r="26" spans="1:10" ht="12.75" customHeight="1">
      <c r="A26" s="2713" t="s">
        <v>3870</v>
      </c>
      <c r="B26" s="2713"/>
      <c r="C26" s="2713"/>
      <c r="D26" s="2713"/>
      <c r="E26" s="2713"/>
      <c r="F26" s="2713"/>
      <c r="G26" s="2713"/>
      <c r="H26" s="2713"/>
      <c r="I26" s="2713"/>
    </row>
    <row r="27" spans="1:10" ht="12.75" customHeight="1">
      <c r="A27" s="2713" t="s">
        <v>3869</v>
      </c>
      <c r="B27" s="2713"/>
      <c r="C27" s="2713"/>
      <c r="D27" s="2713"/>
      <c r="E27" s="2713"/>
      <c r="F27" s="2713"/>
      <c r="G27" s="2713"/>
      <c r="H27" s="2713"/>
      <c r="I27" s="2713"/>
    </row>
    <row r="28" spans="1:10" ht="6" customHeight="1"/>
  </sheetData>
  <mergeCells count="17">
    <mergeCell ref="A1:I1"/>
    <mergeCell ref="A2:I2"/>
    <mergeCell ref="A4:A5"/>
    <mergeCell ref="B4:C4"/>
    <mergeCell ref="D4:E4"/>
    <mergeCell ref="F4:G4"/>
    <mergeCell ref="H4:I4"/>
    <mergeCell ref="A26:I26"/>
    <mergeCell ref="A27:I27"/>
    <mergeCell ref="H20:I20"/>
    <mergeCell ref="A23:I23"/>
    <mergeCell ref="A24:I24"/>
    <mergeCell ref="A25:I25"/>
    <mergeCell ref="A20:A21"/>
    <mergeCell ref="B20:C20"/>
    <mergeCell ref="D20:E20"/>
    <mergeCell ref="F20:G20"/>
  </mergeCells>
  <hyperlinks>
    <hyperlink ref="K1" location="Indice!A1" display="Indice!A1"/>
  </hyperlinks>
  <printOptions horizontalCentered="1"/>
  <pageMargins left="0.45275590551181105" right="0.45275590551181105" top="0.6692913385826772" bottom="0.6692913385826772" header="0" footer="0"/>
  <pageSetup paperSize="9" scale="79" orientation="portrait" horizontalDpi="4294967294" verticalDpi="0" r:id="rId1"/>
  <headerFooter alignWithMargins="0"/>
</worksheet>
</file>

<file path=xl/worksheets/sheet225.xml><?xml version="1.0" encoding="utf-8"?>
<worksheet xmlns="http://schemas.openxmlformats.org/spreadsheetml/2006/main" xmlns:r="http://schemas.openxmlformats.org/officeDocument/2006/relationships">
  <sheetPr>
    <pageSetUpPr fitToPage="1"/>
  </sheetPr>
  <dimension ref="A1:M28"/>
  <sheetViews>
    <sheetView showGridLines="0" workbookViewId="0">
      <selection sqref="A1:I1"/>
    </sheetView>
  </sheetViews>
  <sheetFormatPr defaultRowHeight="12.75"/>
  <cols>
    <col min="1" max="1" width="18.7109375" style="28" customWidth="1"/>
    <col min="2" max="9" width="12.28515625" style="28" customWidth="1"/>
    <col min="10" max="10" width="6.7109375" style="28" customWidth="1"/>
    <col min="11" max="11" width="14.5703125" style="28" bestFit="1" customWidth="1"/>
    <col min="12" max="16384" width="9.140625" style="28"/>
  </cols>
  <sheetData>
    <row r="1" spans="1:13" s="1" customFormat="1" ht="30" customHeight="1">
      <c r="A1" s="2942" t="s">
        <v>3939</v>
      </c>
      <c r="B1" s="2942"/>
      <c r="C1" s="2942"/>
      <c r="D1" s="2942"/>
      <c r="E1" s="2942"/>
      <c r="F1" s="2942"/>
      <c r="G1" s="2942"/>
      <c r="H1" s="2942"/>
      <c r="I1" s="2942"/>
      <c r="J1" s="36"/>
      <c r="K1" s="1469" t="s">
        <v>303</v>
      </c>
    </row>
    <row r="2" spans="1:13" s="1" customFormat="1" ht="30" customHeight="1">
      <c r="A2" s="2942" t="s">
        <v>3938</v>
      </c>
      <c r="B2" s="2942"/>
      <c r="C2" s="2942"/>
      <c r="D2" s="2942"/>
      <c r="E2" s="2942"/>
      <c r="F2" s="2942"/>
      <c r="G2" s="2942"/>
      <c r="H2" s="2942"/>
      <c r="I2" s="2942"/>
      <c r="J2" s="36"/>
    </row>
    <row r="3" spans="1:13" s="1" customFormat="1" ht="12" customHeight="1">
      <c r="A3" s="17" t="s">
        <v>1012</v>
      </c>
      <c r="I3" s="483" t="s">
        <v>1013</v>
      </c>
      <c r="J3" s="36"/>
    </row>
    <row r="4" spans="1:13" s="1130" customFormat="1" ht="18" customHeight="1">
      <c r="A4" s="3752"/>
      <c r="B4" s="3753" t="s">
        <v>3927</v>
      </c>
      <c r="C4" s="3753"/>
      <c r="D4" s="3753" t="s">
        <v>3897</v>
      </c>
      <c r="E4" s="3753"/>
      <c r="F4" s="3753" t="s">
        <v>3896</v>
      </c>
      <c r="G4" s="3753"/>
      <c r="H4" s="2949" t="s">
        <v>3904</v>
      </c>
      <c r="I4" s="3059"/>
      <c r="J4" s="2582"/>
    </row>
    <row r="5" spans="1:13" s="1130" customFormat="1" ht="30" customHeight="1">
      <c r="A5" s="3752"/>
      <c r="B5" s="3" t="s">
        <v>3908</v>
      </c>
      <c r="C5" s="3" t="s">
        <v>3916</v>
      </c>
      <c r="D5" s="3" t="s">
        <v>3908</v>
      </c>
      <c r="E5" s="3" t="s">
        <v>3916</v>
      </c>
      <c r="F5" s="3" t="s">
        <v>3908</v>
      </c>
      <c r="G5" s="3" t="s">
        <v>3916</v>
      </c>
      <c r="H5" s="3" t="s">
        <v>3908</v>
      </c>
      <c r="I5" s="4" t="s">
        <v>3916</v>
      </c>
      <c r="J5" s="12"/>
    </row>
    <row r="6" spans="1:13" s="11" customFormat="1" ht="21" customHeight="1">
      <c r="A6" s="9" t="s">
        <v>1793</v>
      </c>
      <c r="B6" s="459">
        <v>204491</v>
      </c>
      <c r="C6" s="459">
        <v>224</v>
      </c>
      <c r="D6" s="459">
        <v>195635</v>
      </c>
      <c r="E6" s="459">
        <v>253</v>
      </c>
      <c r="F6" s="459">
        <v>231089</v>
      </c>
      <c r="G6" s="459">
        <v>139</v>
      </c>
      <c r="H6" s="459">
        <v>362530</v>
      </c>
      <c r="I6" s="459">
        <v>178</v>
      </c>
      <c r="J6" s="9"/>
      <c r="K6" s="2602"/>
      <c r="L6" s="2602"/>
      <c r="M6" s="2602"/>
    </row>
    <row r="7" spans="1:13" s="11" customFormat="1" ht="21" customHeight="1">
      <c r="A7" s="2601" t="s">
        <v>1993</v>
      </c>
      <c r="B7" s="459">
        <v>198625</v>
      </c>
      <c r="C7" s="459">
        <v>218</v>
      </c>
      <c r="D7" s="459">
        <v>176638</v>
      </c>
      <c r="E7" s="459">
        <v>223</v>
      </c>
      <c r="F7" s="459">
        <v>224606</v>
      </c>
      <c r="G7" s="459">
        <v>136</v>
      </c>
      <c r="H7" s="459">
        <v>351635</v>
      </c>
      <c r="I7" s="459">
        <v>166</v>
      </c>
      <c r="J7" s="9"/>
    </row>
    <row r="8" spans="1:13" s="11" customFormat="1" ht="21" customHeight="1">
      <c r="A8" s="2601" t="s">
        <v>1994</v>
      </c>
      <c r="B8" s="459">
        <v>5866</v>
      </c>
      <c r="C8" s="459">
        <v>6</v>
      </c>
      <c r="D8" s="459">
        <v>12554</v>
      </c>
      <c r="E8" s="459">
        <v>19</v>
      </c>
      <c r="F8" s="459">
        <v>4028</v>
      </c>
      <c r="G8" s="459">
        <v>1</v>
      </c>
      <c r="H8" s="459">
        <v>10815</v>
      </c>
      <c r="I8" s="459">
        <v>8</v>
      </c>
      <c r="J8" s="9"/>
    </row>
    <row r="9" spans="1:13" s="14" customFormat="1" ht="21" customHeight="1">
      <c r="A9" s="518" t="s">
        <v>1995</v>
      </c>
      <c r="B9" s="461" t="s">
        <v>1832</v>
      </c>
      <c r="C9" s="461" t="s">
        <v>1832</v>
      </c>
      <c r="D9" s="461">
        <v>1623</v>
      </c>
      <c r="E9" s="461">
        <v>5</v>
      </c>
      <c r="F9" s="461">
        <v>111</v>
      </c>
      <c r="G9" s="461">
        <v>0</v>
      </c>
      <c r="H9" s="461" t="s">
        <v>1832</v>
      </c>
      <c r="I9" s="461" t="s">
        <v>1832</v>
      </c>
      <c r="J9" s="12"/>
    </row>
    <row r="10" spans="1:13" s="14" customFormat="1" ht="21" customHeight="1">
      <c r="A10" s="518" t="s">
        <v>1996</v>
      </c>
      <c r="B10" s="461" t="s">
        <v>1832</v>
      </c>
      <c r="C10" s="461" t="s">
        <v>1832</v>
      </c>
      <c r="D10" s="461">
        <v>1651</v>
      </c>
      <c r="E10" s="461">
        <v>2</v>
      </c>
      <c r="F10" s="461">
        <v>486</v>
      </c>
      <c r="G10" s="461">
        <v>0</v>
      </c>
      <c r="H10" s="461">
        <v>2880</v>
      </c>
      <c r="I10" s="461">
        <v>4</v>
      </c>
      <c r="J10" s="12"/>
    </row>
    <row r="11" spans="1:13" s="14" customFormat="1" ht="21" customHeight="1">
      <c r="A11" s="518" t="s">
        <v>1997</v>
      </c>
      <c r="B11" s="461" t="s">
        <v>1832</v>
      </c>
      <c r="C11" s="461" t="s">
        <v>1832</v>
      </c>
      <c r="D11" s="461">
        <v>6059</v>
      </c>
      <c r="E11" s="461">
        <v>4</v>
      </c>
      <c r="F11" s="461">
        <v>2694</v>
      </c>
      <c r="G11" s="461">
        <v>1</v>
      </c>
      <c r="H11" s="461">
        <v>6276</v>
      </c>
      <c r="I11" s="461">
        <v>3</v>
      </c>
      <c r="J11" s="12"/>
    </row>
    <row r="12" spans="1:13" s="14" customFormat="1" ht="21" customHeight="1">
      <c r="A12" s="518" t="s">
        <v>1998</v>
      </c>
      <c r="B12" s="461" t="s">
        <v>1832</v>
      </c>
      <c r="C12" s="461" t="s">
        <v>1832</v>
      </c>
      <c r="D12" s="461">
        <v>482</v>
      </c>
      <c r="E12" s="461">
        <v>0</v>
      </c>
      <c r="F12" s="461">
        <v>251</v>
      </c>
      <c r="G12" s="461">
        <v>0</v>
      </c>
      <c r="H12" s="461">
        <v>251</v>
      </c>
      <c r="I12" s="461">
        <v>0</v>
      </c>
      <c r="J12" s="12"/>
    </row>
    <row r="13" spans="1:13" s="14" customFormat="1" ht="21" customHeight="1">
      <c r="A13" s="518" t="s">
        <v>1999</v>
      </c>
      <c r="B13" s="461" t="s">
        <v>1832</v>
      </c>
      <c r="C13" s="461" t="s">
        <v>1832</v>
      </c>
      <c r="D13" s="461">
        <v>395</v>
      </c>
      <c r="E13" s="461">
        <v>1</v>
      </c>
      <c r="F13" s="461">
        <v>124</v>
      </c>
      <c r="G13" s="461">
        <v>0</v>
      </c>
      <c r="H13" s="461">
        <v>72</v>
      </c>
      <c r="I13" s="461">
        <v>0</v>
      </c>
      <c r="J13" s="12"/>
    </row>
    <row r="14" spans="1:13" s="14" customFormat="1" ht="21" customHeight="1">
      <c r="A14" s="518" t="s">
        <v>2000</v>
      </c>
      <c r="B14" s="461" t="s">
        <v>1832</v>
      </c>
      <c r="C14" s="461" t="s">
        <v>1832</v>
      </c>
      <c r="D14" s="461">
        <v>39</v>
      </c>
      <c r="E14" s="461">
        <v>0</v>
      </c>
      <c r="F14" s="461" t="s">
        <v>1832</v>
      </c>
      <c r="G14" s="461" t="s">
        <v>1832</v>
      </c>
      <c r="H14" s="461" t="s">
        <v>1832</v>
      </c>
      <c r="I14" s="461" t="s">
        <v>1832</v>
      </c>
      <c r="J14" s="12"/>
    </row>
    <row r="15" spans="1:13" s="14" customFormat="1" ht="21" customHeight="1">
      <c r="A15" s="518" t="s">
        <v>2001</v>
      </c>
      <c r="B15" s="461" t="s">
        <v>1832</v>
      </c>
      <c r="C15" s="461" t="s">
        <v>1832</v>
      </c>
      <c r="D15" s="461">
        <v>978</v>
      </c>
      <c r="E15" s="461">
        <v>3</v>
      </c>
      <c r="F15" s="461">
        <v>162</v>
      </c>
      <c r="G15" s="461">
        <v>0</v>
      </c>
      <c r="H15" s="461">
        <v>221</v>
      </c>
      <c r="I15" s="461">
        <v>0</v>
      </c>
      <c r="J15" s="12"/>
    </row>
    <row r="16" spans="1:13" s="14" customFormat="1" ht="21" customHeight="1">
      <c r="A16" s="518" t="s">
        <v>2002</v>
      </c>
      <c r="B16" s="461">
        <v>5866</v>
      </c>
      <c r="C16" s="461">
        <v>6</v>
      </c>
      <c r="D16" s="461" t="s">
        <v>1832</v>
      </c>
      <c r="E16" s="461" t="s">
        <v>1832</v>
      </c>
      <c r="F16" s="461" t="s">
        <v>1832</v>
      </c>
      <c r="G16" s="461" t="s">
        <v>1832</v>
      </c>
      <c r="H16" s="461">
        <v>1016</v>
      </c>
      <c r="I16" s="461">
        <v>1</v>
      </c>
      <c r="J16" s="12"/>
    </row>
    <row r="17" spans="1:10" s="14" customFormat="1" ht="21" customHeight="1">
      <c r="A17" s="518" t="s">
        <v>2003</v>
      </c>
      <c r="B17" s="461" t="s">
        <v>1832</v>
      </c>
      <c r="C17" s="461" t="s">
        <v>1832</v>
      </c>
      <c r="D17" s="461">
        <v>691</v>
      </c>
      <c r="E17" s="461">
        <v>2</v>
      </c>
      <c r="F17" s="461">
        <v>115</v>
      </c>
      <c r="G17" s="461">
        <v>0</v>
      </c>
      <c r="H17" s="461">
        <v>55</v>
      </c>
      <c r="I17" s="461">
        <v>0</v>
      </c>
      <c r="J17" s="12"/>
    </row>
    <row r="18" spans="1:10" s="14" customFormat="1" ht="21" customHeight="1">
      <c r="A18" s="518" t="s">
        <v>2004</v>
      </c>
      <c r="B18" s="461" t="s">
        <v>1832</v>
      </c>
      <c r="C18" s="461" t="s">
        <v>1832</v>
      </c>
      <c r="D18" s="461">
        <v>529</v>
      </c>
      <c r="E18" s="461">
        <v>2</v>
      </c>
      <c r="F18" s="461">
        <v>31</v>
      </c>
      <c r="G18" s="461">
        <v>0</v>
      </c>
      <c r="H18" s="461" t="s">
        <v>1832</v>
      </c>
      <c r="I18" s="461" t="s">
        <v>1832</v>
      </c>
      <c r="J18" s="12"/>
    </row>
    <row r="19" spans="1:10" s="14" customFormat="1" ht="21" customHeight="1">
      <c r="A19" s="518" t="s">
        <v>2005</v>
      </c>
      <c r="B19" s="461" t="s">
        <v>1832</v>
      </c>
      <c r="C19" s="461" t="s">
        <v>1832</v>
      </c>
      <c r="D19" s="461">
        <v>107</v>
      </c>
      <c r="E19" s="461">
        <v>0</v>
      </c>
      <c r="F19" s="461">
        <v>54</v>
      </c>
      <c r="G19" s="461">
        <v>0</v>
      </c>
      <c r="H19" s="461">
        <v>44</v>
      </c>
      <c r="I19" s="461">
        <v>0</v>
      </c>
      <c r="J19" s="12"/>
    </row>
    <row r="20" spans="1:10" s="1130" customFormat="1" ht="30" customHeight="1">
      <c r="A20" s="3752"/>
      <c r="B20" s="2949" t="s">
        <v>3925</v>
      </c>
      <c r="C20" s="2949"/>
      <c r="D20" s="3753" t="s">
        <v>3897</v>
      </c>
      <c r="E20" s="3753"/>
      <c r="F20" s="3753" t="s">
        <v>3896</v>
      </c>
      <c r="G20" s="3753"/>
      <c r="H20" s="2949" t="s">
        <v>3937</v>
      </c>
      <c r="I20" s="3059"/>
      <c r="J20" s="2582"/>
    </row>
    <row r="21" spans="1:10" s="1130" customFormat="1" ht="30" customHeight="1">
      <c r="A21" s="3752"/>
      <c r="B21" s="3" t="s">
        <v>3901</v>
      </c>
      <c r="C21" s="3" t="s">
        <v>3914</v>
      </c>
      <c r="D21" s="3" t="s">
        <v>3901</v>
      </c>
      <c r="E21" s="3" t="s">
        <v>3914</v>
      </c>
      <c r="F21" s="3" t="s">
        <v>3901</v>
      </c>
      <c r="G21" s="3" t="s">
        <v>3914</v>
      </c>
      <c r="H21" s="3" t="s">
        <v>3901</v>
      </c>
      <c r="I21" s="4" t="s">
        <v>3914</v>
      </c>
      <c r="J21" s="12"/>
    </row>
    <row r="22" spans="1:10" s="1130" customFormat="1" ht="6" customHeight="1">
      <c r="A22" s="2581"/>
      <c r="B22" s="23"/>
      <c r="C22" s="23"/>
      <c r="D22" s="23"/>
      <c r="E22" s="23"/>
      <c r="F22" s="23"/>
      <c r="G22" s="23"/>
      <c r="H22" s="23"/>
      <c r="I22" s="23"/>
      <c r="J22" s="12"/>
    </row>
    <row r="23" spans="1:10" ht="12.75" customHeight="1">
      <c r="A23" s="2669" t="s">
        <v>1843</v>
      </c>
      <c r="B23" s="2771"/>
      <c r="C23" s="2771"/>
      <c r="D23" s="2771"/>
      <c r="E23" s="2771"/>
      <c r="F23" s="2771"/>
      <c r="G23" s="2771"/>
      <c r="H23" s="2771"/>
      <c r="I23" s="2771"/>
    </row>
    <row r="24" spans="1:10" ht="12.75" customHeight="1">
      <c r="A24" s="2713" t="s">
        <v>3854</v>
      </c>
      <c r="B24" s="2713"/>
      <c r="C24" s="2713"/>
      <c r="D24" s="2713"/>
      <c r="E24" s="2713"/>
      <c r="F24" s="2713"/>
      <c r="G24" s="2713"/>
      <c r="H24" s="2713"/>
      <c r="I24" s="2713"/>
    </row>
    <row r="25" spans="1:10" ht="12.75" customHeight="1">
      <c r="A25" s="2713" t="s">
        <v>3853</v>
      </c>
      <c r="B25" s="2713"/>
      <c r="C25" s="2713"/>
      <c r="D25" s="2713"/>
      <c r="E25" s="2713"/>
      <c r="F25" s="2713"/>
      <c r="G25" s="2713"/>
      <c r="H25" s="2713"/>
      <c r="I25" s="2713"/>
    </row>
    <row r="26" spans="1:10" ht="12.75" customHeight="1">
      <c r="A26" s="2812" t="s">
        <v>3870</v>
      </c>
      <c r="B26" s="2812"/>
      <c r="C26" s="2812"/>
      <c r="D26" s="2812"/>
      <c r="E26" s="2812"/>
      <c r="F26" s="2812"/>
      <c r="G26" s="2812"/>
      <c r="H26" s="2812"/>
      <c r="I26" s="2812"/>
      <c r="J26" s="463"/>
    </row>
    <row r="27" spans="1:10" ht="12.75" customHeight="1">
      <c r="A27" s="2812" t="s">
        <v>3869</v>
      </c>
      <c r="B27" s="2812"/>
      <c r="C27" s="2812"/>
      <c r="D27" s="2812"/>
      <c r="E27" s="2812"/>
      <c r="F27" s="2812"/>
      <c r="G27" s="2812"/>
      <c r="H27" s="2812"/>
      <c r="I27" s="2812"/>
      <c r="J27" s="463"/>
    </row>
    <row r="28" spans="1:10" ht="6" customHeight="1"/>
  </sheetData>
  <mergeCells count="17">
    <mergeCell ref="A1:I1"/>
    <mergeCell ref="A2:I2"/>
    <mergeCell ref="A4:A5"/>
    <mergeCell ref="B4:C4"/>
    <mergeCell ref="D4:E4"/>
    <mergeCell ref="F4:G4"/>
    <mergeCell ref="H4:I4"/>
    <mergeCell ref="A26:I26"/>
    <mergeCell ref="A27:I27"/>
    <mergeCell ref="H20:I20"/>
    <mergeCell ref="A23:I23"/>
    <mergeCell ref="A24:I24"/>
    <mergeCell ref="A25:I25"/>
    <mergeCell ref="A20:A21"/>
    <mergeCell ref="B20:C20"/>
    <mergeCell ref="D20:E20"/>
    <mergeCell ref="F20:G20"/>
  </mergeCells>
  <hyperlinks>
    <hyperlink ref="K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226.xml><?xml version="1.0" encoding="utf-8"?>
<worksheet xmlns="http://schemas.openxmlformats.org/spreadsheetml/2006/main" xmlns:r="http://schemas.openxmlformats.org/officeDocument/2006/relationships">
  <sheetPr>
    <pageSetUpPr fitToPage="1"/>
  </sheetPr>
  <dimension ref="A1:J28"/>
  <sheetViews>
    <sheetView showGridLines="0" workbookViewId="0">
      <selection sqref="A1:H27"/>
    </sheetView>
  </sheetViews>
  <sheetFormatPr defaultRowHeight="12.75"/>
  <cols>
    <col min="1" max="1" width="18.7109375" style="28" customWidth="1"/>
    <col min="2" max="8" width="14.140625" style="28" customWidth="1"/>
    <col min="9" max="9" width="6.7109375" style="28" customWidth="1"/>
    <col min="10" max="10" width="14.5703125" style="28" bestFit="1" customWidth="1"/>
    <col min="11" max="16384" width="9.140625" style="28"/>
  </cols>
  <sheetData>
    <row r="1" spans="1:10" s="1" customFormat="1" ht="30" customHeight="1">
      <c r="A1" s="3055" t="s">
        <v>3943</v>
      </c>
      <c r="B1" s="3055"/>
      <c r="C1" s="3055"/>
      <c r="D1" s="3055"/>
      <c r="E1" s="3055"/>
      <c r="F1" s="3055"/>
      <c r="G1" s="3055"/>
      <c r="H1" s="3055"/>
      <c r="I1" s="36"/>
      <c r="J1" s="1469" t="s">
        <v>303</v>
      </c>
    </row>
    <row r="2" spans="1:10" s="1" customFormat="1" ht="30" customHeight="1">
      <c r="A2" s="3055" t="s">
        <v>3942</v>
      </c>
      <c r="B2" s="3055"/>
      <c r="C2" s="3055"/>
      <c r="D2" s="3055"/>
      <c r="E2" s="3055"/>
      <c r="F2" s="3055"/>
      <c r="G2" s="3055"/>
      <c r="H2" s="3055"/>
      <c r="I2" s="36"/>
    </row>
    <row r="3" spans="1:10" s="1" customFormat="1" ht="12" customHeight="1">
      <c r="A3" s="17" t="s">
        <v>1012</v>
      </c>
      <c r="H3" s="483" t="s">
        <v>1013</v>
      </c>
      <c r="I3" s="36"/>
    </row>
    <row r="4" spans="1:10" s="1130" customFormat="1" ht="18" customHeight="1">
      <c r="A4" s="3061"/>
      <c r="B4" s="2949" t="s">
        <v>3910</v>
      </c>
      <c r="C4" s="2949" t="s">
        <v>3916</v>
      </c>
      <c r="D4" s="2949" t="s">
        <v>3909</v>
      </c>
      <c r="E4" s="2949" t="s">
        <v>3908</v>
      </c>
      <c r="F4" s="2949"/>
      <c r="G4" s="2949"/>
      <c r="H4" s="3059"/>
    </row>
    <row r="5" spans="1:10" s="1130" customFormat="1" ht="30" customHeight="1">
      <c r="A5" s="3063"/>
      <c r="B5" s="2949"/>
      <c r="C5" s="2949"/>
      <c r="D5" s="2949"/>
      <c r="E5" s="2124" t="s">
        <v>1951</v>
      </c>
      <c r="F5" s="2124" t="s">
        <v>3915</v>
      </c>
      <c r="G5" s="2124" t="s">
        <v>3931</v>
      </c>
      <c r="H5" s="2012" t="s">
        <v>3906</v>
      </c>
      <c r="I5" s="12"/>
    </row>
    <row r="6" spans="1:10" s="11" customFormat="1" ht="21" customHeight="1">
      <c r="A6" s="9" t="s">
        <v>1793</v>
      </c>
      <c r="B6" s="459">
        <v>9360830</v>
      </c>
      <c r="C6" s="459">
        <v>34745</v>
      </c>
      <c r="D6" s="459">
        <v>3838470</v>
      </c>
      <c r="E6" s="459">
        <v>5522360</v>
      </c>
      <c r="F6" s="489">
        <v>5323645</v>
      </c>
      <c r="G6" s="459">
        <v>116240</v>
      </c>
      <c r="H6" s="459">
        <v>82475</v>
      </c>
      <c r="I6" s="9"/>
    </row>
    <row r="7" spans="1:10" s="11" customFormat="1" ht="21" customHeight="1">
      <c r="A7" s="2601" t="s">
        <v>1993</v>
      </c>
      <c r="B7" s="459">
        <v>8891551</v>
      </c>
      <c r="C7" s="459">
        <v>32981</v>
      </c>
      <c r="D7" s="459">
        <v>3630674</v>
      </c>
      <c r="E7" s="459">
        <v>5260877</v>
      </c>
      <c r="F7" s="489">
        <v>5069402</v>
      </c>
      <c r="G7" s="459">
        <v>112804</v>
      </c>
      <c r="H7" s="459">
        <v>78671</v>
      </c>
      <c r="I7" s="9"/>
    </row>
    <row r="8" spans="1:10" s="11" customFormat="1" ht="21" customHeight="1">
      <c r="A8" s="2601" t="s">
        <v>1994</v>
      </c>
      <c r="B8" s="459">
        <v>252634</v>
      </c>
      <c r="C8" s="459">
        <v>544</v>
      </c>
      <c r="D8" s="459">
        <v>113596</v>
      </c>
      <c r="E8" s="459">
        <v>139038</v>
      </c>
      <c r="F8" s="489">
        <v>135078</v>
      </c>
      <c r="G8" s="459">
        <v>1526</v>
      </c>
      <c r="H8" s="459">
        <v>2434</v>
      </c>
      <c r="I8" s="9"/>
    </row>
    <row r="9" spans="1:10" s="14" customFormat="1" ht="21" customHeight="1">
      <c r="A9" s="518" t="s">
        <v>1995</v>
      </c>
      <c r="B9" s="461">
        <v>12580</v>
      </c>
      <c r="C9" s="461">
        <v>66</v>
      </c>
      <c r="D9" s="461">
        <v>5370</v>
      </c>
      <c r="E9" s="461">
        <v>7210</v>
      </c>
      <c r="F9" s="1081">
        <v>7009</v>
      </c>
      <c r="G9" s="461">
        <v>65</v>
      </c>
      <c r="H9" s="461">
        <v>136</v>
      </c>
      <c r="I9" s="12"/>
    </row>
    <row r="10" spans="1:10" s="14" customFormat="1" ht="21" customHeight="1">
      <c r="A10" s="518" t="s">
        <v>1996</v>
      </c>
      <c r="B10" s="461">
        <v>31222</v>
      </c>
      <c r="C10" s="461">
        <v>53</v>
      </c>
      <c r="D10" s="461">
        <v>15093</v>
      </c>
      <c r="E10" s="461">
        <v>16129</v>
      </c>
      <c r="F10" s="1081">
        <v>15634</v>
      </c>
      <c r="G10" s="461">
        <v>171</v>
      </c>
      <c r="H10" s="461">
        <v>324</v>
      </c>
      <c r="I10" s="12"/>
    </row>
    <row r="11" spans="1:10" s="14" customFormat="1" ht="21" customHeight="1">
      <c r="A11" s="518" t="s">
        <v>1997</v>
      </c>
      <c r="B11" s="461">
        <v>106155</v>
      </c>
      <c r="C11" s="461">
        <v>138</v>
      </c>
      <c r="D11" s="461">
        <v>50140</v>
      </c>
      <c r="E11" s="461">
        <v>56015</v>
      </c>
      <c r="F11" s="1081">
        <v>54441</v>
      </c>
      <c r="G11" s="461">
        <v>659</v>
      </c>
      <c r="H11" s="461">
        <v>915</v>
      </c>
      <c r="I11" s="12"/>
    </row>
    <row r="12" spans="1:10" s="14" customFormat="1" ht="21" customHeight="1">
      <c r="A12" s="518" t="s">
        <v>1998</v>
      </c>
      <c r="B12" s="461">
        <v>20947</v>
      </c>
      <c r="C12" s="461">
        <v>49</v>
      </c>
      <c r="D12" s="461">
        <v>8610</v>
      </c>
      <c r="E12" s="461">
        <v>12337</v>
      </c>
      <c r="F12" s="1081">
        <v>12087</v>
      </c>
      <c r="G12" s="461">
        <v>100</v>
      </c>
      <c r="H12" s="461">
        <v>150</v>
      </c>
      <c r="I12" s="12"/>
    </row>
    <row r="13" spans="1:10" s="14" customFormat="1" ht="21" customHeight="1">
      <c r="A13" s="518" t="s">
        <v>1999</v>
      </c>
      <c r="B13" s="461">
        <v>9373</v>
      </c>
      <c r="C13" s="461">
        <v>25</v>
      </c>
      <c r="D13" s="461">
        <v>4137</v>
      </c>
      <c r="E13" s="461">
        <v>5236</v>
      </c>
      <c r="F13" s="1081">
        <v>5122</v>
      </c>
      <c r="G13" s="461">
        <v>39</v>
      </c>
      <c r="H13" s="461">
        <v>75</v>
      </c>
      <c r="I13" s="12"/>
    </row>
    <row r="14" spans="1:10" s="14" customFormat="1" ht="21" customHeight="1">
      <c r="A14" s="518" t="s">
        <v>2000</v>
      </c>
      <c r="B14" s="461">
        <v>3443</v>
      </c>
      <c r="C14" s="461">
        <v>30</v>
      </c>
      <c r="D14" s="461">
        <v>1188</v>
      </c>
      <c r="E14" s="461">
        <v>2255</v>
      </c>
      <c r="F14" s="1081">
        <v>2212</v>
      </c>
      <c r="G14" s="461">
        <v>19</v>
      </c>
      <c r="H14" s="461">
        <v>24</v>
      </c>
      <c r="I14" s="12"/>
    </row>
    <row r="15" spans="1:10" s="14" customFormat="1" ht="21" customHeight="1">
      <c r="A15" s="518" t="s">
        <v>2001</v>
      </c>
      <c r="B15" s="461">
        <v>13647</v>
      </c>
      <c r="C15" s="461">
        <v>40</v>
      </c>
      <c r="D15" s="461">
        <v>6288</v>
      </c>
      <c r="E15" s="461">
        <v>7359</v>
      </c>
      <c r="F15" s="1081">
        <v>7089</v>
      </c>
      <c r="G15" s="461">
        <v>81</v>
      </c>
      <c r="H15" s="461">
        <v>189</v>
      </c>
      <c r="I15" s="12"/>
    </row>
    <row r="16" spans="1:10" s="14" customFormat="1" ht="21" customHeight="1">
      <c r="A16" s="518" t="s">
        <v>2002</v>
      </c>
      <c r="B16" s="461">
        <v>34167</v>
      </c>
      <c r="C16" s="461">
        <v>55</v>
      </c>
      <c r="D16" s="461">
        <v>14030</v>
      </c>
      <c r="E16" s="461">
        <v>20137</v>
      </c>
      <c r="F16" s="1081">
        <v>19512</v>
      </c>
      <c r="G16" s="461">
        <v>235</v>
      </c>
      <c r="H16" s="461">
        <v>390</v>
      </c>
      <c r="I16" s="12"/>
    </row>
    <row r="17" spans="1:9" s="14" customFormat="1" ht="21" customHeight="1">
      <c r="A17" s="518" t="s">
        <v>2003</v>
      </c>
      <c r="B17" s="461">
        <v>9080</v>
      </c>
      <c r="C17" s="461">
        <v>48</v>
      </c>
      <c r="D17" s="461">
        <v>3775</v>
      </c>
      <c r="E17" s="461">
        <v>5305</v>
      </c>
      <c r="F17" s="1081">
        <v>5113</v>
      </c>
      <c r="G17" s="461">
        <v>67</v>
      </c>
      <c r="H17" s="461">
        <v>125</v>
      </c>
      <c r="I17" s="12"/>
    </row>
    <row r="18" spans="1:9" s="14" customFormat="1" ht="21" customHeight="1">
      <c r="A18" s="518" t="s">
        <v>2004</v>
      </c>
      <c r="B18" s="461">
        <v>6751</v>
      </c>
      <c r="C18" s="461">
        <v>27</v>
      </c>
      <c r="D18" s="461">
        <v>2969</v>
      </c>
      <c r="E18" s="461">
        <v>3782</v>
      </c>
      <c r="F18" s="1081">
        <v>3665</v>
      </c>
      <c r="G18" s="461">
        <v>48</v>
      </c>
      <c r="H18" s="461">
        <v>69</v>
      </c>
      <c r="I18" s="12"/>
    </row>
    <row r="19" spans="1:9" s="14" customFormat="1" ht="21" customHeight="1">
      <c r="A19" s="518" t="s">
        <v>2005</v>
      </c>
      <c r="B19" s="461">
        <v>5269</v>
      </c>
      <c r="C19" s="461">
        <v>13</v>
      </c>
      <c r="D19" s="461">
        <v>1996</v>
      </c>
      <c r="E19" s="461">
        <v>3273</v>
      </c>
      <c r="F19" s="1081">
        <v>3194</v>
      </c>
      <c r="G19" s="461">
        <v>42</v>
      </c>
      <c r="H19" s="461">
        <v>37</v>
      </c>
      <c r="I19" s="12"/>
    </row>
    <row r="20" spans="1:9" s="1130" customFormat="1" ht="18" customHeight="1">
      <c r="A20" s="3752"/>
      <c r="B20" s="2949" t="s">
        <v>3903</v>
      </c>
      <c r="C20" s="2949" t="s">
        <v>3914</v>
      </c>
      <c r="D20" s="2949" t="s">
        <v>3902</v>
      </c>
      <c r="E20" s="2949" t="s">
        <v>3901</v>
      </c>
      <c r="F20" s="2949"/>
      <c r="G20" s="2949"/>
      <c r="H20" s="3059"/>
    </row>
    <row r="21" spans="1:9" s="1130" customFormat="1" ht="30" customHeight="1">
      <c r="A21" s="3752"/>
      <c r="B21" s="2949"/>
      <c r="C21" s="2949"/>
      <c r="D21" s="2949"/>
      <c r="E21" s="2124" t="s">
        <v>1951</v>
      </c>
      <c r="F21" s="2124" t="s">
        <v>3913</v>
      </c>
      <c r="G21" s="2124" t="s">
        <v>3900</v>
      </c>
      <c r="H21" s="2012" t="s">
        <v>3899</v>
      </c>
      <c r="I21" s="12"/>
    </row>
    <row r="22" spans="1:9" s="1130" customFormat="1" ht="6" customHeight="1">
      <c r="A22" s="2581"/>
      <c r="B22" s="23"/>
      <c r="C22" s="23"/>
      <c r="D22" s="23"/>
      <c r="E22" s="2010"/>
      <c r="F22" s="2010"/>
      <c r="G22" s="2010"/>
      <c r="H22" s="2010"/>
      <c r="I22" s="12"/>
    </row>
    <row r="23" spans="1:9" ht="12.75" customHeight="1">
      <c r="A23" s="2669" t="s">
        <v>1843</v>
      </c>
      <c r="B23" s="2771"/>
      <c r="C23" s="2771"/>
      <c r="D23" s="2771"/>
      <c r="E23" s="2771"/>
      <c r="F23" s="2771"/>
      <c r="G23" s="2771"/>
      <c r="H23" s="2771"/>
    </row>
    <row r="24" spans="1:9" ht="12.75" customHeight="1">
      <c r="A24" s="2713" t="s">
        <v>3854</v>
      </c>
      <c r="B24" s="2713"/>
      <c r="C24" s="2713"/>
      <c r="D24" s="2713"/>
      <c r="E24" s="2713"/>
      <c r="F24" s="2713"/>
      <c r="G24" s="2713"/>
      <c r="H24" s="2713"/>
    </row>
    <row r="25" spans="1:9" ht="12.75" customHeight="1">
      <c r="A25" s="2713" t="s">
        <v>3853</v>
      </c>
      <c r="B25" s="2713"/>
      <c r="C25" s="2713"/>
      <c r="D25" s="2713"/>
      <c r="E25" s="2713"/>
      <c r="F25" s="2713"/>
      <c r="G25" s="2713"/>
      <c r="H25" s="2713"/>
    </row>
    <row r="26" spans="1:9" ht="25.5" customHeight="1">
      <c r="A26" s="2670" t="s">
        <v>3941</v>
      </c>
      <c r="B26" s="2670"/>
      <c r="C26" s="2670"/>
      <c r="D26" s="2670"/>
      <c r="E26" s="2670"/>
      <c r="F26" s="2670"/>
      <c r="G26" s="2670"/>
      <c r="H26" s="2670"/>
      <c r="I26" s="495"/>
    </row>
    <row r="27" spans="1:9" ht="25.5" customHeight="1">
      <c r="A27" s="2670" t="s">
        <v>3940</v>
      </c>
      <c r="B27" s="2670"/>
      <c r="C27" s="2670"/>
      <c r="D27" s="2670"/>
      <c r="E27" s="2670"/>
      <c r="F27" s="2670"/>
      <c r="G27" s="2670"/>
      <c r="H27" s="2670"/>
      <c r="I27" s="495"/>
    </row>
    <row r="28" spans="1:9" ht="6" customHeight="1"/>
  </sheetData>
  <mergeCells count="17">
    <mergeCell ref="A1:H1"/>
    <mergeCell ref="A2:H2"/>
    <mergeCell ref="A4:A5"/>
    <mergeCell ref="B4:B5"/>
    <mergeCell ref="C4:C5"/>
    <mergeCell ref="D4:D5"/>
    <mergeCell ref="E4:H4"/>
    <mergeCell ref="E20:H20"/>
    <mergeCell ref="A23:H23"/>
    <mergeCell ref="A26:H26"/>
    <mergeCell ref="A27:H27"/>
    <mergeCell ref="A20:A21"/>
    <mergeCell ref="B20:B21"/>
    <mergeCell ref="C20:C21"/>
    <mergeCell ref="D20:D21"/>
    <mergeCell ref="A24:H24"/>
    <mergeCell ref="A25:H25"/>
  </mergeCells>
  <hyperlinks>
    <hyperlink ref="J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227.xml><?xml version="1.0" encoding="utf-8"?>
<worksheet xmlns="http://schemas.openxmlformats.org/spreadsheetml/2006/main" xmlns:r="http://schemas.openxmlformats.org/officeDocument/2006/relationships">
  <sheetPr>
    <pageSetUpPr fitToPage="1"/>
  </sheetPr>
  <dimension ref="A1:O28"/>
  <sheetViews>
    <sheetView showGridLines="0" workbookViewId="0">
      <selection sqref="A1:M27"/>
    </sheetView>
  </sheetViews>
  <sheetFormatPr defaultRowHeight="12.75"/>
  <cols>
    <col min="1" max="1" width="17.7109375" style="28" customWidth="1"/>
    <col min="2" max="3" width="8.5703125" style="28" customWidth="1"/>
    <col min="4" max="4" width="9.140625" style="28"/>
    <col min="5" max="6" width="8.5703125" style="28" customWidth="1"/>
    <col min="7" max="7" width="9.140625" style="28"/>
    <col min="8" max="9" width="8.5703125" style="28" customWidth="1"/>
    <col min="10" max="10" width="9.140625" style="28"/>
    <col min="11" max="12" width="8.5703125" style="28" customWidth="1"/>
    <col min="13" max="13" width="9.140625" style="28"/>
    <col min="14" max="14" width="6.7109375" style="28" customWidth="1"/>
    <col min="15" max="15" width="14.5703125" style="28" bestFit="1" customWidth="1"/>
    <col min="16" max="16384" width="9.140625" style="28"/>
  </cols>
  <sheetData>
    <row r="1" spans="1:15" s="1" customFormat="1" ht="30" customHeight="1">
      <c r="A1" s="2942" t="s">
        <v>3947</v>
      </c>
      <c r="B1" s="2942"/>
      <c r="C1" s="2942"/>
      <c r="D1" s="2942"/>
      <c r="E1" s="2942"/>
      <c r="F1" s="2942"/>
      <c r="G1" s="2942"/>
      <c r="H1" s="2942"/>
      <c r="I1" s="2942"/>
      <c r="J1" s="2942"/>
      <c r="K1" s="2942"/>
      <c r="L1" s="2942"/>
      <c r="M1" s="2942"/>
      <c r="N1" s="36"/>
      <c r="O1" s="1469" t="s">
        <v>303</v>
      </c>
    </row>
    <row r="2" spans="1:15" s="1" customFormat="1" ht="30" customHeight="1">
      <c r="A2" s="2942" t="s">
        <v>3946</v>
      </c>
      <c r="B2" s="2942"/>
      <c r="C2" s="2942"/>
      <c r="D2" s="2942"/>
      <c r="E2" s="2942"/>
      <c r="F2" s="2942"/>
      <c r="G2" s="2942"/>
      <c r="H2" s="2942"/>
      <c r="I2" s="2942"/>
      <c r="J2" s="2942"/>
      <c r="K2" s="2942"/>
      <c r="L2" s="2942"/>
      <c r="M2" s="2942"/>
      <c r="N2" s="36"/>
    </row>
    <row r="3" spans="1:15" s="1" customFormat="1" ht="12" customHeight="1">
      <c r="A3" s="17" t="s">
        <v>1012</v>
      </c>
      <c r="M3" s="483" t="s">
        <v>1013</v>
      </c>
      <c r="N3" s="36"/>
    </row>
    <row r="4" spans="1:15" s="1130" customFormat="1" ht="18" customHeight="1">
      <c r="A4" s="3061"/>
      <c r="B4" s="3753" t="s">
        <v>3881</v>
      </c>
      <c r="C4" s="3753"/>
      <c r="D4" s="3753"/>
      <c r="E4" s="3753" t="s">
        <v>3880</v>
      </c>
      <c r="F4" s="3753"/>
      <c r="G4" s="3753"/>
      <c r="H4" s="3753" t="s">
        <v>3934</v>
      </c>
      <c r="I4" s="3753"/>
      <c r="J4" s="3753"/>
      <c r="K4" s="3753" t="s">
        <v>3926</v>
      </c>
      <c r="L4" s="3753"/>
      <c r="M4" s="3426"/>
    </row>
    <row r="5" spans="1:15" s="1130" customFormat="1" ht="66" customHeight="1">
      <c r="A5" s="3063"/>
      <c r="B5" s="3" t="s">
        <v>3908</v>
      </c>
      <c r="C5" s="3" t="s">
        <v>3916</v>
      </c>
      <c r="D5" s="3" t="s">
        <v>3945</v>
      </c>
      <c r="E5" s="3" t="s">
        <v>3908</v>
      </c>
      <c r="F5" s="3" t="s">
        <v>3916</v>
      </c>
      <c r="G5" s="3" t="s">
        <v>3945</v>
      </c>
      <c r="H5" s="3" t="s">
        <v>3908</v>
      </c>
      <c r="I5" s="3" t="s">
        <v>3916</v>
      </c>
      <c r="J5" s="3" t="s">
        <v>3945</v>
      </c>
      <c r="K5" s="3" t="s">
        <v>3908</v>
      </c>
      <c r="L5" s="3" t="s">
        <v>3916</v>
      </c>
      <c r="M5" s="4" t="s">
        <v>3945</v>
      </c>
      <c r="N5" s="12"/>
    </row>
    <row r="6" spans="1:15" s="11" customFormat="1" ht="21" customHeight="1">
      <c r="A6" s="9" t="s">
        <v>1793</v>
      </c>
      <c r="B6" s="459">
        <v>2002955</v>
      </c>
      <c r="C6" s="459">
        <v>13736</v>
      </c>
      <c r="D6" s="459">
        <v>1577</v>
      </c>
      <c r="E6" s="459">
        <v>1237322</v>
      </c>
      <c r="F6" s="459">
        <v>11113</v>
      </c>
      <c r="G6" s="459">
        <v>1530</v>
      </c>
      <c r="H6" s="459">
        <v>606004</v>
      </c>
      <c r="I6" s="459">
        <v>2266</v>
      </c>
      <c r="J6" s="459">
        <v>213</v>
      </c>
      <c r="K6" s="459">
        <v>508264</v>
      </c>
      <c r="L6" s="459">
        <v>2911</v>
      </c>
      <c r="M6" s="459">
        <v>312</v>
      </c>
      <c r="N6" s="9"/>
    </row>
    <row r="7" spans="1:15" s="11" customFormat="1" ht="21" customHeight="1">
      <c r="A7" s="2601" t="s">
        <v>1993</v>
      </c>
      <c r="B7" s="459">
        <v>1920379</v>
      </c>
      <c r="C7" s="459">
        <v>13025</v>
      </c>
      <c r="D7" s="459">
        <v>1495</v>
      </c>
      <c r="E7" s="459">
        <v>1109399</v>
      </c>
      <c r="F7" s="459">
        <v>10199</v>
      </c>
      <c r="G7" s="459">
        <v>1414</v>
      </c>
      <c r="H7" s="459">
        <v>597202</v>
      </c>
      <c r="I7" s="459">
        <v>2251</v>
      </c>
      <c r="J7" s="459">
        <v>213</v>
      </c>
      <c r="K7" s="459">
        <v>508044</v>
      </c>
      <c r="L7" s="459">
        <v>2908</v>
      </c>
      <c r="M7" s="459">
        <v>312</v>
      </c>
      <c r="N7" s="9"/>
    </row>
    <row r="8" spans="1:15" s="11" customFormat="1" ht="21" customHeight="1">
      <c r="A8" s="2601" t="s">
        <v>1994</v>
      </c>
      <c r="B8" s="459">
        <v>25625</v>
      </c>
      <c r="C8" s="459">
        <v>105</v>
      </c>
      <c r="D8" s="459">
        <v>3</v>
      </c>
      <c r="E8" s="459">
        <v>74424</v>
      </c>
      <c r="F8" s="459">
        <v>345</v>
      </c>
      <c r="G8" s="459">
        <v>49</v>
      </c>
      <c r="H8" s="459">
        <v>7113</v>
      </c>
      <c r="I8" s="459">
        <v>11</v>
      </c>
      <c r="J8" s="459">
        <v>0</v>
      </c>
      <c r="K8" s="459" t="s">
        <v>1832</v>
      </c>
      <c r="L8" s="459" t="s">
        <v>1832</v>
      </c>
      <c r="M8" s="459" t="s">
        <v>1832</v>
      </c>
      <c r="N8" s="9"/>
    </row>
    <row r="9" spans="1:15" s="14" customFormat="1" ht="21" customHeight="1">
      <c r="A9" s="518" t="s">
        <v>1995</v>
      </c>
      <c r="B9" s="461">
        <v>400</v>
      </c>
      <c r="C9" s="461">
        <v>3</v>
      </c>
      <c r="D9" s="461">
        <v>0</v>
      </c>
      <c r="E9" s="461">
        <v>4602</v>
      </c>
      <c r="F9" s="461">
        <v>46</v>
      </c>
      <c r="G9" s="461">
        <v>8</v>
      </c>
      <c r="H9" s="461">
        <v>180</v>
      </c>
      <c r="I9" s="461">
        <v>0</v>
      </c>
      <c r="J9" s="461">
        <v>0</v>
      </c>
      <c r="K9" s="461" t="s">
        <v>1832</v>
      </c>
      <c r="L9" s="461" t="s">
        <v>1832</v>
      </c>
      <c r="M9" s="461" t="s">
        <v>1832</v>
      </c>
      <c r="N9" s="12"/>
    </row>
    <row r="10" spans="1:15" s="14" customFormat="1" ht="21" customHeight="1">
      <c r="A10" s="518" t="s">
        <v>1996</v>
      </c>
      <c r="B10" s="461">
        <v>2169</v>
      </c>
      <c r="C10" s="461">
        <v>7</v>
      </c>
      <c r="D10" s="461">
        <v>0</v>
      </c>
      <c r="E10" s="461">
        <v>8061</v>
      </c>
      <c r="F10" s="461">
        <v>34</v>
      </c>
      <c r="G10" s="461">
        <v>5</v>
      </c>
      <c r="H10" s="461">
        <v>855</v>
      </c>
      <c r="I10" s="461">
        <v>1</v>
      </c>
      <c r="J10" s="461">
        <v>0</v>
      </c>
      <c r="K10" s="461" t="s">
        <v>1832</v>
      </c>
      <c r="L10" s="461" t="s">
        <v>1832</v>
      </c>
      <c r="M10" s="461" t="s">
        <v>1832</v>
      </c>
      <c r="N10" s="12"/>
    </row>
    <row r="11" spans="1:15" s="14" customFormat="1" ht="21" customHeight="1">
      <c r="A11" s="518" t="s">
        <v>1997</v>
      </c>
      <c r="B11" s="461">
        <v>8834</v>
      </c>
      <c r="C11" s="461">
        <v>20</v>
      </c>
      <c r="D11" s="461">
        <v>0</v>
      </c>
      <c r="E11" s="461">
        <v>29958</v>
      </c>
      <c r="F11" s="461">
        <v>87</v>
      </c>
      <c r="G11" s="461">
        <v>10</v>
      </c>
      <c r="H11" s="461">
        <v>4368</v>
      </c>
      <c r="I11" s="461">
        <v>9</v>
      </c>
      <c r="J11" s="461">
        <v>0</v>
      </c>
      <c r="K11" s="461" t="s">
        <v>1832</v>
      </c>
      <c r="L11" s="461" t="s">
        <v>1832</v>
      </c>
      <c r="M11" s="461" t="s">
        <v>1832</v>
      </c>
      <c r="N11" s="12"/>
    </row>
    <row r="12" spans="1:15" s="14" customFormat="1" ht="21" customHeight="1">
      <c r="A12" s="518" t="s">
        <v>1998</v>
      </c>
      <c r="B12" s="461">
        <v>5013</v>
      </c>
      <c r="C12" s="461">
        <v>22</v>
      </c>
      <c r="D12" s="461">
        <v>1</v>
      </c>
      <c r="E12" s="461">
        <v>6157</v>
      </c>
      <c r="F12" s="461">
        <v>27</v>
      </c>
      <c r="G12" s="461">
        <v>4</v>
      </c>
      <c r="H12" s="461">
        <v>174</v>
      </c>
      <c r="I12" s="461">
        <v>0</v>
      </c>
      <c r="J12" s="461">
        <v>0</v>
      </c>
      <c r="K12" s="461" t="s">
        <v>1832</v>
      </c>
      <c r="L12" s="461" t="s">
        <v>1832</v>
      </c>
      <c r="M12" s="461" t="s">
        <v>1832</v>
      </c>
      <c r="N12" s="12"/>
    </row>
    <row r="13" spans="1:15" s="14" customFormat="1" ht="21" customHeight="1">
      <c r="A13" s="518" t="s">
        <v>1999</v>
      </c>
      <c r="B13" s="461">
        <v>1061</v>
      </c>
      <c r="C13" s="461">
        <v>4</v>
      </c>
      <c r="D13" s="461">
        <v>0</v>
      </c>
      <c r="E13" s="461">
        <v>3438</v>
      </c>
      <c r="F13" s="461">
        <v>19</v>
      </c>
      <c r="G13" s="461">
        <v>3</v>
      </c>
      <c r="H13" s="461">
        <v>110</v>
      </c>
      <c r="I13" s="461">
        <v>0</v>
      </c>
      <c r="J13" s="461">
        <v>0</v>
      </c>
      <c r="K13" s="461" t="s">
        <v>1832</v>
      </c>
      <c r="L13" s="461" t="s">
        <v>1832</v>
      </c>
      <c r="M13" s="461" t="s">
        <v>1832</v>
      </c>
      <c r="N13" s="12"/>
    </row>
    <row r="14" spans="1:15" s="14" customFormat="1" ht="21" customHeight="1">
      <c r="A14" s="518" t="s">
        <v>2000</v>
      </c>
      <c r="B14" s="461">
        <v>1062</v>
      </c>
      <c r="C14" s="461">
        <v>15</v>
      </c>
      <c r="D14" s="461">
        <v>2</v>
      </c>
      <c r="E14" s="461">
        <v>1090</v>
      </c>
      <c r="F14" s="461">
        <v>15</v>
      </c>
      <c r="G14" s="461">
        <v>2</v>
      </c>
      <c r="H14" s="461">
        <v>15</v>
      </c>
      <c r="I14" s="461">
        <v>0</v>
      </c>
      <c r="J14" s="461">
        <v>0</v>
      </c>
      <c r="K14" s="461" t="s">
        <v>1832</v>
      </c>
      <c r="L14" s="461" t="s">
        <v>1832</v>
      </c>
      <c r="M14" s="461" t="s">
        <v>1832</v>
      </c>
      <c r="N14" s="12"/>
    </row>
    <row r="15" spans="1:15" s="14" customFormat="1" ht="21" customHeight="1">
      <c r="A15" s="518" t="s">
        <v>2001</v>
      </c>
      <c r="B15" s="461">
        <v>1425</v>
      </c>
      <c r="C15" s="461">
        <v>9</v>
      </c>
      <c r="D15" s="461">
        <v>0</v>
      </c>
      <c r="E15" s="461">
        <v>4206</v>
      </c>
      <c r="F15" s="461">
        <v>26</v>
      </c>
      <c r="G15" s="461">
        <v>4</v>
      </c>
      <c r="H15" s="461">
        <v>195</v>
      </c>
      <c r="I15" s="461">
        <v>0</v>
      </c>
      <c r="J15" s="461">
        <v>0</v>
      </c>
      <c r="K15" s="461" t="s">
        <v>1832</v>
      </c>
      <c r="L15" s="461" t="s">
        <v>1832</v>
      </c>
      <c r="M15" s="461" t="s">
        <v>1832</v>
      </c>
      <c r="N15" s="12"/>
    </row>
    <row r="16" spans="1:15" s="14" customFormat="1" ht="21" customHeight="1">
      <c r="A16" s="518" t="s">
        <v>2002</v>
      </c>
      <c r="B16" s="461">
        <v>2582</v>
      </c>
      <c r="C16" s="461">
        <v>6</v>
      </c>
      <c r="D16" s="461">
        <v>0</v>
      </c>
      <c r="E16" s="461">
        <v>9820</v>
      </c>
      <c r="F16" s="461">
        <v>31</v>
      </c>
      <c r="G16" s="461">
        <v>4</v>
      </c>
      <c r="H16" s="461">
        <v>1030</v>
      </c>
      <c r="I16" s="461">
        <v>1</v>
      </c>
      <c r="J16" s="461">
        <v>0</v>
      </c>
      <c r="K16" s="461" t="s">
        <v>1832</v>
      </c>
      <c r="L16" s="461" t="s">
        <v>1832</v>
      </c>
      <c r="M16" s="461" t="s">
        <v>1832</v>
      </c>
      <c r="N16" s="12"/>
    </row>
    <row r="17" spans="1:14" s="14" customFormat="1" ht="21" customHeight="1">
      <c r="A17" s="518" t="s">
        <v>2003</v>
      </c>
      <c r="B17" s="461">
        <v>1141</v>
      </c>
      <c r="C17" s="461">
        <v>8</v>
      </c>
      <c r="D17" s="461">
        <v>0</v>
      </c>
      <c r="E17" s="461">
        <v>2938</v>
      </c>
      <c r="F17" s="461">
        <v>34</v>
      </c>
      <c r="G17" s="461">
        <v>5</v>
      </c>
      <c r="H17" s="461">
        <v>119</v>
      </c>
      <c r="I17" s="461">
        <v>0</v>
      </c>
      <c r="J17" s="461">
        <v>0</v>
      </c>
      <c r="K17" s="461" t="s">
        <v>1832</v>
      </c>
      <c r="L17" s="461" t="s">
        <v>1832</v>
      </c>
      <c r="M17" s="461" t="s">
        <v>1832</v>
      </c>
      <c r="N17" s="12"/>
    </row>
    <row r="18" spans="1:14" s="14" customFormat="1" ht="21" customHeight="1">
      <c r="A18" s="518" t="s">
        <v>2004</v>
      </c>
      <c r="B18" s="461">
        <v>1211</v>
      </c>
      <c r="C18" s="461">
        <v>8</v>
      </c>
      <c r="D18" s="461">
        <v>0</v>
      </c>
      <c r="E18" s="461">
        <v>1900</v>
      </c>
      <c r="F18" s="461">
        <v>16</v>
      </c>
      <c r="G18" s="461">
        <v>3</v>
      </c>
      <c r="H18" s="461">
        <v>42</v>
      </c>
      <c r="I18" s="461">
        <v>0</v>
      </c>
      <c r="J18" s="461">
        <v>0</v>
      </c>
      <c r="K18" s="461" t="s">
        <v>1832</v>
      </c>
      <c r="L18" s="461" t="s">
        <v>1832</v>
      </c>
      <c r="M18" s="461" t="s">
        <v>1832</v>
      </c>
      <c r="N18" s="12"/>
    </row>
    <row r="19" spans="1:14" s="14" customFormat="1" ht="21" customHeight="1">
      <c r="A19" s="518" t="s">
        <v>2005</v>
      </c>
      <c r="B19" s="461">
        <v>727</v>
      </c>
      <c r="C19" s="461">
        <v>3</v>
      </c>
      <c r="D19" s="461">
        <v>0</v>
      </c>
      <c r="E19" s="461">
        <v>2254</v>
      </c>
      <c r="F19" s="461">
        <v>10</v>
      </c>
      <c r="G19" s="461">
        <v>1</v>
      </c>
      <c r="H19" s="461">
        <v>25</v>
      </c>
      <c r="I19" s="461">
        <v>0</v>
      </c>
      <c r="J19" s="461">
        <v>0</v>
      </c>
      <c r="K19" s="461" t="s">
        <v>1832</v>
      </c>
      <c r="L19" s="461" t="s">
        <v>1832</v>
      </c>
      <c r="M19" s="461" t="s">
        <v>1832</v>
      </c>
      <c r="N19" s="12"/>
    </row>
    <row r="20" spans="1:14" s="1130" customFormat="1" ht="18" customHeight="1">
      <c r="A20" s="3752"/>
      <c r="B20" s="3753" t="s">
        <v>3881</v>
      </c>
      <c r="C20" s="3753"/>
      <c r="D20" s="3753"/>
      <c r="E20" s="3753" t="s">
        <v>3880</v>
      </c>
      <c r="F20" s="3753"/>
      <c r="G20" s="3753"/>
      <c r="H20" s="3753" t="s">
        <v>3934</v>
      </c>
      <c r="I20" s="3753"/>
      <c r="J20" s="3753"/>
      <c r="K20" s="3753" t="s">
        <v>3926</v>
      </c>
      <c r="L20" s="3753"/>
      <c r="M20" s="3426"/>
    </row>
    <row r="21" spans="1:14" s="1130" customFormat="1" ht="51" customHeight="1">
      <c r="A21" s="3752"/>
      <c r="B21" s="3" t="s">
        <v>3901</v>
      </c>
      <c r="C21" s="3" t="s">
        <v>3914</v>
      </c>
      <c r="D21" s="3" t="s">
        <v>3944</v>
      </c>
      <c r="E21" s="3" t="s">
        <v>3901</v>
      </c>
      <c r="F21" s="3" t="s">
        <v>3914</v>
      </c>
      <c r="G21" s="3" t="s">
        <v>3944</v>
      </c>
      <c r="H21" s="3" t="s">
        <v>3901</v>
      </c>
      <c r="I21" s="3" t="s">
        <v>3914</v>
      </c>
      <c r="J21" s="3" t="s">
        <v>3944</v>
      </c>
      <c r="K21" s="3" t="s">
        <v>3901</v>
      </c>
      <c r="L21" s="3" t="s">
        <v>3914</v>
      </c>
      <c r="M21" s="4" t="s">
        <v>3944</v>
      </c>
      <c r="N21" s="12"/>
    </row>
    <row r="22" spans="1:14" s="1130" customFormat="1" ht="6" customHeight="1">
      <c r="A22" s="2581"/>
      <c r="B22" s="23"/>
      <c r="C22" s="23"/>
      <c r="D22" s="23"/>
      <c r="E22" s="23"/>
      <c r="F22" s="23"/>
      <c r="G22" s="23"/>
      <c r="H22" s="23"/>
      <c r="I22" s="23"/>
      <c r="J22" s="23"/>
      <c r="K22" s="23"/>
      <c r="L22" s="23"/>
      <c r="M22" s="23"/>
      <c r="N22" s="12"/>
    </row>
    <row r="23" spans="1:14" ht="12.75" customHeight="1">
      <c r="A23" s="2669" t="s">
        <v>1843</v>
      </c>
      <c r="B23" s="2771"/>
      <c r="C23" s="2771"/>
      <c r="D23" s="2771"/>
      <c r="E23" s="2771"/>
      <c r="F23" s="2771"/>
      <c r="G23" s="2771"/>
      <c r="H23" s="2771"/>
      <c r="I23" s="2771"/>
      <c r="J23" s="2771"/>
      <c r="K23" s="2771"/>
      <c r="L23" s="2771"/>
      <c r="M23" s="2771"/>
    </row>
    <row r="24" spans="1:14" ht="12.75" customHeight="1">
      <c r="A24" s="2713" t="s">
        <v>3854</v>
      </c>
      <c r="B24" s="2713"/>
      <c r="C24" s="2713"/>
      <c r="D24" s="2713"/>
      <c r="E24" s="2713"/>
      <c r="F24" s="2713"/>
      <c r="G24" s="2713"/>
      <c r="H24" s="2713"/>
      <c r="I24" s="2713"/>
      <c r="J24" s="2713"/>
      <c r="K24" s="2713"/>
      <c r="L24" s="2713"/>
      <c r="M24" s="2713"/>
    </row>
    <row r="25" spans="1:14" ht="12.75" customHeight="1">
      <c r="A25" s="2713" t="s">
        <v>3853</v>
      </c>
      <c r="B25" s="2713"/>
      <c r="C25" s="2713"/>
      <c r="D25" s="2713"/>
      <c r="E25" s="2713"/>
      <c r="F25" s="2713"/>
      <c r="G25" s="2713"/>
      <c r="H25" s="2713"/>
      <c r="I25" s="2713"/>
      <c r="J25" s="2713"/>
      <c r="K25" s="2713"/>
      <c r="L25" s="2713"/>
      <c r="M25" s="2713"/>
    </row>
    <row r="26" spans="1:14" ht="12.75" customHeight="1">
      <c r="A26" s="2812" t="s">
        <v>3870</v>
      </c>
      <c r="B26" s="3754"/>
      <c r="C26" s="3754"/>
      <c r="D26" s="3754"/>
      <c r="E26" s="3754"/>
      <c r="F26" s="3754"/>
      <c r="G26" s="3754"/>
      <c r="H26" s="3754"/>
      <c r="I26" s="3754"/>
      <c r="J26" s="3754"/>
      <c r="K26" s="3754"/>
      <c r="L26" s="3754"/>
      <c r="M26" s="3754"/>
    </row>
    <row r="27" spans="1:14" ht="12.75" customHeight="1">
      <c r="A27" s="2812" t="s">
        <v>3869</v>
      </c>
      <c r="B27" s="3754"/>
      <c r="C27" s="3754"/>
      <c r="D27" s="3754"/>
      <c r="E27" s="3754"/>
      <c r="F27" s="3754"/>
      <c r="G27" s="3754"/>
      <c r="H27" s="3754"/>
      <c r="I27" s="3754"/>
      <c r="J27" s="3754"/>
      <c r="K27" s="3754"/>
      <c r="L27" s="3754"/>
      <c r="M27" s="3754"/>
    </row>
    <row r="28" spans="1:14" ht="6" customHeight="1"/>
  </sheetData>
  <mergeCells count="17">
    <mergeCell ref="A1:M1"/>
    <mergeCell ref="A2:M2"/>
    <mergeCell ref="A4:A5"/>
    <mergeCell ref="B4:D4"/>
    <mergeCell ref="E4:G4"/>
    <mergeCell ref="H4:J4"/>
    <mergeCell ref="K4:M4"/>
    <mergeCell ref="A26:M26"/>
    <mergeCell ref="A27:M27"/>
    <mergeCell ref="K20:M20"/>
    <mergeCell ref="A23:M23"/>
    <mergeCell ref="A24:M24"/>
    <mergeCell ref="A25:M25"/>
    <mergeCell ref="A20:A21"/>
    <mergeCell ref="B20:D20"/>
    <mergeCell ref="E20:G20"/>
    <mergeCell ref="H20:J20"/>
  </mergeCells>
  <hyperlinks>
    <hyperlink ref="O1"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headerFooter alignWithMargins="0"/>
</worksheet>
</file>

<file path=xl/worksheets/sheet228.xml><?xml version="1.0" encoding="utf-8"?>
<worksheet xmlns="http://schemas.openxmlformats.org/spreadsheetml/2006/main" xmlns:r="http://schemas.openxmlformats.org/officeDocument/2006/relationships">
  <sheetPr>
    <pageSetUpPr fitToPage="1"/>
  </sheetPr>
  <dimension ref="A1:O29"/>
  <sheetViews>
    <sheetView showGridLines="0" workbookViewId="0">
      <selection sqref="A1:M27"/>
    </sheetView>
  </sheetViews>
  <sheetFormatPr defaultRowHeight="12.75"/>
  <cols>
    <col min="1" max="1" width="17.7109375" style="28" customWidth="1"/>
    <col min="2" max="2" width="8.28515625" style="28" customWidth="1"/>
    <col min="3" max="3" width="8.5703125" style="28" customWidth="1"/>
    <col min="4" max="4" width="9.140625" style="28"/>
    <col min="5" max="5" width="8.28515625" style="28" customWidth="1"/>
    <col min="6" max="6" width="8.5703125" style="28" customWidth="1"/>
    <col min="7" max="7" width="9.140625" style="28"/>
    <col min="8" max="8" width="8.28515625" style="28" customWidth="1"/>
    <col min="9" max="9" width="8.5703125" style="28" customWidth="1"/>
    <col min="10" max="10" width="9.140625" style="28"/>
    <col min="11" max="11" width="8.28515625" style="28" customWidth="1"/>
    <col min="12" max="12" width="8.5703125" style="28" customWidth="1"/>
    <col min="13" max="13" width="9.140625" style="28"/>
    <col min="14" max="14" width="6.7109375" style="28" customWidth="1"/>
    <col min="15" max="15" width="14.5703125" style="28" bestFit="1" customWidth="1"/>
    <col min="16" max="16384" width="9.140625" style="28"/>
  </cols>
  <sheetData>
    <row r="1" spans="1:15" s="1" customFormat="1" ht="30" customHeight="1">
      <c r="A1" s="2942" t="s">
        <v>3949</v>
      </c>
      <c r="B1" s="2942"/>
      <c r="C1" s="2942"/>
      <c r="D1" s="2942"/>
      <c r="E1" s="2942"/>
      <c r="F1" s="2942"/>
      <c r="G1" s="2942"/>
      <c r="H1" s="2942"/>
      <c r="I1" s="2942"/>
      <c r="J1" s="2942"/>
      <c r="K1" s="2942"/>
      <c r="L1" s="2942"/>
      <c r="M1" s="2942"/>
      <c r="N1" s="36"/>
      <c r="O1" s="1469" t="s">
        <v>303</v>
      </c>
    </row>
    <row r="2" spans="1:15" s="1" customFormat="1" ht="30" customHeight="1">
      <c r="A2" s="2942" t="s">
        <v>3948</v>
      </c>
      <c r="B2" s="2942"/>
      <c r="C2" s="2942"/>
      <c r="D2" s="2942"/>
      <c r="E2" s="2942"/>
      <c r="F2" s="2942"/>
      <c r="G2" s="2942"/>
      <c r="H2" s="2942"/>
      <c r="I2" s="2942"/>
      <c r="J2" s="2942"/>
      <c r="K2" s="2942"/>
      <c r="L2" s="2942"/>
      <c r="M2" s="2942"/>
      <c r="N2" s="36"/>
    </row>
    <row r="3" spans="1:15" s="1" customFormat="1" ht="12" customHeight="1">
      <c r="A3" s="17" t="s">
        <v>1012</v>
      </c>
      <c r="M3" s="483" t="s">
        <v>1013</v>
      </c>
      <c r="N3" s="36"/>
    </row>
    <row r="4" spans="1:15" s="1130" customFormat="1" ht="18" customHeight="1">
      <c r="A4" s="3061"/>
      <c r="B4" s="3426" t="s">
        <v>3927</v>
      </c>
      <c r="C4" s="3511"/>
      <c r="D4" s="3511"/>
      <c r="E4" s="3426" t="s">
        <v>3897</v>
      </c>
      <c r="F4" s="3511"/>
      <c r="G4" s="3511"/>
      <c r="H4" s="3426" t="s">
        <v>3896</v>
      </c>
      <c r="I4" s="3511"/>
      <c r="J4" s="3511"/>
      <c r="K4" s="3426" t="s">
        <v>3904</v>
      </c>
      <c r="L4" s="3511"/>
      <c r="M4" s="3511"/>
    </row>
    <row r="5" spans="1:15" s="1130" customFormat="1" ht="66" customHeight="1">
      <c r="A5" s="3063"/>
      <c r="B5" s="3" t="s">
        <v>3908</v>
      </c>
      <c r="C5" s="3" t="s">
        <v>3916</v>
      </c>
      <c r="D5" s="3" t="s">
        <v>3945</v>
      </c>
      <c r="E5" s="3" t="s">
        <v>3908</v>
      </c>
      <c r="F5" s="3" t="s">
        <v>3916</v>
      </c>
      <c r="G5" s="3" t="s">
        <v>3945</v>
      </c>
      <c r="H5" s="3" t="s">
        <v>3908</v>
      </c>
      <c r="I5" s="3" t="s">
        <v>3916</v>
      </c>
      <c r="J5" s="3" t="s">
        <v>3945</v>
      </c>
      <c r="K5" s="3" t="s">
        <v>3908</v>
      </c>
      <c r="L5" s="3" t="s">
        <v>3916</v>
      </c>
      <c r="M5" s="4" t="s">
        <v>3945</v>
      </c>
      <c r="N5" s="12"/>
    </row>
    <row r="6" spans="1:15" s="11" customFormat="1" ht="21" customHeight="1">
      <c r="A6" s="9" t="s">
        <v>1793</v>
      </c>
      <c r="B6" s="459">
        <v>337613</v>
      </c>
      <c r="C6" s="459">
        <v>2673</v>
      </c>
      <c r="D6" s="459">
        <v>332</v>
      </c>
      <c r="E6" s="459">
        <v>128947</v>
      </c>
      <c r="F6" s="459">
        <v>693</v>
      </c>
      <c r="G6" s="459">
        <v>53</v>
      </c>
      <c r="H6" s="459">
        <v>163252</v>
      </c>
      <c r="I6" s="459">
        <v>235</v>
      </c>
      <c r="J6" s="459">
        <v>4</v>
      </c>
      <c r="K6" s="459">
        <v>339288</v>
      </c>
      <c r="L6" s="459">
        <v>1045</v>
      </c>
      <c r="M6" s="459">
        <v>86</v>
      </c>
      <c r="N6" s="9"/>
    </row>
    <row r="7" spans="1:15" s="11" customFormat="1" ht="21" customHeight="1">
      <c r="A7" s="2601" t="s">
        <v>1993</v>
      </c>
      <c r="B7" s="459">
        <v>330779</v>
      </c>
      <c r="C7" s="459">
        <v>2640</v>
      </c>
      <c r="D7" s="459">
        <v>328</v>
      </c>
      <c r="E7" s="459">
        <v>111503</v>
      </c>
      <c r="F7" s="459">
        <v>618</v>
      </c>
      <c r="G7" s="459">
        <v>51</v>
      </c>
      <c r="H7" s="459">
        <v>158173</v>
      </c>
      <c r="I7" s="459">
        <v>229</v>
      </c>
      <c r="J7" s="459">
        <v>4</v>
      </c>
      <c r="K7" s="459">
        <v>333923</v>
      </c>
      <c r="L7" s="459">
        <v>1038</v>
      </c>
      <c r="M7" s="459">
        <v>86</v>
      </c>
      <c r="N7" s="9"/>
    </row>
    <row r="8" spans="1:15" s="11" customFormat="1" ht="21" customHeight="1">
      <c r="A8" s="2601" t="s">
        <v>1994</v>
      </c>
      <c r="B8" s="459">
        <v>5184</v>
      </c>
      <c r="C8" s="459">
        <v>17</v>
      </c>
      <c r="D8" s="459">
        <v>1</v>
      </c>
      <c r="E8" s="459">
        <v>13028</v>
      </c>
      <c r="F8" s="459">
        <v>54</v>
      </c>
      <c r="G8" s="459">
        <v>1</v>
      </c>
      <c r="H8" s="459">
        <v>4339</v>
      </c>
      <c r="I8" s="459">
        <v>5</v>
      </c>
      <c r="J8" s="459">
        <v>0</v>
      </c>
      <c r="K8" s="459">
        <v>5365</v>
      </c>
      <c r="L8" s="459">
        <v>7</v>
      </c>
      <c r="M8" s="459">
        <v>0</v>
      </c>
      <c r="N8" s="9"/>
    </row>
    <row r="9" spans="1:15" s="14" customFormat="1" ht="21" customHeight="1">
      <c r="A9" s="518" t="s">
        <v>1995</v>
      </c>
      <c r="B9" s="461" t="s">
        <v>1832</v>
      </c>
      <c r="C9" s="461" t="s">
        <v>1832</v>
      </c>
      <c r="D9" s="461" t="s">
        <v>1832</v>
      </c>
      <c r="E9" s="461">
        <v>1802</v>
      </c>
      <c r="F9" s="461">
        <v>17</v>
      </c>
      <c r="G9" s="461">
        <v>0</v>
      </c>
      <c r="H9" s="461">
        <v>25</v>
      </c>
      <c r="I9" s="461">
        <v>0</v>
      </c>
      <c r="J9" s="461">
        <v>0</v>
      </c>
      <c r="K9" s="461" t="s">
        <v>1832</v>
      </c>
      <c r="L9" s="461" t="s">
        <v>1832</v>
      </c>
      <c r="M9" s="461" t="s">
        <v>1832</v>
      </c>
      <c r="N9" s="12"/>
    </row>
    <row r="10" spans="1:15" s="14" customFormat="1" ht="21" customHeight="1">
      <c r="A10" s="518" t="s">
        <v>1996</v>
      </c>
      <c r="B10" s="461" t="s">
        <v>1832</v>
      </c>
      <c r="C10" s="461" t="s">
        <v>1832</v>
      </c>
      <c r="D10" s="461" t="s">
        <v>1832</v>
      </c>
      <c r="E10" s="461">
        <v>1623</v>
      </c>
      <c r="F10" s="461">
        <v>4</v>
      </c>
      <c r="G10" s="461">
        <v>0</v>
      </c>
      <c r="H10" s="461">
        <v>495</v>
      </c>
      <c r="I10" s="461">
        <v>0</v>
      </c>
      <c r="J10" s="461">
        <v>0</v>
      </c>
      <c r="K10" s="461">
        <v>2431</v>
      </c>
      <c r="L10" s="461">
        <v>7</v>
      </c>
      <c r="M10" s="461">
        <v>0</v>
      </c>
      <c r="N10" s="12"/>
    </row>
    <row r="11" spans="1:15" s="14" customFormat="1" ht="21" customHeight="1">
      <c r="A11" s="518" t="s">
        <v>1997</v>
      </c>
      <c r="B11" s="461" t="s">
        <v>1832</v>
      </c>
      <c r="C11" s="461" t="s">
        <v>1832</v>
      </c>
      <c r="D11" s="461" t="s">
        <v>1832</v>
      </c>
      <c r="E11" s="461">
        <v>6455</v>
      </c>
      <c r="F11" s="461">
        <v>17</v>
      </c>
      <c r="G11" s="461">
        <v>0</v>
      </c>
      <c r="H11" s="461">
        <v>3192</v>
      </c>
      <c r="I11" s="461">
        <v>5</v>
      </c>
      <c r="J11" s="461">
        <v>0</v>
      </c>
      <c r="K11" s="461">
        <v>1634</v>
      </c>
      <c r="L11" s="461">
        <v>0</v>
      </c>
      <c r="M11" s="461">
        <v>0</v>
      </c>
      <c r="N11" s="12"/>
    </row>
    <row r="12" spans="1:15" s="14" customFormat="1" ht="21" customHeight="1">
      <c r="A12" s="518" t="s">
        <v>1998</v>
      </c>
      <c r="B12" s="461" t="s">
        <v>1832</v>
      </c>
      <c r="C12" s="461" t="s">
        <v>1832</v>
      </c>
      <c r="D12" s="461" t="s">
        <v>1832</v>
      </c>
      <c r="E12" s="461">
        <v>344</v>
      </c>
      <c r="F12" s="461">
        <v>0</v>
      </c>
      <c r="G12" s="461">
        <v>0</v>
      </c>
      <c r="H12" s="461">
        <v>200</v>
      </c>
      <c r="I12" s="461">
        <v>0</v>
      </c>
      <c r="J12" s="461">
        <v>0</v>
      </c>
      <c r="K12" s="461">
        <v>199</v>
      </c>
      <c r="L12" s="461">
        <v>0</v>
      </c>
      <c r="M12" s="461">
        <v>0</v>
      </c>
      <c r="N12" s="12"/>
    </row>
    <row r="13" spans="1:15" s="14" customFormat="1" ht="21" customHeight="1">
      <c r="A13" s="518" t="s">
        <v>1999</v>
      </c>
      <c r="B13" s="461" t="s">
        <v>1832</v>
      </c>
      <c r="C13" s="461" t="s">
        <v>1832</v>
      </c>
      <c r="D13" s="461" t="s">
        <v>1832</v>
      </c>
      <c r="E13" s="461">
        <v>366</v>
      </c>
      <c r="F13" s="461">
        <v>2</v>
      </c>
      <c r="G13" s="461">
        <v>0</v>
      </c>
      <c r="H13" s="461">
        <v>114</v>
      </c>
      <c r="I13" s="461">
        <v>0</v>
      </c>
      <c r="J13" s="461">
        <v>0</v>
      </c>
      <c r="K13" s="461">
        <v>33</v>
      </c>
      <c r="L13" s="461">
        <v>0</v>
      </c>
      <c r="M13" s="461">
        <v>0</v>
      </c>
      <c r="N13" s="12"/>
    </row>
    <row r="14" spans="1:15" s="14" customFormat="1" ht="21" customHeight="1">
      <c r="A14" s="518" t="s">
        <v>2000</v>
      </c>
      <c r="B14" s="461" t="s">
        <v>1832</v>
      </c>
      <c r="C14" s="461" t="s">
        <v>1832</v>
      </c>
      <c r="D14" s="461" t="s">
        <v>1832</v>
      </c>
      <c r="E14" s="461">
        <v>45</v>
      </c>
      <c r="F14" s="461">
        <v>0</v>
      </c>
      <c r="G14" s="461">
        <v>0</v>
      </c>
      <c r="H14" s="461" t="s">
        <v>1832</v>
      </c>
      <c r="I14" s="461" t="s">
        <v>1832</v>
      </c>
      <c r="J14" s="461" t="s">
        <v>1832</v>
      </c>
      <c r="K14" s="461" t="s">
        <v>1832</v>
      </c>
      <c r="L14" s="461" t="s">
        <v>1832</v>
      </c>
      <c r="M14" s="461" t="s">
        <v>1832</v>
      </c>
      <c r="N14" s="12"/>
    </row>
    <row r="15" spans="1:15" s="14" customFormat="1" ht="21" customHeight="1">
      <c r="A15" s="518" t="s">
        <v>2001</v>
      </c>
      <c r="B15" s="461" t="s">
        <v>1832</v>
      </c>
      <c r="C15" s="461" t="s">
        <v>1832</v>
      </c>
      <c r="D15" s="461" t="s">
        <v>1832</v>
      </c>
      <c r="E15" s="461">
        <v>969</v>
      </c>
      <c r="F15" s="461">
        <v>5</v>
      </c>
      <c r="G15" s="461">
        <v>0</v>
      </c>
      <c r="H15" s="461">
        <v>182</v>
      </c>
      <c r="I15" s="461">
        <v>0</v>
      </c>
      <c r="J15" s="461">
        <v>0</v>
      </c>
      <c r="K15" s="461">
        <v>112</v>
      </c>
      <c r="L15" s="461">
        <v>0</v>
      </c>
      <c r="M15" s="461">
        <v>0</v>
      </c>
      <c r="N15" s="12"/>
    </row>
    <row r="16" spans="1:15" s="14" customFormat="1" ht="21" customHeight="1">
      <c r="A16" s="518" t="s">
        <v>2002</v>
      </c>
      <c r="B16" s="461">
        <v>5184</v>
      </c>
      <c r="C16" s="461">
        <v>17</v>
      </c>
      <c r="D16" s="461">
        <v>1</v>
      </c>
      <c r="E16" s="461" t="s">
        <v>1832</v>
      </c>
      <c r="F16" s="461" t="s">
        <v>1832</v>
      </c>
      <c r="G16" s="461" t="s">
        <v>1832</v>
      </c>
      <c r="H16" s="461" t="s">
        <v>1832</v>
      </c>
      <c r="I16" s="461" t="s">
        <v>1832</v>
      </c>
      <c r="J16" s="461" t="s">
        <v>1832</v>
      </c>
      <c r="K16" s="461">
        <v>896</v>
      </c>
      <c r="L16" s="461">
        <v>0</v>
      </c>
      <c r="M16" s="461">
        <v>0</v>
      </c>
      <c r="N16" s="12"/>
    </row>
    <row r="17" spans="1:14" s="14" customFormat="1" ht="21" customHeight="1">
      <c r="A17" s="518" t="s">
        <v>2003</v>
      </c>
      <c r="B17" s="461" t="s">
        <v>1832</v>
      </c>
      <c r="C17" s="461" t="s">
        <v>1832</v>
      </c>
      <c r="D17" s="461" t="s">
        <v>1832</v>
      </c>
      <c r="E17" s="461">
        <v>837</v>
      </c>
      <c r="F17" s="461">
        <v>6</v>
      </c>
      <c r="G17" s="461">
        <v>1</v>
      </c>
      <c r="H17" s="461">
        <v>54</v>
      </c>
      <c r="I17" s="461">
        <v>0</v>
      </c>
      <c r="J17" s="461">
        <v>0</v>
      </c>
      <c r="K17" s="461">
        <v>24</v>
      </c>
      <c r="L17" s="461">
        <v>0</v>
      </c>
      <c r="M17" s="461">
        <v>0</v>
      </c>
      <c r="N17" s="12"/>
    </row>
    <row r="18" spans="1:14" s="14" customFormat="1" ht="21" customHeight="1">
      <c r="A18" s="518" t="s">
        <v>2004</v>
      </c>
      <c r="B18" s="461" t="s">
        <v>1832</v>
      </c>
      <c r="C18" s="461" t="s">
        <v>1832</v>
      </c>
      <c r="D18" s="461" t="s">
        <v>1832</v>
      </c>
      <c r="E18" s="461">
        <v>485</v>
      </c>
      <c r="F18" s="461">
        <v>3</v>
      </c>
      <c r="G18" s="461">
        <v>0</v>
      </c>
      <c r="H18" s="461">
        <v>27</v>
      </c>
      <c r="I18" s="461">
        <v>0</v>
      </c>
      <c r="J18" s="461">
        <v>0</v>
      </c>
      <c r="K18" s="461" t="s">
        <v>1832</v>
      </c>
      <c r="L18" s="461" t="s">
        <v>1832</v>
      </c>
      <c r="M18" s="461" t="s">
        <v>1832</v>
      </c>
      <c r="N18" s="12"/>
    </row>
    <row r="19" spans="1:14" s="14" customFormat="1" ht="21" customHeight="1">
      <c r="A19" s="518" t="s">
        <v>2005</v>
      </c>
      <c r="B19" s="461" t="s">
        <v>1832</v>
      </c>
      <c r="C19" s="461" t="s">
        <v>1832</v>
      </c>
      <c r="D19" s="461" t="s">
        <v>1832</v>
      </c>
      <c r="E19" s="461">
        <v>102</v>
      </c>
      <c r="F19" s="461">
        <v>0</v>
      </c>
      <c r="G19" s="461">
        <v>0</v>
      </c>
      <c r="H19" s="461">
        <v>50</v>
      </c>
      <c r="I19" s="461">
        <v>0</v>
      </c>
      <c r="J19" s="461">
        <v>0</v>
      </c>
      <c r="K19" s="461">
        <v>36</v>
      </c>
      <c r="L19" s="461">
        <v>0</v>
      </c>
      <c r="M19" s="461">
        <v>0</v>
      </c>
      <c r="N19" s="12"/>
    </row>
    <row r="20" spans="1:14" s="1130" customFormat="1" ht="18" customHeight="1">
      <c r="A20" s="3752"/>
      <c r="B20" s="3753" t="s">
        <v>3925</v>
      </c>
      <c r="C20" s="3753"/>
      <c r="D20" s="3753"/>
      <c r="E20" s="3753" t="s">
        <v>3897</v>
      </c>
      <c r="F20" s="3753"/>
      <c r="G20" s="3753"/>
      <c r="H20" s="3753" t="s">
        <v>3896</v>
      </c>
      <c r="I20" s="3753"/>
      <c r="J20" s="3753"/>
      <c r="K20" s="3753" t="s">
        <v>3894</v>
      </c>
      <c r="L20" s="3753"/>
      <c r="M20" s="3426"/>
    </row>
    <row r="21" spans="1:14" s="1130" customFormat="1" ht="54" customHeight="1">
      <c r="A21" s="3752"/>
      <c r="B21" s="3" t="s">
        <v>3901</v>
      </c>
      <c r="C21" s="3" t="s">
        <v>3914</v>
      </c>
      <c r="D21" s="3" t="s">
        <v>3944</v>
      </c>
      <c r="E21" s="3" t="s">
        <v>3901</v>
      </c>
      <c r="F21" s="3" t="s">
        <v>3914</v>
      </c>
      <c r="G21" s="3" t="s">
        <v>3944</v>
      </c>
      <c r="H21" s="3" t="s">
        <v>3901</v>
      </c>
      <c r="I21" s="3" t="s">
        <v>3914</v>
      </c>
      <c r="J21" s="3" t="s">
        <v>3944</v>
      </c>
      <c r="K21" s="3" t="s">
        <v>3901</v>
      </c>
      <c r="L21" s="3" t="s">
        <v>3914</v>
      </c>
      <c r="M21" s="4" t="s">
        <v>3944</v>
      </c>
      <c r="N21" s="12"/>
    </row>
    <row r="22" spans="1:14" s="1130" customFormat="1" ht="6" customHeight="1">
      <c r="A22" s="2581"/>
      <c r="B22" s="23"/>
      <c r="C22" s="23"/>
      <c r="D22" s="23"/>
      <c r="E22" s="23"/>
      <c r="F22" s="23"/>
      <c r="G22" s="23"/>
      <c r="H22" s="23"/>
      <c r="I22" s="23"/>
      <c r="J22" s="23"/>
      <c r="K22" s="23"/>
      <c r="L22" s="23"/>
      <c r="M22" s="23"/>
      <c r="N22" s="12"/>
    </row>
    <row r="23" spans="1:14" ht="12.75" customHeight="1">
      <c r="A23" s="2669" t="s">
        <v>1843</v>
      </c>
      <c r="B23" s="2771"/>
      <c r="C23" s="2771"/>
      <c r="D23" s="2771"/>
      <c r="E23" s="2771"/>
      <c r="F23" s="2771"/>
      <c r="G23" s="2771"/>
      <c r="H23" s="2771"/>
      <c r="I23" s="2771"/>
      <c r="J23" s="2771"/>
      <c r="K23" s="2771"/>
      <c r="L23" s="2771"/>
      <c r="M23" s="2771"/>
    </row>
    <row r="24" spans="1:14" ht="12.75" customHeight="1">
      <c r="A24" s="2713" t="s">
        <v>3854</v>
      </c>
      <c r="B24" s="2713"/>
      <c r="C24" s="2713"/>
      <c r="D24" s="2713"/>
      <c r="E24" s="2713"/>
      <c r="F24" s="2713"/>
      <c r="G24" s="2713"/>
      <c r="H24" s="2713"/>
      <c r="I24" s="2713"/>
      <c r="J24" s="2713"/>
      <c r="K24" s="2713"/>
      <c r="L24" s="2713"/>
      <c r="M24" s="2713"/>
    </row>
    <row r="25" spans="1:14" ht="12.75" customHeight="1">
      <c r="A25" s="2713" t="s">
        <v>3853</v>
      </c>
      <c r="B25" s="2713"/>
      <c r="C25" s="2713"/>
      <c r="D25" s="2713"/>
      <c r="E25" s="2713"/>
      <c r="F25" s="2713"/>
      <c r="G25" s="2713"/>
      <c r="H25" s="2713"/>
      <c r="I25" s="2713"/>
      <c r="J25" s="2713"/>
      <c r="K25" s="2713"/>
      <c r="L25" s="2713"/>
      <c r="M25" s="2713"/>
    </row>
    <row r="26" spans="1:14" ht="12.75" customHeight="1">
      <c r="A26" s="2812" t="s">
        <v>3870</v>
      </c>
      <c r="B26" s="2812"/>
      <c r="C26" s="2812"/>
      <c r="D26" s="2812"/>
      <c r="E26" s="2812"/>
      <c r="F26" s="2812"/>
      <c r="G26" s="2812"/>
      <c r="H26" s="2812"/>
      <c r="I26" s="2812"/>
      <c r="J26" s="2812"/>
      <c r="K26" s="2812"/>
      <c r="L26" s="2812"/>
      <c r="M26" s="2812"/>
      <c r="N26" s="14"/>
    </row>
    <row r="27" spans="1:14" ht="12.75" customHeight="1">
      <c r="A27" s="2812" t="s">
        <v>3869</v>
      </c>
      <c r="B27" s="2812"/>
      <c r="C27" s="2812"/>
      <c r="D27" s="2812"/>
      <c r="E27" s="2812"/>
      <c r="F27" s="2812"/>
      <c r="G27" s="2812"/>
      <c r="H27" s="2812"/>
      <c r="I27" s="2812"/>
      <c r="J27" s="2812"/>
      <c r="K27" s="2812"/>
      <c r="L27" s="2812"/>
      <c r="M27" s="2812"/>
      <c r="N27" s="14"/>
    </row>
    <row r="28" spans="1:14" ht="6" customHeight="1"/>
    <row r="29" spans="1:14" ht="12.75" customHeight="1">
      <c r="K29" s="2582"/>
      <c r="L29" s="2582"/>
    </row>
  </sheetData>
  <mergeCells count="17">
    <mergeCell ref="A1:M1"/>
    <mergeCell ref="A2:M2"/>
    <mergeCell ref="A4:A5"/>
    <mergeCell ref="B4:D4"/>
    <mergeCell ref="E4:G4"/>
    <mergeCell ref="H4:J4"/>
    <mergeCell ref="K4:M4"/>
    <mergeCell ref="A26:M26"/>
    <mergeCell ref="A27:M27"/>
    <mergeCell ref="K20:M20"/>
    <mergeCell ref="A23:M23"/>
    <mergeCell ref="A24:M24"/>
    <mergeCell ref="A25:M25"/>
    <mergeCell ref="A20:A21"/>
    <mergeCell ref="B20:D20"/>
    <mergeCell ref="E20:G20"/>
    <mergeCell ref="H20:J20"/>
  </mergeCells>
  <conditionalFormatting sqref="K10:K13 K15:K17 K19 K6:K8">
    <cfRule type="cellIs" dxfId="0" priority="1" stopIfTrue="1" operator="equal">
      <formula>0</formula>
    </cfRule>
  </conditionalFormatting>
  <hyperlinks>
    <hyperlink ref="O1" location="Indice!A1" display="Indice!A1"/>
  </hyperlinks>
  <printOptions horizontalCentered="1"/>
  <pageMargins left="0.45275590551181105" right="0.45275590551181105" top="0.6692913385826772" bottom="0.6692913385826772" header="0" footer="0"/>
  <pageSetup paperSize="9" scale="77" orientation="portrait" horizontalDpi="4294967294" verticalDpi="0" r:id="rId1"/>
  <headerFooter alignWithMargins="0"/>
</worksheet>
</file>

<file path=xl/worksheets/sheet229.xml><?xml version="1.0" encoding="utf-8"?>
<worksheet xmlns="http://schemas.openxmlformats.org/spreadsheetml/2006/main" xmlns:r="http://schemas.openxmlformats.org/officeDocument/2006/relationships">
  <sheetPr>
    <pageSetUpPr fitToPage="1"/>
  </sheetPr>
  <dimension ref="A1:O30"/>
  <sheetViews>
    <sheetView showGridLines="0" workbookViewId="0">
      <selection activeCell="A2" sqref="A2:M2"/>
    </sheetView>
  </sheetViews>
  <sheetFormatPr defaultRowHeight="12.75"/>
  <cols>
    <col min="1" max="1" width="18.140625" style="28" customWidth="1"/>
    <col min="2" max="2" width="8.7109375" style="28" customWidth="1"/>
    <col min="3" max="3" width="9.42578125" style="28" customWidth="1"/>
    <col min="4" max="12" width="8.7109375" style="28" customWidth="1"/>
    <col min="13" max="13" width="9.140625" style="28"/>
    <col min="14" max="14" width="7.7109375" style="28" customWidth="1"/>
    <col min="15" max="15" width="14.5703125" style="28" bestFit="1" customWidth="1"/>
    <col min="16" max="16384" width="9.140625" style="28"/>
  </cols>
  <sheetData>
    <row r="1" spans="1:15" s="1" customFormat="1" ht="30" customHeight="1">
      <c r="A1" s="2942" t="s">
        <v>3953</v>
      </c>
      <c r="B1" s="2942"/>
      <c r="C1" s="2942"/>
      <c r="D1" s="2942"/>
      <c r="E1" s="2942"/>
      <c r="F1" s="2942"/>
      <c r="G1" s="2942"/>
      <c r="H1" s="2942"/>
      <c r="I1" s="2942"/>
      <c r="J1" s="2942"/>
      <c r="K1" s="2942"/>
      <c r="L1" s="2942"/>
      <c r="M1" s="2942"/>
      <c r="O1" s="1469" t="s">
        <v>303</v>
      </c>
    </row>
    <row r="2" spans="1:15" s="1" customFormat="1" ht="30" customHeight="1">
      <c r="A2" s="2942" t="s">
        <v>3952</v>
      </c>
      <c r="B2" s="2942"/>
      <c r="C2" s="2942"/>
      <c r="D2" s="2942"/>
      <c r="E2" s="2942"/>
      <c r="F2" s="2942"/>
      <c r="G2" s="2942"/>
      <c r="H2" s="2942"/>
      <c r="I2" s="2942"/>
      <c r="J2" s="2942"/>
      <c r="K2" s="2942"/>
      <c r="L2" s="2942"/>
      <c r="M2" s="2942"/>
    </row>
    <row r="3" spans="1:15" s="1" customFormat="1" ht="12" customHeight="1">
      <c r="A3" s="17" t="s">
        <v>1012</v>
      </c>
      <c r="M3" s="483" t="s">
        <v>1013</v>
      </c>
      <c r="N3" s="483"/>
    </row>
    <row r="4" spans="1:15" s="1130" customFormat="1" ht="18" customHeight="1">
      <c r="A4" s="3752"/>
      <c r="B4" s="2949" t="s">
        <v>3910</v>
      </c>
      <c r="C4" s="2949" t="s">
        <v>3909</v>
      </c>
      <c r="D4" s="2949" t="s">
        <v>3908</v>
      </c>
      <c r="E4" s="2949"/>
      <c r="F4" s="2949"/>
      <c r="G4" s="2949"/>
      <c r="H4" s="2949"/>
      <c r="I4" s="2949"/>
      <c r="J4" s="2949"/>
      <c r="K4" s="2949"/>
      <c r="L4" s="2949"/>
      <c r="M4" s="3059"/>
      <c r="N4" s="40"/>
    </row>
    <row r="5" spans="1:15" s="1130" customFormat="1" ht="18" customHeight="1">
      <c r="A5" s="3752"/>
      <c r="B5" s="2949"/>
      <c r="C5" s="2949"/>
      <c r="D5" s="2949" t="s">
        <v>1951</v>
      </c>
      <c r="E5" s="2949" t="s">
        <v>3915</v>
      </c>
      <c r="F5" s="2949" t="s">
        <v>3907</v>
      </c>
      <c r="G5" s="2949" t="s">
        <v>3906</v>
      </c>
      <c r="H5" s="2949" t="s">
        <v>3905</v>
      </c>
      <c r="I5" s="2949"/>
      <c r="J5" s="2949"/>
      <c r="K5" s="2949"/>
      <c r="L5" s="2949"/>
      <c r="M5" s="3059"/>
      <c r="N5" s="40"/>
    </row>
    <row r="6" spans="1:15" s="1130" customFormat="1" ht="51" customHeight="1">
      <c r="A6" s="3752"/>
      <c r="B6" s="2949"/>
      <c r="C6" s="2949"/>
      <c r="D6" s="2949"/>
      <c r="E6" s="2949"/>
      <c r="F6" s="2949"/>
      <c r="G6" s="2949"/>
      <c r="H6" s="3" t="s">
        <v>3880</v>
      </c>
      <c r="I6" s="3" t="s">
        <v>3881</v>
      </c>
      <c r="J6" s="3" t="s">
        <v>3896</v>
      </c>
      <c r="K6" s="3" t="s">
        <v>3895</v>
      </c>
      <c r="L6" s="3" t="s">
        <v>3897</v>
      </c>
      <c r="M6" s="4" t="s">
        <v>3904</v>
      </c>
      <c r="N6" s="40"/>
    </row>
    <row r="7" spans="1:15" s="11" customFormat="1" ht="21" customHeight="1">
      <c r="A7" s="9" t="s">
        <v>1793</v>
      </c>
      <c r="B7" s="459">
        <v>9684714</v>
      </c>
      <c r="C7" s="459">
        <v>6123212</v>
      </c>
      <c r="D7" s="459">
        <v>3561502</v>
      </c>
      <c r="E7" s="489">
        <v>3325427</v>
      </c>
      <c r="F7" s="459">
        <v>164917</v>
      </c>
      <c r="G7" s="459">
        <v>71158</v>
      </c>
      <c r="H7" s="459">
        <v>1129243</v>
      </c>
      <c r="I7" s="459">
        <v>946475</v>
      </c>
      <c r="J7" s="459">
        <v>382011</v>
      </c>
      <c r="K7" s="459">
        <v>379707</v>
      </c>
      <c r="L7" s="459">
        <v>298057</v>
      </c>
      <c r="M7" s="459">
        <v>189934</v>
      </c>
      <c r="N7" s="459"/>
    </row>
    <row r="8" spans="1:15" s="11" customFormat="1" ht="21" customHeight="1">
      <c r="A8" s="2601" t="s">
        <v>1993</v>
      </c>
      <c r="B8" s="459">
        <v>9005817</v>
      </c>
      <c r="C8" s="459">
        <v>5603338</v>
      </c>
      <c r="D8" s="459">
        <v>3402479</v>
      </c>
      <c r="E8" s="489">
        <v>3175055</v>
      </c>
      <c r="F8" s="459">
        <v>159785</v>
      </c>
      <c r="G8" s="459">
        <v>67639</v>
      </c>
      <c r="H8" s="459">
        <v>1051906</v>
      </c>
      <c r="I8" s="459">
        <v>913759</v>
      </c>
      <c r="J8" s="459">
        <v>372864</v>
      </c>
      <c r="K8" s="459">
        <v>370723</v>
      </c>
      <c r="L8" s="459">
        <v>285268</v>
      </c>
      <c r="M8" s="459">
        <v>180535</v>
      </c>
      <c r="N8" s="459"/>
    </row>
    <row r="9" spans="1:15" s="11" customFormat="1" ht="21" customHeight="1">
      <c r="A9" s="2601" t="s">
        <v>1994</v>
      </c>
      <c r="B9" s="459">
        <v>260223</v>
      </c>
      <c r="C9" s="459">
        <v>155696</v>
      </c>
      <c r="D9" s="459">
        <v>104527</v>
      </c>
      <c r="E9" s="489">
        <v>99110</v>
      </c>
      <c r="F9" s="459">
        <v>2521</v>
      </c>
      <c r="G9" s="459">
        <v>2896</v>
      </c>
      <c r="H9" s="459">
        <v>54909</v>
      </c>
      <c r="I9" s="459">
        <v>15360</v>
      </c>
      <c r="J9" s="459">
        <v>5683</v>
      </c>
      <c r="K9" s="459">
        <v>6955</v>
      </c>
      <c r="L9" s="459">
        <v>8715</v>
      </c>
      <c r="M9" s="459">
        <v>7488</v>
      </c>
      <c r="N9" s="459"/>
    </row>
    <row r="10" spans="1:15" s="14" customFormat="1" ht="21" customHeight="1">
      <c r="A10" s="518" t="s">
        <v>1995</v>
      </c>
      <c r="B10" s="461">
        <v>13166</v>
      </c>
      <c r="C10" s="461">
        <v>7671</v>
      </c>
      <c r="D10" s="461">
        <v>5495</v>
      </c>
      <c r="E10" s="1081">
        <v>5255</v>
      </c>
      <c r="F10" s="461">
        <v>104</v>
      </c>
      <c r="G10" s="461">
        <v>136</v>
      </c>
      <c r="H10" s="461">
        <v>3755</v>
      </c>
      <c r="I10" s="461">
        <v>335</v>
      </c>
      <c r="J10" s="461">
        <v>133</v>
      </c>
      <c r="K10" s="461">
        <v>153</v>
      </c>
      <c r="L10" s="461">
        <v>659</v>
      </c>
      <c r="M10" s="461">
        <v>220</v>
      </c>
      <c r="N10" s="461"/>
    </row>
    <row r="11" spans="1:15" s="14" customFormat="1" ht="21" customHeight="1">
      <c r="A11" s="518" t="s">
        <v>1996</v>
      </c>
      <c r="B11" s="461">
        <v>32340</v>
      </c>
      <c r="C11" s="461">
        <v>20222</v>
      </c>
      <c r="D11" s="461">
        <v>12118</v>
      </c>
      <c r="E11" s="1081">
        <v>11594</v>
      </c>
      <c r="F11" s="461">
        <v>194</v>
      </c>
      <c r="G11" s="461">
        <v>330</v>
      </c>
      <c r="H11" s="461">
        <v>7149</v>
      </c>
      <c r="I11" s="461">
        <v>1112</v>
      </c>
      <c r="J11" s="461">
        <v>452</v>
      </c>
      <c r="K11" s="461">
        <v>688</v>
      </c>
      <c r="L11" s="461">
        <v>848</v>
      </c>
      <c r="M11" s="461">
        <v>1345</v>
      </c>
      <c r="N11" s="461"/>
    </row>
    <row r="12" spans="1:15" s="14" customFormat="1" ht="21" customHeight="1">
      <c r="A12" s="518" t="s">
        <v>1997</v>
      </c>
      <c r="B12" s="461">
        <v>108669</v>
      </c>
      <c r="C12" s="461">
        <v>64132</v>
      </c>
      <c r="D12" s="461">
        <v>44537</v>
      </c>
      <c r="E12" s="1081">
        <v>42158</v>
      </c>
      <c r="F12" s="461">
        <v>1162</v>
      </c>
      <c r="G12" s="461">
        <v>1217</v>
      </c>
      <c r="H12" s="461">
        <v>20659</v>
      </c>
      <c r="I12" s="461">
        <v>7061</v>
      </c>
      <c r="J12" s="461">
        <v>3055</v>
      </c>
      <c r="K12" s="461">
        <v>4233</v>
      </c>
      <c r="L12" s="461">
        <v>3914</v>
      </c>
      <c r="M12" s="461">
        <v>3236</v>
      </c>
      <c r="N12" s="461"/>
    </row>
    <row r="13" spans="1:15" s="14" customFormat="1" ht="21" customHeight="1">
      <c r="A13" s="518" t="s">
        <v>1998</v>
      </c>
      <c r="B13" s="461">
        <v>21711</v>
      </c>
      <c r="C13" s="461">
        <v>14352</v>
      </c>
      <c r="D13" s="461">
        <v>7359</v>
      </c>
      <c r="E13" s="1081">
        <v>7033</v>
      </c>
      <c r="F13" s="461">
        <v>149</v>
      </c>
      <c r="G13" s="461">
        <v>177</v>
      </c>
      <c r="H13" s="461">
        <v>3671</v>
      </c>
      <c r="I13" s="461">
        <v>1917</v>
      </c>
      <c r="J13" s="461">
        <v>366</v>
      </c>
      <c r="K13" s="461">
        <v>300</v>
      </c>
      <c r="L13" s="461">
        <v>391</v>
      </c>
      <c r="M13" s="461">
        <v>388</v>
      </c>
      <c r="N13" s="461"/>
    </row>
    <row r="14" spans="1:15" s="14" customFormat="1" ht="21" customHeight="1">
      <c r="A14" s="518" t="s">
        <v>1999</v>
      </c>
      <c r="B14" s="461">
        <v>9760</v>
      </c>
      <c r="C14" s="461">
        <v>6191</v>
      </c>
      <c r="D14" s="461">
        <v>3569</v>
      </c>
      <c r="E14" s="1081">
        <v>3434</v>
      </c>
      <c r="F14" s="461">
        <v>57</v>
      </c>
      <c r="G14" s="461">
        <v>78</v>
      </c>
      <c r="H14" s="461">
        <v>2382</v>
      </c>
      <c r="I14" s="461">
        <v>409</v>
      </c>
      <c r="J14" s="461">
        <v>118</v>
      </c>
      <c r="K14" s="461">
        <v>91</v>
      </c>
      <c r="L14" s="461">
        <v>254</v>
      </c>
      <c r="M14" s="461">
        <v>180</v>
      </c>
      <c r="N14" s="461"/>
    </row>
    <row r="15" spans="1:15" s="14" customFormat="1" ht="21" customHeight="1">
      <c r="A15" s="518" t="s">
        <v>2000</v>
      </c>
      <c r="B15" s="461">
        <v>3666</v>
      </c>
      <c r="C15" s="461">
        <v>1894</v>
      </c>
      <c r="D15" s="461">
        <v>1772</v>
      </c>
      <c r="E15" s="1081">
        <v>1672</v>
      </c>
      <c r="F15" s="461">
        <v>47</v>
      </c>
      <c r="G15" s="461">
        <v>53</v>
      </c>
      <c r="H15" s="461">
        <v>1080</v>
      </c>
      <c r="I15" s="461">
        <v>402</v>
      </c>
      <c r="J15" s="461">
        <v>31</v>
      </c>
      <c r="K15" s="461">
        <v>27</v>
      </c>
      <c r="L15" s="461">
        <v>88</v>
      </c>
      <c r="M15" s="461">
        <v>44</v>
      </c>
      <c r="N15" s="461"/>
    </row>
    <row r="16" spans="1:15" s="14" customFormat="1" ht="21" customHeight="1">
      <c r="A16" s="518" t="s">
        <v>2001</v>
      </c>
      <c r="B16" s="461">
        <v>14257</v>
      </c>
      <c r="C16" s="461">
        <v>8404</v>
      </c>
      <c r="D16" s="461">
        <v>5853</v>
      </c>
      <c r="E16" s="1081">
        <v>5589</v>
      </c>
      <c r="F16" s="461">
        <v>112</v>
      </c>
      <c r="G16" s="461">
        <v>152</v>
      </c>
      <c r="H16" s="461">
        <v>3826</v>
      </c>
      <c r="I16" s="461">
        <v>530</v>
      </c>
      <c r="J16" s="461">
        <v>203</v>
      </c>
      <c r="K16" s="461">
        <v>199</v>
      </c>
      <c r="L16" s="461">
        <v>475</v>
      </c>
      <c r="M16" s="461">
        <v>356</v>
      </c>
      <c r="N16" s="461"/>
    </row>
    <row r="17" spans="1:14" s="14" customFormat="1" ht="21" customHeight="1">
      <c r="A17" s="518" t="s">
        <v>2002</v>
      </c>
      <c r="B17" s="461">
        <v>34669</v>
      </c>
      <c r="C17" s="461">
        <v>19345</v>
      </c>
      <c r="D17" s="461">
        <v>15324</v>
      </c>
      <c r="E17" s="1081">
        <v>14368</v>
      </c>
      <c r="F17" s="461">
        <v>487</v>
      </c>
      <c r="G17" s="461">
        <v>469</v>
      </c>
      <c r="H17" s="461">
        <v>7244</v>
      </c>
      <c r="I17" s="461">
        <v>2183</v>
      </c>
      <c r="J17" s="461">
        <v>1030</v>
      </c>
      <c r="K17" s="461">
        <v>1051</v>
      </c>
      <c r="L17" s="461">
        <v>1562</v>
      </c>
      <c r="M17" s="461">
        <v>1298</v>
      </c>
      <c r="N17" s="461"/>
    </row>
    <row r="18" spans="1:14" s="14" customFormat="1" ht="21" customHeight="1">
      <c r="A18" s="518" t="s">
        <v>2003</v>
      </c>
      <c r="B18" s="461">
        <v>9634</v>
      </c>
      <c r="C18" s="461">
        <v>5769</v>
      </c>
      <c r="D18" s="461">
        <v>3865</v>
      </c>
      <c r="E18" s="1081">
        <v>3648</v>
      </c>
      <c r="F18" s="461">
        <v>72</v>
      </c>
      <c r="G18" s="461">
        <v>145</v>
      </c>
      <c r="H18" s="461">
        <v>2436</v>
      </c>
      <c r="I18" s="461">
        <v>534</v>
      </c>
      <c r="J18" s="461">
        <v>131</v>
      </c>
      <c r="K18" s="461">
        <v>97</v>
      </c>
      <c r="L18" s="461">
        <v>238</v>
      </c>
      <c r="M18" s="461">
        <v>212</v>
      </c>
      <c r="N18" s="461"/>
    </row>
    <row r="19" spans="1:14" s="14" customFormat="1" ht="21" customHeight="1">
      <c r="A19" s="518" t="s">
        <v>2004</v>
      </c>
      <c r="B19" s="461">
        <v>7180</v>
      </c>
      <c r="C19" s="461">
        <v>4422</v>
      </c>
      <c r="D19" s="461">
        <v>2758</v>
      </c>
      <c r="E19" s="1081">
        <v>2629</v>
      </c>
      <c r="F19" s="461">
        <v>47</v>
      </c>
      <c r="G19" s="461">
        <v>82</v>
      </c>
      <c r="H19" s="461">
        <v>1698</v>
      </c>
      <c r="I19" s="461">
        <v>491</v>
      </c>
      <c r="J19" s="461">
        <v>91</v>
      </c>
      <c r="K19" s="461">
        <v>62</v>
      </c>
      <c r="L19" s="461">
        <v>179</v>
      </c>
      <c r="M19" s="461">
        <v>108</v>
      </c>
      <c r="N19" s="461"/>
    </row>
    <row r="20" spans="1:14" s="14" customFormat="1" ht="21" customHeight="1">
      <c r="A20" s="518" t="s">
        <v>2005</v>
      </c>
      <c r="B20" s="461">
        <v>5171</v>
      </c>
      <c r="C20" s="461">
        <v>3294</v>
      </c>
      <c r="D20" s="461">
        <v>1877</v>
      </c>
      <c r="E20" s="1081">
        <v>1730</v>
      </c>
      <c r="F20" s="461">
        <v>90</v>
      </c>
      <c r="G20" s="461">
        <v>57</v>
      </c>
      <c r="H20" s="461">
        <v>1009</v>
      </c>
      <c r="I20" s="461">
        <v>386</v>
      </c>
      <c r="J20" s="461">
        <v>73</v>
      </c>
      <c r="K20" s="461">
        <v>54</v>
      </c>
      <c r="L20" s="461">
        <v>107</v>
      </c>
      <c r="M20" s="461">
        <v>101</v>
      </c>
      <c r="N20" s="461"/>
    </row>
    <row r="21" spans="1:14" s="1130" customFormat="1" ht="18" customHeight="1">
      <c r="A21" s="3752"/>
      <c r="B21" s="2949" t="s">
        <v>3903</v>
      </c>
      <c r="C21" s="2949" t="s">
        <v>3902</v>
      </c>
      <c r="D21" s="2949" t="s">
        <v>3901</v>
      </c>
      <c r="E21" s="2949"/>
      <c r="F21" s="2949"/>
      <c r="G21" s="2949"/>
      <c r="H21" s="2949"/>
      <c r="I21" s="2949"/>
      <c r="J21" s="2949"/>
      <c r="K21" s="2949"/>
      <c r="L21" s="2949"/>
      <c r="M21" s="3059"/>
      <c r="N21" s="40"/>
    </row>
    <row r="22" spans="1:14" s="1130" customFormat="1" ht="18" customHeight="1">
      <c r="A22" s="3752"/>
      <c r="B22" s="2949"/>
      <c r="C22" s="2949"/>
      <c r="D22" s="2949" t="s">
        <v>1951</v>
      </c>
      <c r="E22" s="2949" t="s">
        <v>3913</v>
      </c>
      <c r="F22" s="2949" t="s">
        <v>3900</v>
      </c>
      <c r="G22" s="2949" t="s">
        <v>3899</v>
      </c>
      <c r="H22" s="2949" t="s">
        <v>3898</v>
      </c>
      <c r="I22" s="2949"/>
      <c r="J22" s="2949"/>
      <c r="K22" s="2949"/>
      <c r="L22" s="2949"/>
      <c r="M22" s="3059"/>
      <c r="N22" s="40"/>
    </row>
    <row r="23" spans="1:14" s="1130" customFormat="1" ht="60" customHeight="1">
      <c r="A23" s="3752"/>
      <c r="B23" s="2949"/>
      <c r="C23" s="2949"/>
      <c r="D23" s="2949"/>
      <c r="E23" s="2949"/>
      <c r="F23" s="2949"/>
      <c r="G23" s="2949"/>
      <c r="H23" s="3" t="s">
        <v>3880</v>
      </c>
      <c r="I23" s="3" t="s">
        <v>3881</v>
      </c>
      <c r="J23" s="3" t="s">
        <v>3896</v>
      </c>
      <c r="K23" s="3" t="s">
        <v>3895</v>
      </c>
      <c r="L23" s="3" t="s">
        <v>3897</v>
      </c>
      <c r="M23" s="4" t="s">
        <v>3894</v>
      </c>
      <c r="N23" s="40"/>
    </row>
    <row r="24" spans="1:14" s="1130" customFormat="1" ht="6" customHeight="1">
      <c r="A24" s="2581"/>
      <c r="B24" s="23"/>
      <c r="C24" s="23"/>
      <c r="D24" s="23"/>
      <c r="E24" s="23"/>
      <c r="F24" s="23"/>
      <c r="G24" s="23"/>
      <c r="H24" s="23"/>
      <c r="I24" s="23"/>
      <c r="J24" s="23"/>
      <c r="K24" s="23"/>
      <c r="L24" s="23"/>
      <c r="M24" s="23"/>
      <c r="N24" s="40"/>
    </row>
    <row r="25" spans="1:14" ht="12.75" customHeight="1">
      <c r="A25" s="2669" t="s">
        <v>1843</v>
      </c>
      <c r="B25" s="2771"/>
      <c r="C25" s="2771"/>
      <c r="D25" s="2771"/>
      <c r="E25" s="2771"/>
      <c r="F25" s="2771"/>
      <c r="G25" s="2771"/>
      <c r="H25" s="2771"/>
      <c r="I25" s="2771"/>
      <c r="J25" s="2771"/>
      <c r="K25" s="2771"/>
      <c r="L25" s="2771"/>
      <c r="M25" s="2771"/>
      <c r="N25" s="463"/>
    </row>
    <row r="26" spans="1:14" ht="12.75" customHeight="1">
      <c r="A26" s="2713" t="s">
        <v>3854</v>
      </c>
      <c r="B26" s="2713"/>
      <c r="C26" s="2713"/>
      <c r="D26" s="2713"/>
      <c r="E26" s="2713"/>
      <c r="F26" s="2713"/>
      <c r="G26" s="2713"/>
      <c r="H26" s="2713"/>
      <c r="I26" s="2713"/>
      <c r="J26" s="2713"/>
      <c r="K26" s="2713"/>
      <c r="L26" s="2713"/>
      <c r="M26" s="2713"/>
      <c r="N26" s="463"/>
    </row>
    <row r="27" spans="1:14" ht="12.75" customHeight="1">
      <c r="A27" s="2713" t="s">
        <v>3853</v>
      </c>
      <c r="B27" s="2713"/>
      <c r="C27" s="2713"/>
      <c r="D27" s="2713"/>
      <c r="E27" s="2713"/>
      <c r="F27" s="2713"/>
      <c r="G27" s="2713"/>
      <c r="H27" s="2713"/>
      <c r="I27" s="2713"/>
      <c r="J27" s="2713"/>
      <c r="K27" s="2713"/>
      <c r="L27" s="2713"/>
      <c r="M27" s="2713"/>
      <c r="N27" s="463"/>
    </row>
    <row r="28" spans="1:14" ht="25.5" customHeight="1">
      <c r="A28" s="2670" t="s">
        <v>3951</v>
      </c>
      <c r="B28" s="2670"/>
      <c r="C28" s="2670"/>
      <c r="D28" s="2670"/>
      <c r="E28" s="2670"/>
      <c r="F28" s="2670"/>
      <c r="G28" s="2670"/>
      <c r="H28" s="2670"/>
      <c r="I28" s="2670"/>
      <c r="J28" s="2670"/>
      <c r="K28" s="2670"/>
      <c r="L28" s="2670"/>
      <c r="M28" s="2670"/>
      <c r="N28" s="520"/>
    </row>
    <row r="29" spans="1:14" ht="25.5" customHeight="1">
      <c r="A29" s="2670" t="s">
        <v>3950</v>
      </c>
      <c r="B29" s="2670"/>
      <c r="C29" s="2670"/>
      <c r="D29" s="2670"/>
      <c r="E29" s="2670"/>
      <c r="F29" s="2670"/>
      <c r="G29" s="2670"/>
      <c r="H29" s="2670"/>
      <c r="I29" s="2670"/>
      <c r="J29" s="2670"/>
      <c r="K29" s="2670"/>
      <c r="L29" s="2670"/>
      <c r="M29" s="2670"/>
      <c r="N29" s="520"/>
    </row>
    <row r="30" spans="1:14" ht="6" customHeight="1"/>
  </sheetData>
  <mergeCells count="25">
    <mergeCell ref="E22:E23"/>
    <mergeCell ref="F22:F23"/>
    <mergeCell ref="G22:G23"/>
    <mergeCell ref="H22:M22"/>
    <mergeCell ref="A29:M29"/>
    <mergeCell ref="A25:M25"/>
    <mergeCell ref="A26:M26"/>
    <mergeCell ref="A27:M27"/>
    <mergeCell ref="A28:M28"/>
    <mergeCell ref="A21:A23"/>
    <mergeCell ref="B21:B23"/>
    <mergeCell ref="C21:C23"/>
    <mergeCell ref="D21:M21"/>
    <mergeCell ref="D22:D23"/>
    <mergeCell ref="A1:M1"/>
    <mergeCell ref="A2:M2"/>
    <mergeCell ref="A4:A6"/>
    <mergeCell ref="B4:B6"/>
    <mergeCell ref="C4:C6"/>
    <mergeCell ref="D4:M4"/>
    <mergeCell ref="D5:D6"/>
    <mergeCell ref="E5:E6"/>
    <mergeCell ref="F5:F6"/>
    <mergeCell ref="G5:G6"/>
    <mergeCell ref="H5:M5"/>
  </mergeCells>
  <hyperlinks>
    <hyperlink ref="O1"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headerFooter alignWithMargins="0"/>
</worksheet>
</file>

<file path=xl/worksheets/sheet23.xml><?xml version="1.0" encoding="utf-8"?>
<worksheet xmlns="http://schemas.openxmlformats.org/spreadsheetml/2006/main" xmlns:r="http://schemas.openxmlformats.org/officeDocument/2006/relationships">
  <sheetPr>
    <pageSetUpPr fitToPage="1"/>
  </sheetPr>
  <dimension ref="A1:O196"/>
  <sheetViews>
    <sheetView showGridLines="0" workbookViewId="0">
      <selection sqref="A1:F1"/>
    </sheetView>
  </sheetViews>
  <sheetFormatPr defaultRowHeight="15" customHeight="1"/>
  <cols>
    <col min="1" max="1" width="19.140625" style="498" customWidth="1"/>
    <col min="2" max="6" width="20.7109375" style="498" customWidth="1"/>
    <col min="7" max="7" width="7.5703125" style="498" customWidth="1"/>
    <col min="8" max="8" width="14.5703125" style="498" bestFit="1" customWidth="1"/>
    <col min="9" max="16384" width="9.140625" style="498"/>
  </cols>
  <sheetData>
    <row r="1" spans="1:10" ht="30" customHeight="1">
      <c r="A1" s="2751" t="s">
        <v>1341</v>
      </c>
      <c r="B1" s="2752"/>
      <c r="C1" s="2752"/>
      <c r="D1" s="2752"/>
      <c r="E1" s="2752"/>
      <c r="F1" s="2752"/>
      <c r="H1" s="1419" t="s">
        <v>303</v>
      </c>
    </row>
    <row r="2" spans="1:10" ht="30" customHeight="1">
      <c r="A2" s="2751" t="s">
        <v>1342</v>
      </c>
      <c r="B2" s="2752"/>
      <c r="C2" s="2752"/>
      <c r="D2" s="2752"/>
      <c r="E2" s="2752"/>
      <c r="F2" s="2752"/>
    </row>
    <row r="3" spans="1:10" s="499" customFormat="1" ht="12" customHeight="1">
      <c r="A3" s="500" t="s">
        <v>1949</v>
      </c>
      <c r="B3" s="454"/>
      <c r="C3" s="454"/>
      <c r="D3" s="454"/>
      <c r="E3" s="454"/>
      <c r="F3" s="527" t="s">
        <v>1950</v>
      </c>
      <c r="G3" s="483"/>
    </row>
    <row r="4" spans="1:10" ht="27" customHeight="1">
      <c r="A4" s="2760"/>
      <c r="B4" s="2680" t="s">
        <v>1343</v>
      </c>
      <c r="C4" s="2680" t="s">
        <v>1344</v>
      </c>
      <c r="D4" s="2672" t="s">
        <v>1345</v>
      </c>
      <c r="E4" s="2666" t="s">
        <v>1346</v>
      </c>
      <c r="F4" s="2667"/>
      <c r="G4" s="222"/>
    </row>
    <row r="5" spans="1:10" ht="27" customHeight="1">
      <c r="A5" s="2761"/>
      <c r="B5" s="2681"/>
      <c r="C5" s="2681"/>
      <c r="D5" s="2673"/>
      <c r="E5" s="501" t="s">
        <v>1347</v>
      </c>
      <c r="F5" s="502" t="s">
        <v>1348</v>
      </c>
      <c r="G5" s="222"/>
    </row>
    <row r="6" spans="1:10" ht="18" customHeight="1">
      <c r="A6" s="2762"/>
      <c r="B6" s="2666" t="s">
        <v>1349</v>
      </c>
      <c r="C6" s="2667"/>
      <c r="D6" s="2667"/>
      <c r="E6" s="2754"/>
      <c r="F6" s="227" t="s">
        <v>1350</v>
      </c>
      <c r="G6" s="222"/>
    </row>
    <row r="7" spans="1:10" s="499" customFormat="1" ht="21" customHeight="1">
      <c r="A7" s="505" t="s">
        <v>1793</v>
      </c>
      <c r="B7" s="528">
        <v>30.62144387792803</v>
      </c>
      <c r="C7" s="529">
        <v>29.391309787892929</v>
      </c>
      <c r="D7" s="530">
        <v>12.293530626290433</v>
      </c>
      <c r="E7" s="529">
        <v>53.300732221663225</v>
      </c>
      <c r="F7" s="531">
        <v>59.270965298366143</v>
      </c>
      <c r="G7" s="508"/>
      <c r="I7" s="98"/>
      <c r="J7" s="509"/>
    </row>
    <row r="8" spans="1:10" s="499" customFormat="1" ht="21" customHeight="1">
      <c r="A8" s="510" t="s">
        <v>1993</v>
      </c>
      <c r="B8" s="528">
        <v>31.975897421252537</v>
      </c>
      <c r="C8" s="532">
        <v>29.517073533631621</v>
      </c>
      <c r="D8" s="533">
        <v>12.234276591197657</v>
      </c>
      <c r="E8" s="532">
        <v>53.156185901182873</v>
      </c>
      <c r="F8" s="532">
        <v>59.135518063304794</v>
      </c>
      <c r="G8" s="508"/>
      <c r="I8" s="89"/>
      <c r="J8" s="509"/>
    </row>
    <row r="9" spans="1:10" ht="21" customHeight="1">
      <c r="A9" s="510" t="s">
        <v>1994</v>
      </c>
      <c r="B9" s="528">
        <v>9.5204178537511872</v>
      </c>
      <c r="C9" s="532">
        <v>26.440962506994964</v>
      </c>
      <c r="D9" s="533">
        <v>7.6154806491885152</v>
      </c>
      <c r="E9" s="532">
        <v>58.645775041969785</v>
      </c>
      <c r="F9" s="532">
        <v>64.302325581395351</v>
      </c>
      <c r="G9" s="508"/>
      <c r="I9" s="89"/>
    </row>
    <row r="10" spans="1:10" ht="21" customHeight="1">
      <c r="A10" s="515" t="s">
        <v>1995</v>
      </c>
      <c r="B10" s="534">
        <v>0</v>
      </c>
      <c r="C10" s="534" t="s">
        <v>1832</v>
      </c>
      <c r="D10" s="535" t="s">
        <v>1832</v>
      </c>
      <c r="E10" s="534" t="s">
        <v>1832</v>
      </c>
      <c r="F10" s="534" t="s">
        <v>1832</v>
      </c>
      <c r="G10" s="508"/>
      <c r="I10" s="98"/>
    </row>
    <row r="11" spans="1:10" ht="21" customHeight="1">
      <c r="A11" s="515" t="s">
        <v>1996</v>
      </c>
      <c r="B11" s="534">
        <v>0</v>
      </c>
      <c r="C11" s="534" t="s">
        <v>1832</v>
      </c>
      <c r="D11" s="535" t="s">
        <v>1832</v>
      </c>
      <c r="E11" s="534" t="s">
        <v>1832</v>
      </c>
      <c r="F11" s="534" t="s">
        <v>1832</v>
      </c>
      <c r="G11" s="508"/>
      <c r="I11" s="98"/>
    </row>
    <row r="12" spans="1:10" ht="21" customHeight="1">
      <c r="A12" s="515" t="s">
        <v>1997</v>
      </c>
      <c r="B12" s="536">
        <v>26.595921074448682</v>
      </c>
      <c r="C12" s="534">
        <v>26.440962506994964</v>
      </c>
      <c r="D12" s="535">
        <v>7.6154806491885152</v>
      </c>
      <c r="E12" s="534">
        <v>58.645775041969785</v>
      </c>
      <c r="F12" s="534">
        <v>64.302325581395351</v>
      </c>
      <c r="G12" s="508"/>
      <c r="I12" s="98"/>
    </row>
    <row r="13" spans="1:10" ht="21" customHeight="1">
      <c r="A13" s="515" t="s">
        <v>1998</v>
      </c>
      <c r="B13" s="534">
        <v>0</v>
      </c>
      <c r="C13" s="534" t="s">
        <v>1832</v>
      </c>
      <c r="D13" s="535" t="s">
        <v>1832</v>
      </c>
      <c r="E13" s="534" t="s">
        <v>1832</v>
      </c>
      <c r="F13" s="534" t="s">
        <v>1832</v>
      </c>
      <c r="G13" s="508"/>
      <c r="I13" s="98"/>
    </row>
    <row r="14" spans="1:10" ht="21" customHeight="1">
      <c r="A14" s="515" t="s">
        <v>1999</v>
      </c>
      <c r="B14" s="534">
        <v>0</v>
      </c>
      <c r="C14" s="534" t="s">
        <v>1832</v>
      </c>
      <c r="D14" s="535" t="s">
        <v>1832</v>
      </c>
      <c r="E14" s="534" t="s">
        <v>1832</v>
      </c>
      <c r="F14" s="534" t="s">
        <v>1832</v>
      </c>
      <c r="G14" s="508"/>
      <c r="I14" s="98"/>
    </row>
    <row r="15" spans="1:10" ht="21" customHeight="1">
      <c r="A15" s="515" t="s">
        <v>2000</v>
      </c>
      <c r="B15" s="534">
        <v>0</v>
      </c>
      <c r="C15" s="534" t="s">
        <v>1832</v>
      </c>
      <c r="D15" s="535" t="s">
        <v>1832</v>
      </c>
      <c r="E15" s="534" t="s">
        <v>1832</v>
      </c>
      <c r="F15" s="534" t="s">
        <v>1832</v>
      </c>
      <c r="G15" s="508"/>
      <c r="I15" s="98"/>
    </row>
    <row r="16" spans="1:10" ht="21" customHeight="1">
      <c r="A16" s="515" t="s">
        <v>2001</v>
      </c>
      <c r="B16" s="534">
        <v>0</v>
      </c>
      <c r="C16" s="534" t="s">
        <v>1832</v>
      </c>
      <c r="D16" s="535" t="s">
        <v>1832</v>
      </c>
      <c r="E16" s="534" t="s">
        <v>1832</v>
      </c>
      <c r="F16" s="534" t="s">
        <v>1832</v>
      </c>
      <c r="G16" s="508"/>
      <c r="I16" s="98"/>
    </row>
    <row r="17" spans="1:15" ht="21" customHeight="1">
      <c r="A17" s="515" t="s">
        <v>2002</v>
      </c>
      <c r="B17" s="534">
        <v>0</v>
      </c>
      <c r="C17" s="534" t="s">
        <v>1832</v>
      </c>
      <c r="D17" s="535" t="s">
        <v>1832</v>
      </c>
      <c r="E17" s="534" t="s">
        <v>1832</v>
      </c>
      <c r="F17" s="534" t="s">
        <v>1832</v>
      </c>
      <c r="G17" s="508"/>
      <c r="I17" s="98"/>
    </row>
    <row r="18" spans="1:15" ht="21" customHeight="1">
      <c r="A18" s="515" t="s">
        <v>2003</v>
      </c>
      <c r="B18" s="534">
        <v>0</v>
      </c>
      <c r="C18" s="534" t="s">
        <v>1832</v>
      </c>
      <c r="D18" s="535" t="s">
        <v>1832</v>
      </c>
      <c r="E18" s="534" t="s">
        <v>1832</v>
      </c>
      <c r="F18" s="534" t="s">
        <v>1832</v>
      </c>
      <c r="G18" s="508"/>
      <c r="I18" s="98"/>
    </row>
    <row r="19" spans="1:15" ht="21" customHeight="1">
      <c r="A19" s="515" t="s">
        <v>2004</v>
      </c>
      <c r="B19" s="534">
        <v>0</v>
      </c>
      <c r="C19" s="534" t="s">
        <v>1832</v>
      </c>
      <c r="D19" s="535" t="s">
        <v>1832</v>
      </c>
      <c r="E19" s="534" t="s">
        <v>1832</v>
      </c>
      <c r="F19" s="534" t="s">
        <v>1832</v>
      </c>
      <c r="G19" s="508"/>
      <c r="I19" s="98"/>
    </row>
    <row r="20" spans="1:15" ht="21" customHeight="1">
      <c r="A20" s="518" t="s">
        <v>2005</v>
      </c>
      <c r="B20" s="534">
        <v>0</v>
      </c>
      <c r="C20" s="534" t="s">
        <v>1832</v>
      </c>
      <c r="D20" s="535" t="s">
        <v>1832</v>
      </c>
      <c r="E20" s="534" t="s">
        <v>1832</v>
      </c>
      <c r="F20" s="534" t="s">
        <v>1832</v>
      </c>
      <c r="G20" s="508"/>
      <c r="I20" s="14"/>
    </row>
    <row r="21" spans="1:15" ht="30" customHeight="1">
      <c r="A21" s="2764"/>
      <c r="B21" s="2672" t="s">
        <v>1351</v>
      </c>
      <c r="C21" s="2672" t="s">
        <v>1352</v>
      </c>
      <c r="D21" s="2672" t="s">
        <v>1353</v>
      </c>
      <c r="E21" s="2674" t="s">
        <v>1354</v>
      </c>
      <c r="F21" s="2675"/>
      <c r="G21" s="222"/>
    </row>
    <row r="22" spans="1:15" ht="30" customHeight="1">
      <c r="A22" s="2764"/>
      <c r="B22" s="2673"/>
      <c r="C22" s="2673"/>
      <c r="D22" s="2673"/>
      <c r="E22" s="231" t="s">
        <v>1355</v>
      </c>
      <c r="F22" s="485" t="s">
        <v>1356</v>
      </c>
      <c r="G22" s="222"/>
    </row>
    <row r="23" spans="1:15" ht="18" customHeight="1">
      <c r="A23" s="2764"/>
      <c r="B23" s="2666" t="s">
        <v>1349</v>
      </c>
      <c r="C23" s="2667"/>
      <c r="D23" s="2667"/>
      <c r="E23" s="2754"/>
      <c r="F23" s="227" t="s">
        <v>1350</v>
      </c>
      <c r="G23" s="222"/>
    </row>
    <row r="24" spans="1:15" ht="6" customHeight="1">
      <c r="A24" s="538"/>
      <c r="B24" s="222"/>
      <c r="C24" s="222"/>
      <c r="D24" s="222"/>
      <c r="E24" s="222"/>
      <c r="F24" s="222"/>
      <c r="G24" s="222"/>
    </row>
    <row r="25" spans="1:15" s="104" customFormat="1" ht="12.75" customHeight="1">
      <c r="A25" s="2763" t="s">
        <v>1843</v>
      </c>
      <c r="B25" s="2763"/>
      <c r="C25" s="2763"/>
      <c r="D25" s="2763"/>
      <c r="E25" s="2763"/>
      <c r="F25" s="2763"/>
      <c r="G25" s="539"/>
      <c r="H25" s="315"/>
      <c r="I25" s="540"/>
      <c r="J25" s="476"/>
      <c r="K25" s="476"/>
      <c r="L25" s="476"/>
      <c r="M25" s="476"/>
    </row>
    <row r="26" spans="1:15" s="104" customFormat="1" ht="12.75" customHeight="1">
      <c r="A26" s="2763" t="s">
        <v>1357</v>
      </c>
      <c r="B26" s="2763"/>
      <c r="C26" s="2763"/>
      <c r="D26" s="2763"/>
      <c r="E26" s="2763"/>
      <c r="F26" s="2763"/>
      <c r="G26" s="315"/>
      <c r="H26" s="315"/>
      <c r="I26" s="540"/>
      <c r="J26" s="476"/>
      <c r="K26" s="476"/>
      <c r="L26" s="476"/>
      <c r="M26" s="476"/>
    </row>
    <row r="27" spans="1:15" s="83" customFormat="1" ht="12.75" customHeight="1">
      <c r="A27" s="2669" t="s">
        <v>1358</v>
      </c>
      <c r="B27" s="2669"/>
      <c r="C27" s="2669"/>
      <c r="D27" s="2669"/>
      <c r="E27" s="2669"/>
      <c r="F27" s="2669"/>
      <c r="G27" s="520"/>
      <c r="H27" s="520"/>
      <c r="I27" s="434"/>
      <c r="J27" s="434"/>
      <c r="K27" s="434"/>
      <c r="L27" s="434"/>
      <c r="M27" s="434"/>
      <c r="N27" s="434"/>
      <c r="O27" s="434"/>
    </row>
    <row r="28" spans="1:15" s="448" customFormat="1" ht="52.5" customHeight="1">
      <c r="A28" s="2712" t="s">
        <v>1359</v>
      </c>
      <c r="B28" s="2712"/>
      <c r="C28" s="2712"/>
      <c r="D28" s="2712"/>
      <c r="E28" s="2712"/>
      <c r="F28" s="2712"/>
      <c r="G28" s="64"/>
    </row>
    <row r="29" spans="1:15" s="448" customFormat="1" ht="52.5" customHeight="1">
      <c r="A29" s="2712" t="s">
        <v>1360</v>
      </c>
      <c r="B29" s="2712"/>
      <c r="C29" s="2712"/>
      <c r="D29" s="2712"/>
      <c r="E29" s="2712"/>
      <c r="F29" s="2712"/>
      <c r="G29" s="64"/>
    </row>
    <row r="30" spans="1:15" s="83" customFormat="1" ht="6" customHeight="1">
      <c r="A30" s="28"/>
      <c r="B30" s="28"/>
      <c r="C30" s="28"/>
      <c r="D30" s="28"/>
      <c r="E30" s="28"/>
      <c r="F30" s="28"/>
      <c r="G30" s="28"/>
    </row>
    <row r="84" spans="2:6" ht="15" customHeight="1">
      <c r="B84" s="524"/>
      <c r="C84" s="524"/>
      <c r="D84" s="524"/>
      <c r="E84" s="524"/>
      <c r="F84" s="524"/>
    </row>
    <row r="85" spans="2:6" ht="15" customHeight="1">
      <c r="B85" s="524"/>
      <c r="C85" s="524"/>
      <c r="D85" s="524"/>
      <c r="E85" s="524"/>
      <c r="F85" s="524"/>
    </row>
    <row r="86" spans="2:6" ht="15" customHeight="1">
      <c r="B86" s="524"/>
      <c r="C86" s="524"/>
      <c r="D86" s="524"/>
      <c r="E86" s="524"/>
      <c r="F86" s="524"/>
    </row>
    <row r="87" spans="2:6" ht="15" customHeight="1">
      <c r="B87" s="524"/>
      <c r="C87" s="524"/>
      <c r="D87" s="524"/>
      <c r="E87" s="524"/>
      <c r="F87" s="524"/>
    </row>
    <row r="88" spans="2:6" ht="15" customHeight="1">
      <c r="B88" s="524"/>
      <c r="C88" s="524"/>
      <c r="D88" s="524"/>
      <c r="E88" s="524"/>
      <c r="F88" s="524"/>
    </row>
    <row r="89" spans="2:6" ht="15" customHeight="1">
      <c r="B89" s="524"/>
      <c r="C89" s="524"/>
      <c r="D89" s="524"/>
      <c r="E89" s="524"/>
      <c r="F89" s="524"/>
    </row>
    <row r="90" spans="2:6" ht="15" customHeight="1">
      <c r="B90" s="524"/>
      <c r="C90" s="524"/>
      <c r="D90" s="524"/>
      <c r="E90" s="524"/>
      <c r="F90" s="524"/>
    </row>
    <row r="91" spans="2:6" ht="15" customHeight="1">
      <c r="B91" s="524"/>
      <c r="C91" s="524"/>
      <c r="D91" s="524"/>
      <c r="E91" s="524"/>
      <c r="F91" s="524"/>
    </row>
    <row r="92" spans="2:6" ht="15" customHeight="1">
      <c r="B92" s="524"/>
      <c r="C92" s="524"/>
      <c r="D92" s="524"/>
      <c r="E92" s="524"/>
      <c r="F92" s="524"/>
    </row>
    <row r="93" spans="2:6" ht="15" customHeight="1">
      <c r="B93" s="524"/>
      <c r="C93" s="524"/>
      <c r="D93" s="524"/>
      <c r="E93" s="524"/>
      <c r="F93" s="524"/>
    </row>
    <row r="94" spans="2:6" ht="15" customHeight="1">
      <c r="B94" s="524"/>
      <c r="C94" s="524"/>
      <c r="D94" s="524"/>
      <c r="E94" s="524"/>
      <c r="F94" s="524"/>
    </row>
    <row r="95" spans="2:6" ht="15" customHeight="1">
      <c r="B95" s="524"/>
      <c r="C95" s="524"/>
      <c r="D95" s="524"/>
      <c r="E95" s="524"/>
      <c r="F95" s="524"/>
    </row>
    <row r="96" spans="2:6" ht="15" customHeight="1">
      <c r="B96" s="524"/>
      <c r="C96" s="524"/>
      <c r="D96" s="524"/>
      <c r="E96" s="524"/>
      <c r="F96" s="524"/>
    </row>
    <row r="97" spans="2:6" ht="15" customHeight="1">
      <c r="B97" s="524"/>
      <c r="C97" s="524"/>
      <c r="D97" s="524"/>
      <c r="E97" s="524"/>
      <c r="F97" s="524"/>
    </row>
    <row r="98" spans="2:6" ht="15" customHeight="1">
      <c r="B98" s="524"/>
      <c r="C98" s="524"/>
      <c r="D98" s="524"/>
      <c r="E98" s="524"/>
      <c r="F98" s="524"/>
    </row>
    <row r="99" spans="2:6" ht="15" customHeight="1">
      <c r="B99" s="524"/>
      <c r="C99" s="524"/>
      <c r="D99" s="524"/>
      <c r="E99" s="524"/>
      <c r="F99" s="524"/>
    </row>
    <row r="100" spans="2:6" ht="15" customHeight="1">
      <c r="B100" s="524"/>
      <c r="C100" s="524"/>
      <c r="D100" s="524"/>
      <c r="E100" s="524"/>
      <c r="F100" s="524"/>
    </row>
    <row r="101" spans="2:6" ht="15" customHeight="1">
      <c r="B101" s="524"/>
      <c r="C101" s="524"/>
      <c r="D101" s="524"/>
      <c r="E101" s="524"/>
      <c r="F101" s="524"/>
    </row>
    <row r="102" spans="2:6" ht="15" customHeight="1">
      <c r="B102" s="524"/>
      <c r="C102" s="524"/>
      <c r="D102" s="524"/>
      <c r="E102" s="524"/>
      <c r="F102" s="524"/>
    </row>
    <row r="103" spans="2:6" ht="15" customHeight="1">
      <c r="B103" s="524"/>
      <c r="C103" s="524"/>
      <c r="D103" s="524"/>
      <c r="E103" s="524"/>
      <c r="F103" s="524"/>
    </row>
    <row r="104" spans="2:6" ht="15" customHeight="1">
      <c r="B104" s="524"/>
      <c r="C104" s="524"/>
      <c r="D104" s="524"/>
      <c r="E104" s="524"/>
      <c r="F104" s="524"/>
    </row>
    <row r="105" spans="2:6" ht="15" customHeight="1">
      <c r="B105" s="524"/>
      <c r="C105" s="524"/>
      <c r="D105" s="524"/>
      <c r="E105" s="524"/>
      <c r="F105" s="524"/>
    </row>
    <row r="106" spans="2:6" ht="15" customHeight="1">
      <c r="B106" s="524"/>
      <c r="C106" s="524"/>
      <c r="D106" s="524"/>
      <c r="E106" s="524"/>
      <c r="F106" s="524"/>
    </row>
    <row r="107" spans="2:6" ht="15" customHeight="1">
      <c r="B107" s="524"/>
      <c r="C107" s="524"/>
      <c r="D107" s="524"/>
      <c r="E107" s="524"/>
      <c r="F107" s="524"/>
    </row>
    <row r="108" spans="2:6" ht="15" customHeight="1">
      <c r="B108" s="524"/>
      <c r="C108" s="524"/>
      <c r="D108" s="524"/>
      <c r="E108" s="524"/>
      <c r="F108" s="524"/>
    </row>
    <row r="109" spans="2:6" ht="15" customHeight="1">
      <c r="B109" s="524"/>
      <c r="C109" s="524"/>
      <c r="D109" s="524"/>
      <c r="E109" s="524"/>
      <c r="F109" s="524"/>
    </row>
    <row r="110" spans="2:6" ht="15" customHeight="1">
      <c r="B110" s="524"/>
      <c r="C110" s="524"/>
      <c r="D110" s="524"/>
      <c r="E110" s="524"/>
      <c r="F110" s="524"/>
    </row>
    <row r="111" spans="2:6" ht="15" customHeight="1">
      <c r="B111" s="524"/>
      <c r="C111" s="524"/>
      <c r="D111" s="524"/>
      <c r="E111" s="524"/>
      <c r="F111" s="524"/>
    </row>
    <row r="112" spans="2:6" ht="15" customHeight="1">
      <c r="B112" s="524"/>
      <c r="C112" s="524"/>
      <c r="D112" s="524"/>
      <c r="E112" s="524"/>
      <c r="F112" s="524"/>
    </row>
    <row r="113" spans="2:6" ht="15" customHeight="1">
      <c r="B113" s="524"/>
      <c r="C113" s="524"/>
      <c r="D113" s="524"/>
      <c r="E113" s="524"/>
      <c r="F113" s="524"/>
    </row>
    <row r="114" spans="2:6" ht="15" customHeight="1">
      <c r="B114" s="524"/>
      <c r="C114" s="524"/>
      <c r="D114" s="524"/>
      <c r="E114" s="524"/>
      <c r="F114" s="524"/>
    </row>
    <row r="115" spans="2:6" ht="15" customHeight="1">
      <c r="B115" s="524"/>
      <c r="C115" s="524"/>
      <c r="D115" s="524"/>
      <c r="E115" s="524"/>
      <c r="F115" s="524"/>
    </row>
    <row r="116" spans="2:6" ht="15" customHeight="1">
      <c r="B116" s="524"/>
      <c r="C116" s="524"/>
      <c r="D116" s="524"/>
      <c r="E116" s="524"/>
      <c r="F116" s="524"/>
    </row>
    <row r="117" spans="2:6" ht="15" customHeight="1">
      <c r="B117" s="524"/>
      <c r="C117" s="524"/>
      <c r="D117" s="524"/>
      <c r="E117" s="524"/>
      <c r="F117" s="524"/>
    </row>
    <row r="118" spans="2:6" ht="15" customHeight="1">
      <c r="B118" s="524"/>
      <c r="C118" s="524"/>
      <c r="D118" s="524"/>
      <c r="E118" s="524"/>
      <c r="F118" s="524"/>
    </row>
    <row r="119" spans="2:6" ht="15" customHeight="1">
      <c r="B119" s="524"/>
      <c r="C119" s="524"/>
      <c r="D119" s="524"/>
      <c r="E119" s="524"/>
      <c r="F119" s="524"/>
    </row>
    <row r="120" spans="2:6" ht="15" customHeight="1">
      <c r="B120" s="524"/>
      <c r="C120" s="524"/>
      <c r="D120" s="524"/>
      <c r="E120" s="524"/>
      <c r="F120" s="524"/>
    </row>
    <row r="121" spans="2:6" ht="15" customHeight="1">
      <c r="B121" s="524"/>
      <c r="C121" s="524"/>
      <c r="D121" s="524"/>
      <c r="E121" s="524"/>
      <c r="F121" s="524"/>
    </row>
    <row r="122" spans="2:6" ht="15" customHeight="1">
      <c r="B122" s="524"/>
      <c r="C122" s="524"/>
      <c r="D122" s="524"/>
      <c r="E122" s="524"/>
      <c r="F122" s="524"/>
    </row>
    <row r="123" spans="2:6" ht="15" customHeight="1">
      <c r="B123" s="524"/>
      <c r="C123" s="524"/>
      <c r="D123" s="524"/>
      <c r="E123" s="524"/>
      <c r="F123" s="524"/>
    </row>
    <row r="124" spans="2:6" ht="15" customHeight="1">
      <c r="B124" s="524"/>
      <c r="C124" s="524"/>
      <c r="D124" s="524"/>
      <c r="E124" s="524"/>
      <c r="F124" s="524"/>
    </row>
    <row r="125" spans="2:6" ht="15" customHeight="1">
      <c r="B125" s="524"/>
      <c r="C125" s="524"/>
      <c r="D125" s="524"/>
      <c r="E125" s="524"/>
      <c r="F125" s="524"/>
    </row>
    <row r="126" spans="2:6" ht="15" customHeight="1">
      <c r="B126" s="524"/>
      <c r="C126" s="524"/>
      <c r="D126" s="524"/>
      <c r="E126" s="524"/>
      <c r="F126" s="524"/>
    </row>
    <row r="127" spans="2:6" ht="15" customHeight="1">
      <c r="B127" s="524"/>
      <c r="C127" s="524"/>
      <c r="D127" s="524"/>
      <c r="E127" s="524"/>
      <c r="F127" s="524"/>
    </row>
    <row r="128" spans="2:6" ht="15" customHeight="1">
      <c r="B128" s="524"/>
      <c r="C128" s="524"/>
      <c r="D128" s="524"/>
      <c r="E128" s="524"/>
      <c r="F128" s="524"/>
    </row>
    <row r="129" spans="2:6" ht="15" customHeight="1">
      <c r="B129" s="524"/>
      <c r="C129" s="524"/>
      <c r="D129" s="524"/>
      <c r="E129" s="524"/>
      <c r="F129" s="524"/>
    </row>
    <row r="130" spans="2:6" ht="15" customHeight="1">
      <c r="B130" s="524"/>
      <c r="C130" s="524"/>
      <c r="D130" s="524"/>
      <c r="E130" s="524"/>
      <c r="F130" s="524"/>
    </row>
    <row r="131" spans="2:6" ht="15" customHeight="1">
      <c r="B131" s="524"/>
      <c r="C131" s="524"/>
      <c r="D131" s="524"/>
      <c r="E131" s="524"/>
      <c r="F131" s="524"/>
    </row>
    <row r="132" spans="2:6" ht="15" customHeight="1">
      <c r="B132" s="524"/>
      <c r="C132" s="524"/>
      <c r="D132" s="524"/>
      <c r="E132" s="524"/>
      <c r="F132" s="524"/>
    </row>
    <row r="133" spans="2:6" ht="15" customHeight="1">
      <c r="B133" s="524"/>
      <c r="C133" s="524"/>
      <c r="D133" s="524"/>
      <c r="E133" s="524"/>
      <c r="F133" s="524"/>
    </row>
    <row r="134" spans="2:6" ht="15" customHeight="1">
      <c r="B134" s="524"/>
      <c r="C134" s="524"/>
      <c r="D134" s="524"/>
      <c r="E134" s="524"/>
      <c r="F134" s="524"/>
    </row>
    <row r="135" spans="2:6" ht="15" customHeight="1">
      <c r="B135" s="524"/>
      <c r="C135" s="524"/>
      <c r="D135" s="524"/>
      <c r="E135" s="524"/>
      <c r="F135" s="524"/>
    </row>
    <row r="136" spans="2:6" ht="15" customHeight="1">
      <c r="B136" s="524"/>
      <c r="C136" s="524"/>
      <c r="D136" s="524"/>
      <c r="E136" s="524"/>
      <c r="F136" s="524"/>
    </row>
    <row r="137" spans="2:6" ht="15" customHeight="1">
      <c r="B137" s="524"/>
      <c r="C137" s="524"/>
      <c r="D137" s="524"/>
      <c r="E137" s="524"/>
      <c r="F137" s="524"/>
    </row>
    <row r="138" spans="2:6" ht="15" customHeight="1">
      <c r="B138" s="524"/>
      <c r="C138" s="524"/>
      <c r="D138" s="524"/>
      <c r="E138" s="524"/>
      <c r="F138" s="524"/>
    </row>
    <row r="139" spans="2:6" ht="15" customHeight="1">
      <c r="B139" s="524"/>
      <c r="C139" s="524"/>
      <c r="D139" s="524"/>
      <c r="E139" s="524"/>
      <c r="F139" s="524"/>
    </row>
    <row r="140" spans="2:6" ht="15" customHeight="1">
      <c r="B140" s="524"/>
      <c r="C140" s="524"/>
      <c r="D140" s="524"/>
      <c r="E140" s="524"/>
      <c r="F140" s="524"/>
    </row>
    <row r="141" spans="2:6" ht="15" customHeight="1">
      <c r="B141" s="524"/>
      <c r="C141" s="524"/>
      <c r="D141" s="524"/>
      <c r="E141" s="524"/>
      <c r="F141" s="524"/>
    </row>
    <row r="142" spans="2:6" ht="15" customHeight="1">
      <c r="B142" s="524"/>
      <c r="C142" s="524"/>
      <c r="D142" s="524"/>
      <c r="E142" s="524"/>
      <c r="F142" s="524"/>
    </row>
    <row r="143" spans="2:6" ht="15" customHeight="1">
      <c r="B143" s="524"/>
      <c r="C143" s="524"/>
      <c r="D143" s="524"/>
      <c r="E143" s="524"/>
      <c r="F143" s="524"/>
    </row>
    <row r="144" spans="2:6" ht="15" customHeight="1">
      <c r="B144" s="524"/>
      <c r="C144" s="524"/>
      <c r="D144" s="524"/>
      <c r="E144" s="524"/>
      <c r="F144" s="524"/>
    </row>
    <row r="145" spans="2:6" ht="15" customHeight="1">
      <c r="B145" s="524"/>
      <c r="C145" s="524"/>
      <c r="D145" s="524"/>
      <c r="E145" s="524"/>
      <c r="F145" s="524"/>
    </row>
    <row r="146" spans="2:6" ht="15" customHeight="1">
      <c r="B146" s="524"/>
      <c r="C146" s="524"/>
      <c r="D146" s="524"/>
      <c r="E146" s="524"/>
      <c r="F146" s="524"/>
    </row>
    <row r="147" spans="2:6" ht="15" customHeight="1">
      <c r="B147" s="524"/>
      <c r="C147" s="524"/>
      <c r="D147" s="524"/>
      <c r="E147" s="524"/>
      <c r="F147" s="524"/>
    </row>
    <row r="148" spans="2:6" ht="15" customHeight="1">
      <c r="B148" s="524"/>
      <c r="C148" s="524"/>
      <c r="D148" s="524"/>
      <c r="E148" s="524"/>
      <c r="F148" s="524"/>
    </row>
    <row r="149" spans="2:6" ht="15" customHeight="1">
      <c r="B149" s="524"/>
      <c r="C149" s="524"/>
      <c r="D149" s="524"/>
      <c r="E149" s="524"/>
      <c r="F149" s="524"/>
    </row>
    <row r="150" spans="2:6" ht="15" customHeight="1">
      <c r="B150" s="524"/>
      <c r="C150" s="524"/>
      <c r="D150" s="524"/>
      <c r="E150" s="524"/>
      <c r="F150" s="524"/>
    </row>
    <row r="151" spans="2:6" ht="15" customHeight="1">
      <c r="B151" s="524"/>
      <c r="C151" s="524"/>
      <c r="D151" s="524"/>
      <c r="E151" s="524"/>
      <c r="F151" s="524"/>
    </row>
    <row r="152" spans="2:6" ht="15" customHeight="1">
      <c r="B152" s="524"/>
      <c r="C152" s="524"/>
      <c r="D152" s="524"/>
      <c r="E152" s="524"/>
      <c r="F152" s="524"/>
    </row>
    <row r="153" spans="2:6" ht="15" customHeight="1">
      <c r="B153" s="524"/>
      <c r="C153" s="524"/>
      <c r="D153" s="524"/>
      <c r="E153" s="524"/>
      <c r="F153" s="524"/>
    </row>
    <row r="154" spans="2:6" ht="15" customHeight="1">
      <c r="B154" s="524"/>
      <c r="C154" s="524"/>
      <c r="D154" s="524"/>
      <c r="E154" s="524"/>
      <c r="F154" s="524"/>
    </row>
    <row r="155" spans="2:6" ht="15" customHeight="1">
      <c r="B155" s="524"/>
      <c r="C155" s="524"/>
      <c r="D155" s="524"/>
      <c r="E155" s="524"/>
      <c r="F155" s="524"/>
    </row>
    <row r="156" spans="2:6" ht="15" customHeight="1">
      <c r="B156" s="524"/>
      <c r="C156" s="524"/>
      <c r="D156" s="524"/>
      <c r="E156" s="524"/>
      <c r="F156" s="524"/>
    </row>
    <row r="157" spans="2:6" ht="15" customHeight="1">
      <c r="B157" s="524"/>
      <c r="C157" s="524"/>
      <c r="D157" s="524"/>
      <c r="E157" s="524"/>
      <c r="F157" s="524"/>
    </row>
    <row r="158" spans="2:6" ht="15" customHeight="1">
      <c r="B158" s="524"/>
      <c r="C158" s="524"/>
      <c r="D158" s="524"/>
      <c r="E158" s="524"/>
      <c r="F158" s="524"/>
    </row>
    <row r="159" spans="2:6" ht="15" customHeight="1">
      <c r="B159" s="524"/>
      <c r="C159" s="524"/>
      <c r="D159" s="524"/>
      <c r="E159" s="524"/>
      <c r="F159" s="524"/>
    </row>
    <row r="160" spans="2:6" ht="15" customHeight="1">
      <c r="B160" s="524"/>
      <c r="C160" s="524"/>
      <c r="D160" s="524"/>
      <c r="E160" s="524"/>
      <c r="F160" s="524"/>
    </row>
    <row r="161" spans="2:6" ht="15" customHeight="1">
      <c r="B161" s="524"/>
      <c r="C161" s="524"/>
      <c r="D161" s="524"/>
      <c r="E161" s="524"/>
      <c r="F161" s="524"/>
    </row>
    <row r="162" spans="2:6" ht="15" customHeight="1">
      <c r="B162" s="524"/>
      <c r="C162" s="524"/>
      <c r="D162" s="524"/>
      <c r="E162" s="524"/>
      <c r="F162" s="524"/>
    </row>
    <row r="163" spans="2:6" ht="15" customHeight="1">
      <c r="B163" s="524"/>
      <c r="C163" s="524"/>
      <c r="D163" s="524"/>
      <c r="E163" s="524"/>
      <c r="F163" s="524"/>
    </row>
    <row r="164" spans="2:6" ht="15" customHeight="1">
      <c r="B164" s="524"/>
      <c r="C164" s="524"/>
      <c r="D164" s="524"/>
      <c r="E164" s="524"/>
      <c r="F164" s="524"/>
    </row>
    <row r="165" spans="2:6" ht="15" customHeight="1">
      <c r="B165" s="524"/>
      <c r="C165" s="524"/>
      <c r="D165" s="524"/>
      <c r="E165" s="524"/>
      <c r="F165" s="524"/>
    </row>
    <row r="166" spans="2:6" ht="15" customHeight="1">
      <c r="B166" s="524"/>
      <c r="C166" s="524"/>
      <c r="D166" s="524"/>
      <c r="E166" s="524"/>
      <c r="F166" s="524"/>
    </row>
    <row r="167" spans="2:6" ht="15" customHeight="1">
      <c r="B167" s="524"/>
      <c r="C167" s="524"/>
      <c r="D167" s="524"/>
      <c r="E167" s="524"/>
      <c r="F167" s="524"/>
    </row>
    <row r="168" spans="2:6" ht="15" customHeight="1">
      <c r="B168" s="524"/>
      <c r="C168" s="524"/>
      <c r="D168" s="524"/>
      <c r="E168" s="524"/>
      <c r="F168" s="524"/>
    </row>
    <row r="169" spans="2:6" ht="15" customHeight="1">
      <c r="B169" s="524"/>
      <c r="C169" s="524"/>
      <c r="D169" s="524"/>
      <c r="E169" s="524"/>
      <c r="F169" s="524"/>
    </row>
    <row r="170" spans="2:6" ht="15" customHeight="1">
      <c r="B170" s="524"/>
      <c r="C170" s="524"/>
      <c r="D170" s="524"/>
      <c r="E170" s="524"/>
      <c r="F170" s="524"/>
    </row>
    <row r="171" spans="2:6" ht="15" customHeight="1">
      <c r="B171" s="524"/>
      <c r="C171" s="524"/>
      <c r="D171" s="524"/>
      <c r="E171" s="524"/>
      <c r="F171" s="524"/>
    </row>
    <row r="172" spans="2:6" ht="15" customHeight="1">
      <c r="B172" s="524"/>
      <c r="C172" s="524"/>
      <c r="D172" s="524"/>
      <c r="E172" s="524"/>
      <c r="F172" s="524"/>
    </row>
    <row r="173" spans="2:6" ht="15" customHeight="1">
      <c r="B173" s="524"/>
      <c r="C173" s="524"/>
      <c r="D173" s="524"/>
      <c r="E173" s="524"/>
      <c r="F173" s="524"/>
    </row>
    <row r="174" spans="2:6" ht="15" customHeight="1">
      <c r="B174" s="524"/>
      <c r="C174" s="524"/>
      <c r="D174" s="524"/>
      <c r="E174" s="524"/>
      <c r="F174" s="524"/>
    </row>
    <row r="175" spans="2:6" ht="15" customHeight="1">
      <c r="B175" s="524"/>
      <c r="C175" s="524"/>
      <c r="D175" s="524"/>
      <c r="E175" s="524"/>
      <c r="F175" s="524"/>
    </row>
    <row r="176" spans="2:6" ht="15" customHeight="1">
      <c r="B176" s="524"/>
      <c r="C176" s="524"/>
      <c r="D176" s="524"/>
      <c r="E176" s="524"/>
      <c r="F176" s="524"/>
    </row>
    <row r="177" spans="2:6" ht="15" customHeight="1">
      <c r="B177" s="524"/>
      <c r="C177" s="524"/>
      <c r="D177" s="524"/>
      <c r="E177" s="524"/>
      <c r="F177" s="524"/>
    </row>
    <row r="178" spans="2:6" ht="15" customHeight="1">
      <c r="B178" s="524"/>
      <c r="C178" s="524"/>
      <c r="D178" s="524"/>
      <c r="E178" s="524"/>
      <c r="F178" s="524"/>
    </row>
    <row r="179" spans="2:6" ht="15" customHeight="1">
      <c r="B179" s="524"/>
      <c r="C179" s="524"/>
      <c r="D179" s="524"/>
      <c r="E179" s="524"/>
      <c r="F179" s="524"/>
    </row>
    <row r="180" spans="2:6" ht="15" customHeight="1">
      <c r="B180" s="524"/>
      <c r="C180" s="524"/>
      <c r="D180" s="524"/>
      <c r="E180" s="524"/>
      <c r="F180" s="524"/>
    </row>
    <row r="181" spans="2:6" ht="15" customHeight="1">
      <c r="B181" s="524"/>
      <c r="C181" s="524"/>
      <c r="D181" s="524"/>
      <c r="E181" s="524"/>
      <c r="F181" s="524"/>
    </row>
    <row r="182" spans="2:6" ht="15" customHeight="1">
      <c r="B182" s="524"/>
      <c r="C182" s="524"/>
      <c r="D182" s="524"/>
      <c r="E182" s="524"/>
      <c r="F182" s="524"/>
    </row>
    <row r="183" spans="2:6" ht="15" customHeight="1">
      <c r="B183" s="524"/>
      <c r="C183" s="524"/>
      <c r="D183" s="524"/>
      <c r="E183" s="524"/>
      <c r="F183" s="524"/>
    </row>
    <row r="184" spans="2:6" ht="15" customHeight="1">
      <c r="B184" s="524"/>
      <c r="C184" s="524"/>
      <c r="D184" s="524"/>
      <c r="E184" s="524"/>
      <c r="F184" s="524"/>
    </row>
    <row r="185" spans="2:6" ht="15" customHeight="1">
      <c r="B185" s="524"/>
      <c r="C185" s="524"/>
      <c r="D185" s="524"/>
      <c r="E185" s="524"/>
      <c r="F185" s="524"/>
    </row>
    <row r="186" spans="2:6" ht="15" customHeight="1">
      <c r="B186" s="524"/>
      <c r="C186" s="524"/>
      <c r="D186" s="524"/>
      <c r="E186" s="524"/>
      <c r="F186" s="524"/>
    </row>
    <row r="187" spans="2:6" ht="15" customHeight="1">
      <c r="B187" s="524"/>
      <c r="C187" s="524"/>
      <c r="D187" s="524"/>
      <c r="E187" s="524"/>
      <c r="F187" s="524"/>
    </row>
    <row r="188" spans="2:6" ht="15" customHeight="1">
      <c r="B188" s="524"/>
      <c r="C188" s="524"/>
      <c r="D188" s="524"/>
      <c r="E188" s="524"/>
      <c r="F188" s="524"/>
    </row>
    <row r="189" spans="2:6" ht="15" customHeight="1">
      <c r="B189" s="524"/>
      <c r="C189" s="524"/>
      <c r="D189" s="524"/>
      <c r="E189" s="524"/>
      <c r="F189" s="524"/>
    </row>
    <row r="190" spans="2:6" ht="15" customHeight="1">
      <c r="B190" s="524"/>
      <c r="C190" s="524"/>
      <c r="D190" s="524"/>
      <c r="E190" s="524"/>
      <c r="F190" s="524"/>
    </row>
    <row r="191" spans="2:6" ht="15" customHeight="1">
      <c r="B191" s="524"/>
      <c r="C191" s="524"/>
      <c r="D191" s="524"/>
      <c r="E191" s="524"/>
      <c r="F191" s="524"/>
    </row>
    <row r="192" spans="2:6" ht="15" customHeight="1">
      <c r="B192" s="524"/>
      <c r="C192" s="524"/>
      <c r="D192" s="524"/>
      <c r="E192" s="524"/>
      <c r="F192" s="524"/>
    </row>
    <row r="193" spans="2:6" ht="15" customHeight="1">
      <c r="B193" s="524"/>
      <c r="C193" s="524"/>
      <c r="D193" s="524"/>
      <c r="E193" s="524"/>
      <c r="F193" s="524"/>
    </row>
    <row r="194" spans="2:6" ht="15" customHeight="1">
      <c r="B194" s="524"/>
      <c r="C194" s="524"/>
      <c r="D194" s="524"/>
      <c r="E194" s="524"/>
      <c r="F194" s="524"/>
    </row>
    <row r="195" spans="2:6" ht="15" customHeight="1">
      <c r="B195" s="524"/>
      <c r="C195" s="524"/>
      <c r="D195" s="524"/>
      <c r="E195" s="524"/>
      <c r="F195" s="524"/>
    </row>
    <row r="196" spans="2:6" ht="15" customHeight="1">
      <c r="B196" s="524"/>
      <c r="C196" s="524"/>
      <c r="D196" s="524"/>
      <c r="E196" s="524"/>
      <c r="F196" s="524"/>
    </row>
  </sheetData>
  <mergeCells count="19">
    <mergeCell ref="A27:F27"/>
    <mergeCell ref="A28:F28"/>
    <mergeCell ref="A29:F29"/>
    <mergeCell ref="E21:F21"/>
    <mergeCell ref="B23:E23"/>
    <mergeCell ref="A25:F25"/>
    <mergeCell ref="A26:F26"/>
    <mergeCell ref="A21:A23"/>
    <mergeCell ref="B21:B22"/>
    <mergeCell ref="C21:C22"/>
    <mergeCell ref="D21:D22"/>
    <mergeCell ref="A1:F1"/>
    <mergeCell ref="A2:F2"/>
    <mergeCell ref="A4:A6"/>
    <mergeCell ref="B4:B5"/>
    <mergeCell ref="C4:C5"/>
    <mergeCell ref="D4:D5"/>
    <mergeCell ref="E4:F4"/>
    <mergeCell ref="B6:E6"/>
  </mergeCells>
  <phoneticPr fontId="32" type="noConversion"/>
  <hyperlinks>
    <hyperlink ref="H1"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headerFooter alignWithMargins="0"/>
</worksheet>
</file>

<file path=xl/worksheets/sheet24.xml><?xml version="1.0" encoding="utf-8"?>
<worksheet xmlns="http://schemas.openxmlformats.org/spreadsheetml/2006/main" xmlns:r="http://schemas.openxmlformats.org/officeDocument/2006/relationships">
  <sheetPr>
    <pageSetUpPr fitToPage="1"/>
  </sheetPr>
  <dimension ref="A1:N30"/>
  <sheetViews>
    <sheetView showGridLines="0" workbookViewId="0">
      <selection sqref="A1:L1"/>
    </sheetView>
  </sheetViews>
  <sheetFormatPr defaultRowHeight="12.75"/>
  <cols>
    <col min="1" max="1" width="18.7109375" style="541" customWidth="1"/>
    <col min="2" max="12" width="9.42578125" style="541" customWidth="1"/>
    <col min="13" max="13" width="7.7109375" style="541" customWidth="1"/>
    <col min="14" max="14" width="14.5703125" style="541" bestFit="1" customWidth="1"/>
    <col min="15" max="16384" width="9.140625" style="541"/>
  </cols>
  <sheetData>
    <row r="1" spans="1:14" ht="30" customHeight="1">
      <c r="A1" s="2765" t="s">
        <v>1361</v>
      </c>
      <c r="B1" s="2766"/>
      <c r="C1" s="2766"/>
      <c r="D1" s="2766"/>
      <c r="E1" s="2766"/>
      <c r="F1" s="2766"/>
      <c r="G1" s="2766"/>
      <c r="H1" s="2766"/>
      <c r="I1" s="2766"/>
      <c r="J1" s="2766"/>
      <c r="K1" s="2766"/>
      <c r="L1" s="2766"/>
      <c r="M1" s="454"/>
      <c r="N1" s="1419" t="s">
        <v>303</v>
      </c>
    </row>
    <row r="2" spans="1:14" ht="30" customHeight="1">
      <c r="A2" s="2766" t="s">
        <v>1362</v>
      </c>
      <c r="B2" s="2766"/>
      <c r="C2" s="2766"/>
      <c r="D2" s="2766"/>
      <c r="E2" s="2766"/>
      <c r="F2" s="2766"/>
      <c r="G2" s="2766"/>
      <c r="H2" s="2766"/>
      <c r="I2" s="2766"/>
      <c r="J2" s="2766"/>
      <c r="K2" s="2766"/>
      <c r="L2" s="2766"/>
      <c r="M2" s="454"/>
    </row>
    <row r="3" spans="1:14" s="499" customFormat="1" ht="12" customHeight="1">
      <c r="A3" s="17" t="s">
        <v>1012</v>
      </c>
      <c r="B3" s="454"/>
      <c r="C3" s="454"/>
      <c r="D3" s="454"/>
      <c r="E3" s="454"/>
      <c r="F3" s="454"/>
      <c r="G3" s="454"/>
      <c r="H3" s="454"/>
      <c r="I3" s="454"/>
      <c r="J3" s="454"/>
      <c r="K3" s="454"/>
      <c r="L3" s="483" t="s">
        <v>1013</v>
      </c>
      <c r="M3" s="483"/>
    </row>
    <row r="4" spans="1:14" ht="18" customHeight="1">
      <c r="A4" s="2767"/>
      <c r="B4" s="2682" t="s">
        <v>1363</v>
      </c>
      <c r="C4" s="2758"/>
      <c r="D4" s="2666" t="s">
        <v>1332</v>
      </c>
      <c r="E4" s="2667"/>
      <c r="F4" s="2667"/>
      <c r="G4" s="2667"/>
      <c r="H4" s="2667"/>
      <c r="I4" s="2667"/>
      <c r="J4" s="2667"/>
      <c r="K4" s="2769" t="s">
        <v>1306</v>
      </c>
      <c r="L4" s="2770"/>
      <c r="M4" s="542"/>
    </row>
    <row r="5" spans="1:14" ht="18" customHeight="1">
      <c r="A5" s="2767"/>
      <c r="B5" s="2683"/>
      <c r="C5" s="2768"/>
      <c r="D5" s="2668" t="s">
        <v>1307</v>
      </c>
      <c r="E5" s="2668"/>
      <c r="F5" s="2668"/>
      <c r="G5" s="2666" t="s">
        <v>1308</v>
      </c>
      <c r="H5" s="2667"/>
      <c r="I5" s="2666" t="s">
        <v>1309</v>
      </c>
      <c r="J5" s="2667"/>
      <c r="K5" s="2769"/>
      <c r="L5" s="2770"/>
      <c r="M5" s="542"/>
    </row>
    <row r="6" spans="1:14" ht="57" customHeight="1">
      <c r="A6" s="2767"/>
      <c r="B6" s="227" t="s">
        <v>1364</v>
      </c>
      <c r="C6" s="227" t="s">
        <v>1365</v>
      </c>
      <c r="D6" s="227" t="s">
        <v>1364</v>
      </c>
      <c r="E6" s="227" t="s">
        <v>1365</v>
      </c>
      <c r="F6" s="219" t="s">
        <v>1366</v>
      </c>
      <c r="G6" s="227" t="s">
        <v>1364</v>
      </c>
      <c r="H6" s="227" t="s">
        <v>1365</v>
      </c>
      <c r="I6" s="227" t="s">
        <v>1364</v>
      </c>
      <c r="J6" s="227" t="s">
        <v>1365</v>
      </c>
      <c r="K6" s="219" t="s">
        <v>1364</v>
      </c>
      <c r="L6" s="227" t="s">
        <v>1365</v>
      </c>
      <c r="M6" s="222"/>
    </row>
    <row r="7" spans="1:14" ht="21" customHeight="1">
      <c r="A7" s="505" t="s">
        <v>1793</v>
      </c>
      <c r="B7" s="543">
        <v>4591</v>
      </c>
      <c r="C7" s="543">
        <v>2390</v>
      </c>
      <c r="D7" s="543">
        <v>5303</v>
      </c>
      <c r="E7" s="543">
        <v>562</v>
      </c>
      <c r="F7" s="543" t="s">
        <v>1797</v>
      </c>
      <c r="G7" s="543">
        <v>910</v>
      </c>
      <c r="H7" s="543">
        <v>253</v>
      </c>
      <c r="I7" s="543">
        <v>1184</v>
      </c>
      <c r="J7" s="543">
        <f>333+9</f>
        <v>342</v>
      </c>
      <c r="K7" s="543">
        <v>560</v>
      </c>
      <c r="L7" s="543">
        <f>383+4</f>
        <v>387</v>
      </c>
      <c r="M7" s="89"/>
    </row>
    <row r="8" spans="1:14" ht="21" customHeight="1">
      <c r="A8" s="510" t="s">
        <v>1993</v>
      </c>
      <c r="B8" s="544">
        <v>4307</v>
      </c>
      <c r="C8" s="544">
        <v>2276</v>
      </c>
      <c r="D8" s="544">
        <v>5030</v>
      </c>
      <c r="E8" s="544">
        <v>531</v>
      </c>
      <c r="F8" s="544">
        <v>122</v>
      </c>
      <c r="G8" s="544">
        <v>852</v>
      </c>
      <c r="H8" s="544">
        <v>247</v>
      </c>
      <c r="I8" s="544">
        <v>1125</v>
      </c>
      <c r="J8" s="544">
        <v>327</v>
      </c>
      <c r="K8" s="544">
        <v>518</v>
      </c>
      <c r="L8" s="544">
        <v>358</v>
      </c>
      <c r="M8" s="89"/>
    </row>
    <row r="9" spans="1:14" s="546" customFormat="1" ht="21" customHeight="1">
      <c r="A9" s="510" t="s">
        <v>1994</v>
      </c>
      <c r="B9" s="545">
        <v>120</v>
      </c>
      <c r="C9" s="545">
        <v>55</v>
      </c>
      <c r="D9" s="545">
        <v>102</v>
      </c>
      <c r="E9" s="545">
        <v>25</v>
      </c>
      <c r="F9" s="545" t="s">
        <v>1797</v>
      </c>
      <c r="G9" s="545">
        <v>27</v>
      </c>
      <c r="H9" s="545">
        <v>5</v>
      </c>
      <c r="I9" s="545">
        <v>28</v>
      </c>
      <c r="J9" s="545">
        <v>10</v>
      </c>
      <c r="K9" s="545">
        <v>21</v>
      </c>
      <c r="L9" s="545">
        <v>10</v>
      </c>
      <c r="M9" s="89"/>
    </row>
    <row r="10" spans="1:14" ht="21" customHeight="1">
      <c r="A10" s="515" t="s">
        <v>1995</v>
      </c>
      <c r="B10" s="547">
        <v>9</v>
      </c>
      <c r="C10" s="547">
        <v>2</v>
      </c>
      <c r="D10" s="547">
        <v>9</v>
      </c>
      <c r="E10" s="547">
        <v>1</v>
      </c>
      <c r="F10" s="547" t="s">
        <v>1797</v>
      </c>
      <c r="G10" s="547">
        <v>2</v>
      </c>
      <c r="H10" s="547">
        <v>0</v>
      </c>
      <c r="I10" s="547">
        <v>2</v>
      </c>
      <c r="J10" s="547">
        <v>1</v>
      </c>
      <c r="K10" s="547">
        <v>1</v>
      </c>
      <c r="L10" s="547">
        <v>1</v>
      </c>
      <c r="M10" s="434"/>
    </row>
    <row r="11" spans="1:14" ht="21" customHeight="1">
      <c r="A11" s="515" t="s">
        <v>1996</v>
      </c>
      <c r="B11" s="547">
        <v>19</v>
      </c>
      <c r="C11" s="547">
        <v>4</v>
      </c>
      <c r="D11" s="547">
        <v>17</v>
      </c>
      <c r="E11" s="547">
        <v>2</v>
      </c>
      <c r="F11" s="548" t="s">
        <v>1797</v>
      </c>
      <c r="G11" s="547">
        <v>3</v>
      </c>
      <c r="H11" s="547">
        <v>0</v>
      </c>
      <c r="I11" s="547">
        <v>3</v>
      </c>
      <c r="J11" s="547">
        <v>0</v>
      </c>
      <c r="K11" s="547">
        <v>2</v>
      </c>
      <c r="L11" s="547">
        <v>0</v>
      </c>
      <c r="M11" s="434"/>
    </row>
    <row r="12" spans="1:14" ht="21" customHeight="1">
      <c r="A12" s="515" t="s">
        <v>1997</v>
      </c>
      <c r="B12" s="547">
        <v>35</v>
      </c>
      <c r="C12" s="547">
        <v>33</v>
      </c>
      <c r="D12" s="547">
        <v>29</v>
      </c>
      <c r="E12" s="547">
        <v>16</v>
      </c>
      <c r="F12" s="548" t="s">
        <v>1797</v>
      </c>
      <c r="G12" s="547">
        <v>9</v>
      </c>
      <c r="H12" s="547">
        <v>5</v>
      </c>
      <c r="I12" s="547">
        <v>10</v>
      </c>
      <c r="J12" s="547">
        <v>8</v>
      </c>
      <c r="K12" s="547">
        <v>8</v>
      </c>
      <c r="L12" s="547">
        <v>9</v>
      </c>
      <c r="M12" s="434"/>
    </row>
    <row r="13" spans="1:14" ht="21" customHeight="1">
      <c r="A13" s="515" t="s">
        <v>1998</v>
      </c>
      <c r="B13" s="547">
        <v>11</v>
      </c>
      <c r="C13" s="547">
        <v>2</v>
      </c>
      <c r="D13" s="547">
        <v>7</v>
      </c>
      <c r="E13" s="547">
        <v>1</v>
      </c>
      <c r="F13" s="548" t="s">
        <v>1797</v>
      </c>
      <c r="G13" s="547">
        <v>3</v>
      </c>
      <c r="H13" s="547">
        <v>0</v>
      </c>
      <c r="I13" s="547">
        <v>3</v>
      </c>
      <c r="J13" s="547">
        <v>0</v>
      </c>
      <c r="K13" s="547">
        <v>2</v>
      </c>
      <c r="L13" s="547">
        <v>0</v>
      </c>
      <c r="M13" s="434"/>
    </row>
    <row r="14" spans="1:14" ht="21" customHeight="1">
      <c r="A14" s="515" t="s">
        <v>1999</v>
      </c>
      <c r="B14" s="547">
        <v>8</v>
      </c>
      <c r="C14" s="547">
        <v>1</v>
      </c>
      <c r="D14" s="547">
        <v>7</v>
      </c>
      <c r="E14" s="547">
        <v>0</v>
      </c>
      <c r="F14" s="548" t="s">
        <v>1797</v>
      </c>
      <c r="G14" s="547">
        <v>1</v>
      </c>
      <c r="H14" s="547">
        <v>0</v>
      </c>
      <c r="I14" s="547">
        <v>1</v>
      </c>
      <c r="J14" s="547">
        <v>0</v>
      </c>
      <c r="K14" s="547">
        <v>1</v>
      </c>
      <c r="L14" s="547">
        <v>0</v>
      </c>
      <c r="M14" s="434"/>
    </row>
    <row r="15" spans="1:14" ht="21" customHeight="1">
      <c r="A15" s="515" t="s">
        <v>2000</v>
      </c>
      <c r="B15" s="547">
        <v>2</v>
      </c>
      <c r="C15" s="547">
        <v>0</v>
      </c>
      <c r="D15" s="547">
        <v>2</v>
      </c>
      <c r="E15" s="547">
        <v>0</v>
      </c>
      <c r="F15" s="548" t="s">
        <v>1797</v>
      </c>
      <c r="G15" s="547">
        <v>1</v>
      </c>
      <c r="H15" s="547">
        <v>0</v>
      </c>
      <c r="I15" s="547">
        <v>1</v>
      </c>
      <c r="J15" s="547">
        <v>0</v>
      </c>
      <c r="K15" s="547">
        <v>1</v>
      </c>
      <c r="L15" s="547">
        <v>0</v>
      </c>
      <c r="M15" s="434"/>
    </row>
    <row r="16" spans="1:14" ht="21" customHeight="1">
      <c r="A16" s="515" t="s">
        <v>2001</v>
      </c>
      <c r="B16" s="547">
        <v>10</v>
      </c>
      <c r="C16" s="547">
        <v>2</v>
      </c>
      <c r="D16" s="547">
        <v>9</v>
      </c>
      <c r="E16" s="547">
        <v>0</v>
      </c>
      <c r="F16" s="548" t="s">
        <v>1797</v>
      </c>
      <c r="G16" s="547">
        <v>2</v>
      </c>
      <c r="H16" s="547">
        <v>0</v>
      </c>
      <c r="I16" s="547">
        <v>2</v>
      </c>
      <c r="J16" s="547">
        <v>0</v>
      </c>
      <c r="K16" s="547">
        <v>1</v>
      </c>
      <c r="L16" s="547">
        <v>0</v>
      </c>
      <c r="M16" s="434"/>
    </row>
    <row r="17" spans="1:13" ht="21" customHeight="1">
      <c r="A17" s="515" t="s">
        <v>2002</v>
      </c>
      <c r="B17" s="547">
        <v>11</v>
      </c>
      <c r="C17" s="547">
        <v>8</v>
      </c>
      <c r="D17" s="547">
        <v>9</v>
      </c>
      <c r="E17" s="547">
        <v>3</v>
      </c>
      <c r="F17" s="548" t="s">
        <v>1797</v>
      </c>
      <c r="G17" s="547">
        <v>3</v>
      </c>
      <c r="H17" s="547">
        <v>0</v>
      </c>
      <c r="I17" s="547">
        <v>3</v>
      </c>
      <c r="J17" s="547">
        <v>1</v>
      </c>
      <c r="K17" s="547">
        <v>2</v>
      </c>
      <c r="L17" s="547">
        <v>0</v>
      </c>
      <c r="M17" s="434"/>
    </row>
    <row r="18" spans="1:13" ht="21" customHeight="1">
      <c r="A18" s="515" t="s">
        <v>2003</v>
      </c>
      <c r="B18" s="547">
        <v>6</v>
      </c>
      <c r="C18" s="547">
        <v>1</v>
      </c>
      <c r="D18" s="547">
        <v>6</v>
      </c>
      <c r="E18" s="547">
        <v>1</v>
      </c>
      <c r="F18" s="548" t="s">
        <v>1797</v>
      </c>
      <c r="G18" s="547">
        <v>1</v>
      </c>
      <c r="H18" s="547">
        <v>0</v>
      </c>
      <c r="I18" s="547">
        <v>1</v>
      </c>
      <c r="J18" s="547">
        <v>0</v>
      </c>
      <c r="K18" s="547">
        <v>1</v>
      </c>
      <c r="L18" s="547">
        <v>0</v>
      </c>
      <c r="M18" s="434"/>
    </row>
    <row r="19" spans="1:13" ht="21" customHeight="1">
      <c r="A19" s="515" t="s">
        <v>2004</v>
      </c>
      <c r="B19" s="547">
        <v>5</v>
      </c>
      <c r="C19" s="547">
        <v>1</v>
      </c>
      <c r="D19" s="547">
        <v>4</v>
      </c>
      <c r="E19" s="547">
        <v>0</v>
      </c>
      <c r="F19" s="548" t="s">
        <v>1797</v>
      </c>
      <c r="G19" s="547">
        <v>1</v>
      </c>
      <c r="H19" s="547">
        <v>0</v>
      </c>
      <c r="I19" s="547">
        <v>1</v>
      </c>
      <c r="J19" s="547">
        <v>0</v>
      </c>
      <c r="K19" s="547">
        <v>1</v>
      </c>
      <c r="L19" s="547">
        <v>0</v>
      </c>
      <c r="M19" s="434"/>
    </row>
    <row r="20" spans="1:13" ht="21" customHeight="1">
      <c r="A20" s="518" t="s">
        <v>2005</v>
      </c>
      <c r="B20" s="547">
        <v>4</v>
      </c>
      <c r="C20" s="547">
        <v>1</v>
      </c>
      <c r="D20" s="547">
        <v>3</v>
      </c>
      <c r="E20" s="547">
        <v>1</v>
      </c>
      <c r="F20" s="548" t="s">
        <v>1797</v>
      </c>
      <c r="G20" s="547">
        <v>1</v>
      </c>
      <c r="H20" s="547">
        <v>0</v>
      </c>
      <c r="I20" s="547">
        <v>1</v>
      </c>
      <c r="J20" s="547">
        <v>0</v>
      </c>
      <c r="K20" s="547">
        <v>1</v>
      </c>
      <c r="L20" s="547">
        <v>0</v>
      </c>
      <c r="M20" s="434"/>
    </row>
    <row r="21" spans="1:13" ht="18" customHeight="1">
      <c r="A21" s="2772"/>
      <c r="B21" s="2682" t="s">
        <v>1367</v>
      </c>
      <c r="C21" s="2758"/>
      <c r="D21" s="2666" t="s">
        <v>1317</v>
      </c>
      <c r="E21" s="2667"/>
      <c r="F21" s="2667"/>
      <c r="G21" s="2667"/>
      <c r="H21" s="2667"/>
      <c r="I21" s="2667"/>
      <c r="J21" s="2667"/>
      <c r="K21" s="2769" t="s">
        <v>1335</v>
      </c>
      <c r="L21" s="2770"/>
      <c r="M21" s="542"/>
    </row>
    <row r="22" spans="1:13" ht="18" customHeight="1">
      <c r="A22" s="2773"/>
      <c r="B22" s="2683"/>
      <c r="C22" s="2768"/>
      <c r="D22" s="2668" t="s">
        <v>1336</v>
      </c>
      <c r="E22" s="2668"/>
      <c r="F22" s="2668"/>
      <c r="G22" s="2666" t="s">
        <v>1337</v>
      </c>
      <c r="H22" s="2667"/>
      <c r="I22" s="2666" t="s">
        <v>1338</v>
      </c>
      <c r="J22" s="2667"/>
      <c r="K22" s="2769"/>
      <c r="L22" s="2770"/>
      <c r="M22" s="542"/>
    </row>
    <row r="23" spans="1:13" ht="57" customHeight="1">
      <c r="A23" s="2774"/>
      <c r="B23" s="227" t="s">
        <v>1368</v>
      </c>
      <c r="C23" s="227" t="s">
        <v>1369</v>
      </c>
      <c r="D23" s="227" t="s">
        <v>1368</v>
      </c>
      <c r="E23" s="227" t="s">
        <v>1369</v>
      </c>
      <c r="F23" s="219" t="s">
        <v>1370</v>
      </c>
      <c r="G23" s="227" t="s">
        <v>1368</v>
      </c>
      <c r="H23" s="227" t="s">
        <v>1369</v>
      </c>
      <c r="I23" s="227" t="s">
        <v>1368</v>
      </c>
      <c r="J23" s="227" t="s">
        <v>1369</v>
      </c>
      <c r="K23" s="219" t="s">
        <v>1368</v>
      </c>
      <c r="L23" s="227" t="s">
        <v>1369</v>
      </c>
      <c r="M23" s="222"/>
    </row>
    <row r="24" spans="1:13" ht="6" customHeight="1">
      <c r="A24" s="549"/>
      <c r="B24" s="225"/>
      <c r="C24" s="225"/>
      <c r="D24" s="225"/>
      <c r="E24" s="225"/>
      <c r="F24" s="225"/>
      <c r="G24" s="225"/>
      <c r="H24" s="225"/>
      <c r="I24" s="225"/>
      <c r="J24" s="225"/>
      <c r="K24" s="225"/>
      <c r="L24" s="225"/>
      <c r="M24" s="222"/>
    </row>
    <row r="25" spans="1:13" s="104" customFormat="1" ht="12.75" customHeight="1">
      <c r="A25" s="2763" t="s">
        <v>1843</v>
      </c>
      <c r="B25" s="2771"/>
      <c r="C25" s="2771"/>
      <c r="D25" s="2771"/>
      <c r="E25" s="2771"/>
      <c r="F25" s="2771"/>
      <c r="G25" s="2771"/>
      <c r="H25" s="2771"/>
      <c r="I25" s="2771"/>
      <c r="J25" s="2771"/>
      <c r="K25" s="2771"/>
      <c r="L25" s="2771"/>
      <c r="M25" s="540"/>
    </row>
    <row r="26" spans="1:13" s="104" customFormat="1" ht="12.75" customHeight="1">
      <c r="A26" s="2763" t="s">
        <v>516</v>
      </c>
      <c r="B26" s="2771"/>
      <c r="C26" s="2771"/>
      <c r="D26" s="2771"/>
      <c r="E26" s="2771"/>
      <c r="F26" s="2771"/>
      <c r="G26" s="2771"/>
      <c r="H26" s="2771"/>
      <c r="I26" s="2771"/>
      <c r="J26" s="2771"/>
      <c r="K26" s="2771"/>
      <c r="L26" s="2771"/>
      <c r="M26" s="540"/>
    </row>
    <row r="27" spans="1:13" s="83" customFormat="1" ht="12.75" customHeight="1">
      <c r="A27" s="2669" t="s">
        <v>1325</v>
      </c>
      <c r="B27" s="2669"/>
      <c r="C27" s="2669"/>
      <c r="D27" s="2669"/>
      <c r="E27" s="2669"/>
      <c r="F27" s="2669"/>
      <c r="G27" s="2669"/>
      <c r="H27" s="2669"/>
      <c r="I27" s="2669"/>
      <c r="J27" s="2669"/>
      <c r="K27" s="2669"/>
      <c r="L27" s="2669"/>
      <c r="M27" s="434"/>
    </row>
    <row r="28" spans="1:13" s="83" customFormat="1" ht="91.5" customHeight="1">
      <c r="A28" s="2670" t="s">
        <v>517</v>
      </c>
      <c r="B28" s="2670"/>
      <c r="C28" s="2670"/>
      <c r="D28" s="2670"/>
      <c r="E28" s="2670"/>
      <c r="F28" s="2670"/>
      <c r="G28" s="2670"/>
      <c r="H28" s="2670"/>
      <c r="I28" s="2670"/>
      <c r="J28" s="2670"/>
      <c r="K28" s="2670"/>
      <c r="L28" s="2670"/>
      <c r="M28" s="434"/>
    </row>
    <row r="29" spans="1:13" ht="93.75" customHeight="1">
      <c r="A29" s="2670" t="s">
        <v>518</v>
      </c>
      <c r="B29" s="2670"/>
      <c r="C29" s="2670"/>
      <c r="D29" s="2670"/>
      <c r="E29" s="2670"/>
      <c r="F29" s="2670"/>
      <c r="G29" s="2670"/>
      <c r="H29" s="2670"/>
      <c r="I29" s="2670"/>
      <c r="J29" s="2670"/>
      <c r="K29" s="2670"/>
      <c r="L29" s="2670"/>
    </row>
    <row r="30" spans="1:13" ht="6" customHeight="1"/>
  </sheetData>
  <mergeCells count="21">
    <mergeCell ref="D22:F22"/>
    <mergeCell ref="G5:H5"/>
    <mergeCell ref="A29:L29"/>
    <mergeCell ref="A25:L25"/>
    <mergeCell ref="A26:L26"/>
    <mergeCell ref="A27:L27"/>
    <mergeCell ref="A28:L28"/>
    <mergeCell ref="A21:A23"/>
    <mergeCell ref="B21:C22"/>
    <mergeCell ref="D21:J21"/>
    <mergeCell ref="K21:L22"/>
    <mergeCell ref="I5:J5"/>
    <mergeCell ref="G22:H22"/>
    <mergeCell ref="I22:J22"/>
    <mergeCell ref="A1:L1"/>
    <mergeCell ref="A2:L2"/>
    <mergeCell ref="A4:A6"/>
    <mergeCell ref="B4:C5"/>
    <mergeCell ref="D4:J4"/>
    <mergeCell ref="K4:L5"/>
    <mergeCell ref="D5:F5"/>
  </mergeCells>
  <phoneticPr fontId="32" type="noConversion"/>
  <hyperlinks>
    <hyperlink ref="N1"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headerFooter alignWithMargins="0"/>
</worksheet>
</file>

<file path=xl/worksheets/sheet25.xml><?xml version="1.0" encoding="utf-8"?>
<worksheet xmlns="http://schemas.openxmlformats.org/spreadsheetml/2006/main" xmlns:r="http://schemas.openxmlformats.org/officeDocument/2006/relationships">
  <sheetPr>
    <pageSetUpPr fitToPage="1"/>
  </sheetPr>
  <dimension ref="A1:O32"/>
  <sheetViews>
    <sheetView showGridLines="0" workbookViewId="0">
      <selection sqref="A1:M1"/>
    </sheetView>
  </sheetViews>
  <sheetFormatPr defaultRowHeight="12.75"/>
  <cols>
    <col min="1" max="1" width="17.7109375" style="550" customWidth="1"/>
    <col min="2" max="13" width="8.7109375" style="550" customWidth="1"/>
    <col min="14" max="14" width="7.42578125" style="550" customWidth="1"/>
    <col min="15" max="15" width="14.5703125" style="550" bestFit="1" customWidth="1"/>
    <col min="16" max="16" width="10.42578125" style="550" customWidth="1"/>
    <col min="17" max="16384" width="9.140625" style="550"/>
  </cols>
  <sheetData>
    <row r="1" spans="1:15" ht="30" customHeight="1">
      <c r="A1" s="2752" t="s">
        <v>519</v>
      </c>
      <c r="B1" s="2752"/>
      <c r="C1" s="2752"/>
      <c r="D1" s="2752"/>
      <c r="E1" s="2752"/>
      <c r="F1" s="2752"/>
      <c r="G1" s="2752"/>
      <c r="H1" s="2752"/>
      <c r="I1" s="2752"/>
      <c r="J1" s="2752"/>
      <c r="K1" s="2752"/>
      <c r="L1" s="2752"/>
      <c r="M1" s="2752"/>
      <c r="N1" s="454"/>
      <c r="O1" s="1419" t="s">
        <v>303</v>
      </c>
    </row>
    <row r="2" spans="1:15" ht="30" customHeight="1">
      <c r="A2" s="2752" t="s">
        <v>520</v>
      </c>
      <c r="B2" s="2752"/>
      <c r="C2" s="2752"/>
      <c r="D2" s="2752"/>
      <c r="E2" s="2752"/>
      <c r="F2" s="2752"/>
      <c r="G2" s="2752"/>
      <c r="H2" s="2752"/>
      <c r="I2" s="2752"/>
      <c r="J2" s="2752"/>
      <c r="K2" s="2752"/>
      <c r="L2" s="2752"/>
      <c r="M2" s="2752"/>
      <c r="N2" s="454"/>
    </row>
    <row r="3" spans="1:15" s="553" customFormat="1" ht="12" customHeight="1">
      <c r="A3" s="105" t="s">
        <v>1012</v>
      </c>
      <c r="B3" s="551"/>
      <c r="C3" s="551"/>
      <c r="D3" s="551"/>
      <c r="E3" s="551"/>
      <c r="F3" s="551"/>
      <c r="G3" s="551"/>
      <c r="H3" s="551"/>
      <c r="I3" s="551"/>
      <c r="J3" s="551"/>
      <c r="K3" s="551"/>
      <c r="L3" s="551"/>
      <c r="M3" s="552" t="s">
        <v>1013</v>
      </c>
      <c r="N3" s="483"/>
    </row>
    <row r="4" spans="1:15" ht="21" customHeight="1">
      <c r="A4" s="2775"/>
      <c r="B4" s="2776" t="s">
        <v>521</v>
      </c>
      <c r="C4" s="2776"/>
      <c r="D4" s="2777" t="s">
        <v>1305</v>
      </c>
      <c r="E4" s="2777"/>
      <c r="F4" s="2777"/>
      <c r="G4" s="2777"/>
      <c r="H4" s="2777"/>
      <c r="I4" s="2777"/>
      <c r="J4" s="2778" t="s">
        <v>1306</v>
      </c>
      <c r="K4" s="2779"/>
      <c r="L4" s="2776" t="s">
        <v>522</v>
      </c>
      <c r="M4" s="2780"/>
      <c r="N4" s="554"/>
    </row>
    <row r="5" spans="1:15" ht="21" customHeight="1">
      <c r="A5" s="2775"/>
      <c r="B5" s="2776"/>
      <c r="C5" s="2776"/>
      <c r="D5" s="2776" t="s">
        <v>1307</v>
      </c>
      <c r="E5" s="2776"/>
      <c r="F5" s="2776" t="s">
        <v>1308</v>
      </c>
      <c r="G5" s="2776"/>
      <c r="H5" s="2776" t="s">
        <v>1309</v>
      </c>
      <c r="I5" s="2776"/>
      <c r="J5" s="2779"/>
      <c r="K5" s="2779"/>
      <c r="L5" s="2776"/>
      <c r="M5" s="2780"/>
      <c r="N5" s="554"/>
    </row>
    <row r="6" spans="1:15" ht="21" customHeight="1">
      <c r="A6" s="2775"/>
      <c r="B6" s="556" t="s">
        <v>1364</v>
      </c>
      <c r="C6" s="556" t="s">
        <v>523</v>
      </c>
      <c r="D6" s="556" t="s">
        <v>1364</v>
      </c>
      <c r="E6" s="556" t="s">
        <v>523</v>
      </c>
      <c r="F6" s="556" t="s">
        <v>1364</v>
      </c>
      <c r="G6" s="556" t="s">
        <v>523</v>
      </c>
      <c r="H6" s="556" t="s">
        <v>1364</v>
      </c>
      <c r="I6" s="556" t="s">
        <v>523</v>
      </c>
      <c r="J6" s="556" t="s">
        <v>1364</v>
      </c>
      <c r="K6" s="556" t="s">
        <v>523</v>
      </c>
      <c r="L6" s="556" t="s">
        <v>1364</v>
      </c>
      <c r="M6" s="86" t="s">
        <v>523</v>
      </c>
      <c r="N6" s="554"/>
    </row>
    <row r="7" spans="1:15" ht="21" customHeight="1">
      <c r="A7" s="505" t="s">
        <v>1793</v>
      </c>
      <c r="B7" s="557">
        <v>142347</v>
      </c>
      <c r="C7" s="557">
        <v>132281</v>
      </c>
      <c r="D7" s="557">
        <v>433288</v>
      </c>
      <c r="E7" s="557">
        <v>54826</v>
      </c>
      <c r="F7" s="557">
        <v>236174</v>
      </c>
      <c r="G7" s="557">
        <v>35750</v>
      </c>
      <c r="H7" s="557">
        <v>424806</v>
      </c>
      <c r="I7" s="557">
        <v>98349</v>
      </c>
      <c r="J7" s="557">
        <v>377981</v>
      </c>
      <c r="K7" s="557">
        <v>120346</v>
      </c>
      <c r="L7" s="557">
        <v>591</v>
      </c>
      <c r="M7" s="557">
        <v>92</v>
      </c>
      <c r="N7" s="558"/>
    </row>
    <row r="8" spans="1:15" ht="21" customHeight="1">
      <c r="A8" s="510" t="s">
        <v>1993</v>
      </c>
      <c r="B8" s="557">
        <v>131765</v>
      </c>
      <c r="C8" s="557">
        <v>127167</v>
      </c>
      <c r="D8" s="557">
        <v>408923</v>
      </c>
      <c r="E8" s="557">
        <v>50900</v>
      </c>
      <c r="F8" s="557">
        <v>220338</v>
      </c>
      <c r="G8" s="557">
        <v>35009</v>
      </c>
      <c r="H8" s="557">
        <v>403237</v>
      </c>
      <c r="I8" s="557">
        <v>96973</v>
      </c>
      <c r="J8" s="557">
        <v>361157</v>
      </c>
      <c r="K8" s="557">
        <v>116645</v>
      </c>
      <c r="L8" s="557">
        <v>591</v>
      </c>
      <c r="M8" s="557">
        <v>69</v>
      </c>
      <c r="N8" s="558"/>
    </row>
    <row r="9" spans="1:15" ht="21" customHeight="1">
      <c r="A9" s="510" t="s">
        <v>1994</v>
      </c>
      <c r="B9" s="559">
        <v>5290</v>
      </c>
      <c r="C9" s="559">
        <v>2664</v>
      </c>
      <c r="D9" s="559">
        <v>11491</v>
      </c>
      <c r="E9" s="559">
        <v>2871</v>
      </c>
      <c r="F9" s="559">
        <v>7160</v>
      </c>
      <c r="G9" s="559">
        <v>693</v>
      </c>
      <c r="H9" s="559">
        <v>10965</v>
      </c>
      <c r="I9" s="559">
        <v>1246</v>
      </c>
      <c r="J9" s="559">
        <v>9094</v>
      </c>
      <c r="K9" s="559">
        <v>1673</v>
      </c>
      <c r="L9" s="559">
        <v>0</v>
      </c>
      <c r="M9" s="559">
        <v>23</v>
      </c>
      <c r="N9" s="558"/>
    </row>
    <row r="10" spans="1:15" ht="21" customHeight="1">
      <c r="A10" s="515" t="s">
        <v>1995</v>
      </c>
      <c r="B10" s="560">
        <v>267</v>
      </c>
      <c r="C10" s="560">
        <v>43</v>
      </c>
      <c r="D10" s="560">
        <v>605</v>
      </c>
      <c r="E10" s="560">
        <v>29</v>
      </c>
      <c r="F10" s="560">
        <v>348</v>
      </c>
      <c r="G10" s="560">
        <v>0</v>
      </c>
      <c r="H10" s="560">
        <v>405</v>
      </c>
      <c r="I10" s="560">
        <v>11</v>
      </c>
      <c r="J10" s="560">
        <v>323</v>
      </c>
      <c r="K10" s="560">
        <v>7</v>
      </c>
      <c r="L10" s="560">
        <v>0</v>
      </c>
      <c r="M10" s="560">
        <v>0</v>
      </c>
      <c r="N10" s="558"/>
    </row>
    <row r="11" spans="1:15" ht="21" customHeight="1">
      <c r="A11" s="515" t="s">
        <v>1996</v>
      </c>
      <c r="B11" s="560">
        <v>899</v>
      </c>
      <c r="C11" s="560">
        <v>246</v>
      </c>
      <c r="D11" s="560">
        <v>2287</v>
      </c>
      <c r="E11" s="560">
        <v>80</v>
      </c>
      <c r="F11" s="560">
        <v>1144</v>
      </c>
      <c r="G11" s="560">
        <v>0</v>
      </c>
      <c r="H11" s="560">
        <v>1581</v>
      </c>
      <c r="I11" s="560">
        <v>0</v>
      </c>
      <c r="J11" s="560">
        <v>295</v>
      </c>
      <c r="K11" s="560">
        <v>0</v>
      </c>
      <c r="L11" s="560">
        <v>0</v>
      </c>
      <c r="M11" s="560">
        <v>0</v>
      </c>
      <c r="N11" s="558"/>
    </row>
    <row r="12" spans="1:15" ht="21" customHeight="1">
      <c r="A12" s="515" t="s">
        <v>1997</v>
      </c>
      <c r="B12" s="560">
        <v>1712</v>
      </c>
      <c r="C12" s="560">
        <v>1941</v>
      </c>
      <c r="D12" s="560">
        <v>3945</v>
      </c>
      <c r="E12" s="560">
        <v>2294</v>
      </c>
      <c r="F12" s="560">
        <v>2712</v>
      </c>
      <c r="G12" s="560">
        <v>693</v>
      </c>
      <c r="H12" s="560">
        <v>4558</v>
      </c>
      <c r="I12" s="560">
        <v>1217</v>
      </c>
      <c r="J12" s="560">
        <v>6296</v>
      </c>
      <c r="K12" s="560">
        <v>1666</v>
      </c>
      <c r="L12" s="560">
        <v>0</v>
      </c>
      <c r="M12" s="560">
        <v>23</v>
      </c>
      <c r="N12" s="558"/>
    </row>
    <row r="13" spans="1:15" ht="21" customHeight="1">
      <c r="A13" s="515" t="s">
        <v>1998</v>
      </c>
      <c r="B13" s="560">
        <v>565</v>
      </c>
      <c r="C13" s="560">
        <v>70</v>
      </c>
      <c r="D13" s="560">
        <v>1073</v>
      </c>
      <c r="E13" s="560">
        <v>57</v>
      </c>
      <c r="F13" s="560">
        <v>697</v>
      </c>
      <c r="G13" s="560">
        <v>0</v>
      </c>
      <c r="H13" s="560">
        <v>1013</v>
      </c>
      <c r="I13" s="560">
        <v>0</v>
      </c>
      <c r="J13" s="560">
        <v>599</v>
      </c>
      <c r="K13" s="560">
        <v>0</v>
      </c>
      <c r="L13" s="560">
        <v>0</v>
      </c>
      <c r="M13" s="560">
        <v>0</v>
      </c>
      <c r="N13" s="558"/>
    </row>
    <row r="14" spans="1:15" ht="21" customHeight="1">
      <c r="A14" s="515" t="s">
        <v>1999</v>
      </c>
      <c r="B14" s="560">
        <v>278</v>
      </c>
      <c r="C14" s="560">
        <v>12</v>
      </c>
      <c r="D14" s="560">
        <v>488</v>
      </c>
      <c r="E14" s="560">
        <v>0</v>
      </c>
      <c r="F14" s="560">
        <v>292</v>
      </c>
      <c r="G14" s="560">
        <v>0</v>
      </c>
      <c r="H14" s="560">
        <v>416</v>
      </c>
      <c r="I14" s="560">
        <v>0</v>
      </c>
      <c r="J14" s="560">
        <v>226</v>
      </c>
      <c r="K14" s="560">
        <v>0</v>
      </c>
      <c r="L14" s="560">
        <v>0</v>
      </c>
      <c r="M14" s="560">
        <v>0</v>
      </c>
      <c r="N14" s="558"/>
    </row>
    <row r="15" spans="1:15" ht="21" customHeight="1">
      <c r="A15" s="515" t="s">
        <v>2000</v>
      </c>
      <c r="B15" s="560">
        <v>66</v>
      </c>
      <c r="C15" s="560">
        <v>0</v>
      </c>
      <c r="D15" s="560">
        <v>104</v>
      </c>
      <c r="E15" s="560">
        <v>0</v>
      </c>
      <c r="F15" s="560">
        <v>86</v>
      </c>
      <c r="G15" s="560">
        <v>0</v>
      </c>
      <c r="H15" s="560">
        <v>77</v>
      </c>
      <c r="I15" s="560">
        <v>0</v>
      </c>
      <c r="J15" s="560">
        <v>39</v>
      </c>
      <c r="K15" s="560">
        <v>0</v>
      </c>
      <c r="L15" s="560">
        <v>0</v>
      </c>
      <c r="M15" s="560">
        <v>0</v>
      </c>
      <c r="N15" s="558"/>
    </row>
    <row r="16" spans="1:15" ht="21" customHeight="1">
      <c r="A16" s="515" t="s">
        <v>2001</v>
      </c>
      <c r="B16" s="560">
        <v>419</v>
      </c>
      <c r="C16" s="560">
        <v>17</v>
      </c>
      <c r="D16" s="560">
        <v>803</v>
      </c>
      <c r="E16" s="560">
        <v>0</v>
      </c>
      <c r="F16" s="560">
        <v>488</v>
      </c>
      <c r="G16" s="560">
        <v>0</v>
      </c>
      <c r="H16" s="560">
        <v>792</v>
      </c>
      <c r="I16" s="560">
        <v>0</v>
      </c>
      <c r="J16" s="560">
        <v>479</v>
      </c>
      <c r="K16" s="560">
        <v>0</v>
      </c>
      <c r="L16" s="560">
        <v>0</v>
      </c>
      <c r="M16" s="560">
        <v>0</v>
      </c>
      <c r="N16" s="558"/>
    </row>
    <row r="17" spans="1:14" ht="21" customHeight="1">
      <c r="A17" s="515" t="s">
        <v>2002</v>
      </c>
      <c r="B17" s="560">
        <v>649</v>
      </c>
      <c r="C17" s="560">
        <v>277</v>
      </c>
      <c r="D17" s="560">
        <v>1368</v>
      </c>
      <c r="E17" s="560">
        <v>269</v>
      </c>
      <c r="F17" s="560">
        <v>909</v>
      </c>
      <c r="G17" s="560">
        <v>0</v>
      </c>
      <c r="H17" s="560">
        <v>1356</v>
      </c>
      <c r="I17" s="560">
        <v>18</v>
      </c>
      <c r="J17" s="560">
        <v>274</v>
      </c>
      <c r="K17" s="560">
        <v>0</v>
      </c>
      <c r="L17" s="560">
        <v>0</v>
      </c>
      <c r="M17" s="560">
        <v>0</v>
      </c>
      <c r="N17" s="558"/>
    </row>
    <row r="18" spans="1:14" ht="21" customHeight="1">
      <c r="A18" s="515" t="s">
        <v>2003</v>
      </c>
      <c r="B18" s="560">
        <v>176</v>
      </c>
      <c r="C18" s="560">
        <v>20</v>
      </c>
      <c r="D18" s="560">
        <v>341</v>
      </c>
      <c r="E18" s="560">
        <v>55</v>
      </c>
      <c r="F18" s="560">
        <v>160</v>
      </c>
      <c r="G18" s="560">
        <v>0</v>
      </c>
      <c r="H18" s="560">
        <v>272</v>
      </c>
      <c r="I18" s="560">
        <v>0</v>
      </c>
      <c r="J18" s="560">
        <v>220</v>
      </c>
      <c r="K18" s="560">
        <v>0</v>
      </c>
      <c r="L18" s="560">
        <v>0</v>
      </c>
      <c r="M18" s="560">
        <v>0</v>
      </c>
      <c r="N18" s="558"/>
    </row>
    <row r="19" spans="1:14" ht="21" customHeight="1">
      <c r="A19" s="515" t="s">
        <v>2004</v>
      </c>
      <c r="B19" s="560">
        <v>132</v>
      </c>
      <c r="C19" s="560">
        <v>12</v>
      </c>
      <c r="D19" s="560">
        <v>279</v>
      </c>
      <c r="E19" s="560">
        <v>0</v>
      </c>
      <c r="F19" s="560">
        <v>169</v>
      </c>
      <c r="G19" s="560">
        <v>0</v>
      </c>
      <c r="H19" s="560">
        <v>280</v>
      </c>
      <c r="I19" s="560">
        <v>0</v>
      </c>
      <c r="J19" s="560">
        <v>197</v>
      </c>
      <c r="K19" s="560">
        <v>0</v>
      </c>
      <c r="L19" s="560">
        <v>0</v>
      </c>
      <c r="M19" s="560">
        <v>0</v>
      </c>
      <c r="N19" s="558"/>
    </row>
    <row r="20" spans="1:14" ht="21" customHeight="1">
      <c r="A20" s="518" t="s">
        <v>2005</v>
      </c>
      <c r="B20" s="560">
        <v>127</v>
      </c>
      <c r="C20" s="560">
        <v>26</v>
      </c>
      <c r="D20" s="560">
        <v>198</v>
      </c>
      <c r="E20" s="560">
        <v>87</v>
      </c>
      <c r="F20" s="560">
        <v>155</v>
      </c>
      <c r="G20" s="560">
        <v>0</v>
      </c>
      <c r="H20" s="560">
        <v>215</v>
      </c>
      <c r="I20" s="560">
        <v>0</v>
      </c>
      <c r="J20" s="560">
        <v>146</v>
      </c>
      <c r="K20" s="560">
        <v>0</v>
      </c>
      <c r="L20" s="560">
        <v>0</v>
      </c>
      <c r="M20" s="560">
        <v>0</v>
      </c>
      <c r="N20" s="558"/>
    </row>
    <row r="21" spans="1:14" ht="21" customHeight="1">
      <c r="A21" s="2772"/>
      <c r="B21" s="2668" t="s">
        <v>524</v>
      </c>
      <c r="C21" s="2668"/>
      <c r="D21" s="2781" t="s">
        <v>1317</v>
      </c>
      <c r="E21" s="2781"/>
      <c r="F21" s="2781"/>
      <c r="G21" s="2781"/>
      <c r="H21" s="2781"/>
      <c r="I21" s="2781"/>
      <c r="J21" s="2769" t="s">
        <v>1335</v>
      </c>
      <c r="K21" s="2782"/>
      <c r="L21" s="2676" t="s">
        <v>525</v>
      </c>
      <c r="M21" s="2674"/>
      <c r="N21" s="542"/>
    </row>
    <row r="22" spans="1:14" ht="21" customHeight="1">
      <c r="A22" s="2773"/>
      <c r="B22" s="2668"/>
      <c r="C22" s="2668"/>
      <c r="D22" s="2668" t="s">
        <v>1336</v>
      </c>
      <c r="E22" s="2668"/>
      <c r="F22" s="2668" t="s">
        <v>1337</v>
      </c>
      <c r="G22" s="2668"/>
      <c r="H22" s="2668" t="s">
        <v>1338</v>
      </c>
      <c r="I22" s="2668"/>
      <c r="J22" s="2782"/>
      <c r="K22" s="2782"/>
      <c r="L22" s="2676"/>
      <c r="M22" s="2674"/>
      <c r="N22" s="542"/>
    </row>
    <row r="23" spans="1:14" ht="21" customHeight="1">
      <c r="A23" s="2774"/>
      <c r="B23" s="561" t="s">
        <v>1368</v>
      </c>
      <c r="C23" s="561" t="s">
        <v>1369</v>
      </c>
      <c r="D23" s="561" t="s">
        <v>1368</v>
      </c>
      <c r="E23" s="561" t="s">
        <v>1369</v>
      </c>
      <c r="F23" s="561" t="s">
        <v>1368</v>
      </c>
      <c r="G23" s="561" t="s">
        <v>1369</v>
      </c>
      <c r="H23" s="561" t="s">
        <v>1368</v>
      </c>
      <c r="I23" s="561" t="s">
        <v>1369</v>
      </c>
      <c r="J23" s="561" t="s">
        <v>1368</v>
      </c>
      <c r="K23" s="561" t="s">
        <v>1369</v>
      </c>
      <c r="L23" s="561" t="s">
        <v>1368</v>
      </c>
      <c r="M23" s="227" t="s">
        <v>1369</v>
      </c>
      <c r="N23" s="562"/>
    </row>
    <row r="24" spans="1:14" ht="6" customHeight="1">
      <c r="A24" s="549"/>
      <c r="B24" s="563"/>
      <c r="C24" s="563"/>
      <c r="D24" s="563"/>
      <c r="E24" s="563"/>
      <c r="F24" s="563"/>
      <c r="G24" s="563"/>
      <c r="H24" s="563"/>
      <c r="I24" s="563"/>
      <c r="J24" s="563"/>
      <c r="K24" s="563"/>
      <c r="L24" s="563"/>
      <c r="M24" s="225"/>
      <c r="N24" s="562"/>
    </row>
    <row r="25" spans="1:14" s="564" customFormat="1" ht="12.75" customHeight="1">
      <c r="A25" s="2763" t="s">
        <v>1843</v>
      </c>
      <c r="B25" s="2771"/>
      <c r="C25" s="2771"/>
      <c r="D25" s="2771"/>
      <c r="E25" s="2771"/>
      <c r="F25" s="2771"/>
      <c r="G25" s="2771"/>
      <c r="H25" s="2771"/>
      <c r="I25" s="2771"/>
      <c r="J25" s="2771"/>
      <c r="K25" s="2771"/>
      <c r="L25" s="2771"/>
      <c r="M25" s="2771"/>
      <c r="N25" s="98"/>
    </row>
    <row r="26" spans="1:14" s="564" customFormat="1" ht="12.75" customHeight="1">
      <c r="A26" s="2763" t="s">
        <v>516</v>
      </c>
      <c r="B26" s="2771"/>
      <c r="C26" s="2771"/>
      <c r="D26" s="2771"/>
      <c r="E26" s="2771"/>
      <c r="F26" s="2771"/>
      <c r="G26" s="2771"/>
      <c r="H26" s="2771"/>
      <c r="I26" s="2771"/>
      <c r="J26" s="2771"/>
      <c r="K26" s="2771"/>
      <c r="L26" s="2771"/>
      <c r="M26" s="2784"/>
      <c r="N26" s="98"/>
    </row>
    <row r="27" spans="1:14" ht="12.75" customHeight="1">
      <c r="A27" s="2669" t="s">
        <v>1325</v>
      </c>
      <c r="B27" s="2669"/>
      <c r="C27" s="2669"/>
      <c r="D27" s="2669"/>
      <c r="E27" s="2669"/>
      <c r="F27" s="2669"/>
      <c r="G27" s="2669"/>
      <c r="H27" s="2669"/>
      <c r="I27" s="2669"/>
      <c r="J27" s="2669"/>
      <c r="K27" s="2669"/>
      <c r="L27" s="2669"/>
      <c r="M27" s="2785"/>
    </row>
    <row r="28" spans="1:14" ht="39" customHeight="1">
      <c r="A28" s="2670" t="s">
        <v>526</v>
      </c>
      <c r="B28" s="2783"/>
      <c r="C28" s="2783"/>
      <c r="D28" s="2783"/>
      <c r="E28" s="2783"/>
      <c r="F28" s="2783"/>
      <c r="G28" s="2783"/>
      <c r="H28" s="2783"/>
      <c r="I28" s="2783"/>
      <c r="J28" s="2783"/>
      <c r="K28" s="2783"/>
      <c r="L28" s="2783"/>
      <c r="M28" s="2783"/>
    </row>
    <row r="29" spans="1:14" ht="39" customHeight="1">
      <c r="A29" s="2670" t="s">
        <v>527</v>
      </c>
      <c r="B29" s="2783"/>
      <c r="C29" s="2783"/>
      <c r="D29" s="2783"/>
      <c r="E29" s="2783"/>
      <c r="F29" s="2783"/>
      <c r="G29" s="2783"/>
      <c r="H29" s="2783"/>
      <c r="I29" s="2783"/>
      <c r="J29" s="2783"/>
      <c r="K29" s="2783"/>
      <c r="L29" s="2783"/>
      <c r="M29" s="2783"/>
    </row>
    <row r="30" spans="1:14" ht="6" customHeight="1"/>
    <row r="31" spans="1:14">
      <c r="B31" s="28"/>
    </row>
    <row r="32" spans="1:14">
      <c r="B32" s="565"/>
    </row>
  </sheetData>
  <mergeCells count="23">
    <mergeCell ref="A29:M29"/>
    <mergeCell ref="A25:M25"/>
    <mergeCell ref="A26:M26"/>
    <mergeCell ref="A27:M27"/>
    <mergeCell ref="A28:M28"/>
    <mergeCell ref="L21:M22"/>
    <mergeCell ref="D22:E22"/>
    <mergeCell ref="F22:G22"/>
    <mergeCell ref="H22:I22"/>
    <mergeCell ref="A21:A23"/>
    <mergeCell ref="B21:C22"/>
    <mergeCell ref="D21:I21"/>
    <mergeCell ref="J21:K22"/>
    <mergeCell ref="A1:M1"/>
    <mergeCell ref="A2:M2"/>
    <mergeCell ref="A4:A6"/>
    <mergeCell ref="B4:C5"/>
    <mergeCell ref="D4:I4"/>
    <mergeCell ref="J4:K5"/>
    <mergeCell ref="L4:M5"/>
    <mergeCell ref="D5:E5"/>
    <mergeCell ref="F5:G5"/>
    <mergeCell ref="H5:I5"/>
  </mergeCells>
  <phoneticPr fontId="32" type="noConversion"/>
  <hyperlinks>
    <hyperlink ref="O1"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headerFooter alignWithMargins="0"/>
</worksheet>
</file>

<file path=xl/worksheets/sheet26.xml><?xml version="1.0" encoding="utf-8"?>
<worksheet xmlns="http://schemas.openxmlformats.org/spreadsheetml/2006/main" xmlns:r="http://schemas.openxmlformats.org/officeDocument/2006/relationships">
  <sheetPr>
    <pageSetUpPr fitToPage="1"/>
  </sheetPr>
  <dimension ref="A1:Q34"/>
  <sheetViews>
    <sheetView showGridLines="0" workbookViewId="0">
      <selection sqref="A1:O1"/>
    </sheetView>
  </sheetViews>
  <sheetFormatPr defaultRowHeight="12.75"/>
  <cols>
    <col min="1" max="1" width="17.7109375" style="541" customWidth="1"/>
    <col min="2" max="6" width="7.7109375" style="541" customWidth="1"/>
    <col min="7" max="7" width="7.7109375" style="582" customWidth="1"/>
    <col min="8" max="12" width="7.7109375" style="541" customWidth="1"/>
    <col min="13" max="13" width="7.85546875" style="541" customWidth="1"/>
    <col min="14" max="15" width="7.7109375" style="541" customWidth="1"/>
    <col min="16" max="16" width="7.85546875" style="541" customWidth="1"/>
    <col min="17" max="17" width="14.5703125" style="569" bestFit="1" customWidth="1"/>
    <col min="18" max="18" width="16.140625" style="541" customWidth="1"/>
    <col min="19" max="16384" width="9.140625" style="541"/>
  </cols>
  <sheetData>
    <row r="1" spans="1:17" ht="30" customHeight="1">
      <c r="A1" s="2752" t="s">
        <v>528</v>
      </c>
      <c r="B1" s="2752"/>
      <c r="C1" s="2752"/>
      <c r="D1" s="2752"/>
      <c r="E1" s="2752"/>
      <c r="F1" s="2752"/>
      <c r="G1" s="2752"/>
      <c r="H1" s="2752"/>
      <c r="I1" s="2752"/>
      <c r="J1" s="2752"/>
      <c r="K1" s="2752"/>
      <c r="L1" s="2752"/>
      <c r="M1" s="2752"/>
      <c r="N1" s="2752"/>
      <c r="O1" s="2752"/>
      <c r="Q1" s="1419" t="s">
        <v>303</v>
      </c>
    </row>
    <row r="2" spans="1:17" ht="30" customHeight="1">
      <c r="A2" s="2752" t="s">
        <v>529</v>
      </c>
      <c r="B2" s="2752"/>
      <c r="C2" s="2752"/>
      <c r="D2" s="2752"/>
      <c r="E2" s="2752"/>
      <c r="F2" s="2752"/>
      <c r="G2" s="2752"/>
      <c r="H2" s="2752"/>
      <c r="I2" s="2752"/>
      <c r="J2" s="2752"/>
      <c r="K2" s="2752"/>
      <c r="L2" s="2752"/>
      <c r="M2" s="2752"/>
      <c r="N2" s="2752"/>
      <c r="O2" s="2752"/>
      <c r="Q2" s="566"/>
    </row>
    <row r="3" spans="1:17" s="499" customFormat="1" ht="12" customHeight="1">
      <c r="A3" s="105" t="s">
        <v>1012</v>
      </c>
      <c r="B3" s="454"/>
      <c r="C3" s="454"/>
      <c r="D3" s="454"/>
      <c r="E3" s="454"/>
      <c r="F3" s="454"/>
      <c r="G3" s="567"/>
      <c r="H3" s="454"/>
      <c r="I3" s="454"/>
      <c r="J3" s="454"/>
      <c r="K3" s="454"/>
      <c r="L3" s="454"/>
      <c r="O3" s="552" t="s">
        <v>1013</v>
      </c>
      <c r="P3" s="568"/>
      <c r="Q3" s="569"/>
    </row>
    <row r="4" spans="1:17" ht="18" customHeight="1">
      <c r="A4" s="2772"/>
      <c r="B4" s="2786" t="s">
        <v>1305</v>
      </c>
      <c r="C4" s="2787"/>
      <c r="D4" s="2787"/>
      <c r="E4" s="2787"/>
      <c r="F4" s="2787"/>
      <c r="G4" s="2787"/>
      <c r="H4" s="2787"/>
      <c r="I4" s="2787"/>
      <c r="J4" s="2787"/>
      <c r="K4" s="2786" t="s">
        <v>1306</v>
      </c>
      <c r="L4" s="2787"/>
      <c r="M4" s="2787"/>
      <c r="N4" s="2787"/>
      <c r="O4" s="2787"/>
      <c r="P4" s="570"/>
    </row>
    <row r="5" spans="1:17" ht="18" customHeight="1">
      <c r="A5" s="2773"/>
      <c r="B5" s="2666" t="s">
        <v>1307</v>
      </c>
      <c r="C5" s="2667"/>
      <c r="D5" s="2754"/>
      <c r="E5" s="2666" t="s">
        <v>1308</v>
      </c>
      <c r="F5" s="2667"/>
      <c r="G5" s="2754"/>
      <c r="H5" s="2666" t="s">
        <v>1309</v>
      </c>
      <c r="I5" s="2667"/>
      <c r="J5" s="2667"/>
      <c r="K5" s="2680" t="s">
        <v>1951</v>
      </c>
      <c r="L5" s="2666" t="s">
        <v>530</v>
      </c>
      <c r="M5" s="2667"/>
      <c r="N5" s="2667"/>
      <c r="O5" s="2667"/>
      <c r="P5" s="570"/>
    </row>
    <row r="6" spans="1:17" ht="18" customHeight="1">
      <c r="A6" s="2773"/>
      <c r="B6" s="2680" t="s">
        <v>1951</v>
      </c>
      <c r="C6" s="2666" t="s">
        <v>530</v>
      </c>
      <c r="D6" s="2754"/>
      <c r="E6" s="2680" t="s">
        <v>1951</v>
      </c>
      <c r="F6" s="2666" t="s">
        <v>530</v>
      </c>
      <c r="G6" s="2754"/>
      <c r="H6" s="2680" t="s">
        <v>1951</v>
      </c>
      <c r="I6" s="2666" t="s">
        <v>530</v>
      </c>
      <c r="J6" s="2754"/>
      <c r="K6" s="2788"/>
      <c r="L6" s="2674" t="s">
        <v>531</v>
      </c>
      <c r="M6" s="2675"/>
      <c r="N6" s="2759"/>
      <c r="O6" s="2682" t="s">
        <v>532</v>
      </c>
    </row>
    <row r="7" spans="1:17" ht="72" customHeight="1">
      <c r="A7" s="2774"/>
      <c r="B7" s="2681"/>
      <c r="C7" s="219" t="s">
        <v>531</v>
      </c>
      <c r="D7" s="219" t="s">
        <v>532</v>
      </c>
      <c r="E7" s="2681"/>
      <c r="F7" s="219" t="s">
        <v>531</v>
      </c>
      <c r="G7" s="219" t="s">
        <v>532</v>
      </c>
      <c r="H7" s="2681"/>
      <c r="I7" s="219" t="s">
        <v>531</v>
      </c>
      <c r="J7" s="219" t="s">
        <v>532</v>
      </c>
      <c r="K7" s="2681"/>
      <c r="L7" s="219" t="s">
        <v>1951</v>
      </c>
      <c r="M7" s="219" t="s">
        <v>1310</v>
      </c>
      <c r="N7" s="219" t="s">
        <v>1311</v>
      </c>
      <c r="O7" s="2683"/>
      <c r="Q7" s="571"/>
    </row>
    <row r="8" spans="1:17" ht="21" customHeight="1">
      <c r="A8" s="505" t="s">
        <v>1793</v>
      </c>
      <c r="B8" s="557">
        <v>488114</v>
      </c>
      <c r="C8" s="557">
        <v>485364</v>
      </c>
      <c r="D8" s="557">
        <v>407</v>
      </c>
      <c r="E8" s="557">
        <v>271924</v>
      </c>
      <c r="F8" s="557">
        <v>254923</v>
      </c>
      <c r="G8" s="557">
        <v>113</v>
      </c>
      <c r="H8" s="557">
        <v>523155</v>
      </c>
      <c r="I8" s="557">
        <v>336705</v>
      </c>
      <c r="J8" s="557">
        <v>956</v>
      </c>
      <c r="K8" s="557">
        <v>498327</v>
      </c>
      <c r="L8" s="557">
        <v>215542</v>
      </c>
      <c r="M8" s="557">
        <v>195330</v>
      </c>
      <c r="N8" s="557">
        <v>20212</v>
      </c>
      <c r="O8" s="557">
        <v>18208</v>
      </c>
      <c r="Q8" s="572"/>
    </row>
    <row r="9" spans="1:17" ht="21" customHeight="1">
      <c r="A9" s="510" t="s">
        <v>1993</v>
      </c>
      <c r="B9" s="557">
        <v>459823</v>
      </c>
      <c r="C9" s="557">
        <v>457652</v>
      </c>
      <c r="D9" s="557">
        <v>0</v>
      </c>
      <c r="E9" s="557">
        <v>255347</v>
      </c>
      <c r="F9" s="557">
        <v>240345</v>
      </c>
      <c r="G9" s="557">
        <v>0</v>
      </c>
      <c r="H9" s="557">
        <v>500210</v>
      </c>
      <c r="I9" s="557">
        <v>317729</v>
      </c>
      <c r="J9" s="557">
        <v>125</v>
      </c>
      <c r="K9" s="557">
        <v>477802</v>
      </c>
      <c r="L9" s="557">
        <v>202079</v>
      </c>
      <c r="M9" s="557">
        <v>184532</v>
      </c>
      <c r="N9" s="557">
        <v>17547</v>
      </c>
      <c r="O9" s="557">
        <v>16576</v>
      </c>
      <c r="P9" s="573"/>
      <c r="Q9" s="572"/>
    </row>
    <row r="10" spans="1:17" ht="21" customHeight="1">
      <c r="A10" s="510" t="s">
        <v>1994</v>
      </c>
      <c r="B10" s="559">
        <v>14362</v>
      </c>
      <c r="C10" s="559">
        <v>13986</v>
      </c>
      <c r="D10" s="557">
        <v>376</v>
      </c>
      <c r="E10" s="559">
        <v>7853</v>
      </c>
      <c r="F10" s="559">
        <v>7672</v>
      </c>
      <c r="G10" s="559">
        <v>98</v>
      </c>
      <c r="H10" s="559">
        <v>12211</v>
      </c>
      <c r="I10" s="559">
        <v>9792</v>
      </c>
      <c r="J10" s="559">
        <v>664</v>
      </c>
      <c r="K10" s="574">
        <v>10767</v>
      </c>
      <c r="L10" s="574">
        <v>7243</v>
      </c>
      <c r="M10" s="575">
        <v>5837</v>
      </c>
      <c r="N10" s="575">
        <v>1406</v>
      </c>
      <c r="O10" s="574">
        <v>976</v>
      </c>
      <c r="Q10" s="576"/>
    </row>
    <row r="11" spans="1:17" ht="21" customHeight="1">
      <c r="A11" s="515" t="s">
        <v>1995</v>
      </c>
      <c r="B11" s="560">
        <v>634</v>
      </c>
      <c r="C11" s="560">
        <v>541</v>
      </c>
      <c r="D11" s="560">
        <v>93</v>
      </c>
      <c r="E11" s="560">
        <v>348</v>
      </c>
      <c r="F11" s="560">
        <v>348</v>
      </c>
      <c r="G11" s="560">
        <v>0</v>
      </c>
      <c r="H11" s="560">
        <v>416</v>
      </c>
      <c r="I11" s="560">
        <v>350</v>
      </c>
      <c r="J11" s="560">
        <v>15</v>
      </c>
      <c r="K11" s="577">
        <v>330</v>
      </c>
      <c r="L11" s="577">
        <v>234</v>
      </c>
      <c r="M11" s="547">
        <v>165</v>
      </c>
      <c r="N11" s="547">
        <v>69</v>
      </c>
      <c r="O11" s="577">
        <v>47</v>
      </c>
      <c r="Q11" s="578"/>
    </row>
    <row r="12" spans="1:17" ht="21" customHeight="1">
      <c r="A12" s="515" t="s">
        <v>1996</v>
      </c>
      <c r="B12" s="560">
        <v>2367</v>
      </c>
      <c r="C12" s="560">
        <v>2292</v>
      </c>
      <c r="D12" s="560">
        <v>75</v>
      </c>
      <c r="E12" s="560">
        <v>1144</v>
      </c>
      <c r="F12" s="560">
        <v>1122</v>
      </c>
      <c r="G12" s="560">
        <v>22</v>
      </c>
      <c r="H12" s="560">
        <v>1581</v>
      </c>
      <c r="I12" s="560">
        <v>1330</v>
      </c>
      <c r="J12" s="560">
        <v>110</v>
      </c>
      <c r="K12" s="577">
        <v>295</v>
      </c>
      <c r="L12" s="577">
        <v>223</v>
      </c>
      <c r="M12" s="547">
        <v>223</v>
      </c>
      <c r="N12" s="547">
        <v>0</v>
      </c>
      <c r="O12" s="577">
        <v>64</v>
      </c>
      <c r="Q12" s="578"/>
    </row>
    <row r="13" spans="1:17" ht="21" customHeight="1">
      <c r="A13" s="515" t="s">
        <v>1997</v>
      </c>
      <c r="B13" s="560">
        <v>6239</v>
      </c>
      <c r="C13" s="560">
        <v>6196</v>
      </c>
      <c r="D13" s="560">
        <v>43</v>
      </c>
      <c r="E13" s="560">
        <v>3405</v>
      </c>
      <c r="F13" s="560">
        <v>3292</v>
      </c>
      <c r="G13" s="560">
        <v>48</v>
      </c>
      <c r="H13" s="560">
        <v>5775</v>
      </c>
      <c r="I13" s="560">
        <v>4422</v>
      </c>
      <c r="J13" s="560">
        <v>249</v>
      </c>
      <c r="K13" s="577">
        <v>7962</v>
      </c>
      <c r="L13" s="577">
        <v>5113</v>
      </c>
      <c r="M13" s="547">
        <v>4093</v>
      </c>
      <c r="N13" s="547">
        <v>1020</v>
      </c>
      <c r="O13" s="577">
        <v>669</v>
      </c>
      <c r="Q13" s="578"/>
    </row>
    <row r="14" spans="1:17" ht="21" customHeight="1">
      <c r="A14" s="515" t="s">
        <v>1998</v>
      </c>
      <c r="B14" s="560">
        <v>1130</v>
      </c>
      <c r="C14" s="560">
        <v>1108</v>
      </c>
      <c r="D14" s="560">
        <v>22</v>
      </c>
      <c r="E14" s="560">
        <v>697</v>
      </c>
      <c r="F14" s="560">
        <v>684</v>
      </c>
      <c r="G14" s="560">
        <v>13</v>
      </c>
      <c r="H14" s="560">
        <v>1013</v>
      </c>
      <c r="I14" s="560">
        <v>926</v>
      </c>
      <c r="J14" s="560">
        <v>45</v>
      </c>
      <c r="K14" s="577">
        <v>599</v>
      </c>
      <c r="L14" s="577">
        <v>557</v>
      </c>
      <c r="M14" s="547">
        <v>435</v>
      </c>
      <c r="N14" s="547">
        <v>122</v>
      </c>
      <c r="O14" s="577">
        <v>42</v>
      </c>
      <c r="Q14" s="578"/>
    </row>
    <row r="15" spans="1:17" ht="21" customHeight="1">
      <c r="A15" s="515" t="s">
        <v>1999</v>
      </c>
      <c r="B15" s="560">
        <v>488</v>
      </c>
      <c r="C15" s="560">
        <v>472</v>
      </c>
      <c r="D15" s="560">
        <v>16</v>
      </c>
      <c r="E15" s="560">
        <v>292</v>
      </c>
      <c r="F15" s="560">
        <v>292</v>
      </c>
      <c r="G15" s="560">
        <v>0</v>
      </c>
      <c r="H15" s="560">
        <v>416</v>
      </c>
      <c r="I15" s="560">
        <v>332</v>
      </c>
      <c r="J15" s="560">
        <v>58</v>
      </c>
      <c r="K15" s="577">
        <v>226</v>
      </c>
      <c r="L15" s="577">
        <v>189</v>
      </c>
      <c r="M15" s="547">
        <v>189</v>
      </c>
      <c r="N15" s="547">
        <v>0</v>
      </c>
      <c r="O15" s="577">
        <v>23</v>
      </c>
      <c r="Q15" s="578"/>
    </row>
    <row r="16" spans="1:17" ht="21" customHeight="1">
      <c r="A16" s="515" t="s">
        <v>2000</v>
      </c>
      <c r="B16" s="560">
        <v>104</v>
      </c>
      <c r="C16" s="560">
        <v>104</v>
      </c>
      <c r="D16" s="560">
        <v>0</v>
      </c>
      <c r="E16" s="560">
        <v>86</v>
      </c>
      <c r="F16" s="560">
        <v>86</v>
      </c>
      <c r="G16" s="560">
        <v>0</v>
      </c>
      <c r="H16" s="560">
        <v>77</v>
      </c>
      <c r="I16" s="560">
        <v>77</v>
      </c>
      <c r="J16" s="560">
        <v>0</v>
      </c>
      <c r="K16" s="577">
        <v>39</v>
      </c>
      <c r="L16" s="577">
        <v>39</v>
      </c>
      <c r="M16" s="547">
        <v>37</v>
      </c>
      <c r="N16" s="547">
        <v>2</v>
      </c>
      <c r="O16" s="577">
        <v>0</v>
      </c>
      <c r="Q16" s="578"/>
    </row>
    <row r="17" spans="1:17" ht="21" customHeight="1">
      <c r="A17" s="515" t="s">
        <v>2001</v>
      </c>
      <c r="B17" s="560">
        <v>803</v>
      </c>
      <c r="C17" s="560">
        <v>777</v>
      </c>
      <c r="D17" s="560">
        <v>26</v>
      </c>
      <c r="E17" s="560">
        <v>488</v>
      </c>
      <c r="F17" s="560">
        <v>476</v>
      </c>
      <c r="G17" s="560">
        <v>0</v>
      </c>
      <c r="H17" s="560">
        <v>792</v>
      </c>
      <c r="I17" s="560">
        <v>651</v>
      </c>
      <c r="J17" s="560">
        <v>40</v>
      </c>
      <c r="K17" s="577">
        <v>479</v>
      </c>
      <c r="L17" s="577">
        <v>327</v>
      </c>
      <c r="M17" s="547">
        <v>246</v>
      </c>
      <c r="N17" s="547">
        <v>81</v>
      </c>
      <c r="O17" s="577">
        <v>9</v>
      </c>
      <c r="Q17" s="578"/>
    </row>
    <row r="18" spans="1:17" ht="21" customHeight="1">
      <c r="A18" s="515" t="s">
        <v>2002</v>
      </c>
      <c r="B18" s="560">
        <v>1637</v>
      </c>
      <c r="C18" s="560">
        <v>1637</v>
      </c>
      <c r="D18" s="560">
        <v>0</v>
      </c>
      <c r="E18" s="560">
        <v>909</v>
      </c>
      <c r="F18" s="560">
        <v>894</v>
      </c>
      <c r="G18" s="560">
        <v>15</v>
      </c>
      <c r="H18" s="560">
        <v>1374</v>
      </c>
      <c r="I18" s="560">
        <v>1125</v>
      </c>
      <c r="J18" s="560">
        <v>117</v>
      </c>
      <c r="K18" s="577">
        <v>274</v>
      </c>
      <c r="L18" s="577">
        <v>179</v>
      </c>
      <c r="M18" s="547">
        <v>100</v>
      </c>
      <c r="N18" s="547">
        <v>79</v>
      </c>
      <c r="O18" s="577">
        <v>95</v>
      </c>
      <c r="Q18" s="578"/>
    </row>
    <row r="19" spans="1:17" ht="21" customHeight="1">
      <c r="A19" s="515" t="s">
        <v>2003</v>
      </c>
      <c r="B19" s="560">
        <v>396</v>
      </c>
      <c r="C19" s="560">
        <v>346</v>
      </c>
      <c r="D19" s="560">
        <v>50</v>
      </c>
      <c r="E19" s="560">
        <v>160</v>
      </c>
      <c r="F19" s="560">
        <v>160</v>
      </c>
      <c r="G19" s="560">
        <v>0</v>
      </c>
      <c r="H19" s="560">
        <v>272</v>
      </c>
      <c r="I19" s="560">
        <v>223</v>
      </c>
      <c r="J19" s="560">
        <v>11</v>
      </c>
      <c r="K19" s="577">
        <v>220</v>
      </c>
      <c r="L19" s="577">
        <v>154</v>
      </c>
      <c r="M19" s="547">
        <v>154</v>
      </c>
      <c r="N19" s="547">
        <v>0</v>
      </c>
      <c r="O19" s="577">
        <v>15</v>
      </c>
      <c r="Q19" s="578"/>
    </row>
    <row r="20" spans="1:17" ht="21" customHeight="1">
      <c r="A20" s="515" t="s">
        <v>2004</v>
      </c>
      <c r="B20" s="560">
        <v>279</v>
      </c>
      <c r="C20" s="560">
        <v>259</v>
      </c>
      <c r="D20" s="560">
        <v>20</v>
      </c>
      <c r="E20" s="560">
        <v>169</v>
      </c>
      <c r="F20" s="560">
        <v>163</v>
      </c>
      <c r="G20" s="560">
        <v>0</v>
      </c>
      <c r="H20" s="560">
        <v>280</v>
      </c>
      <c r="I20" s="560">
        <v>189</v>
      </c>
      <c r="J20" s="560">
        <v>6</v>
      </c>
      <c r="K20" s="577">
        <v>197</v>
      </c>
      <c r="L20" s="577">
        <v>102</v>
      </c>
      <c r="M20" s="547">
        <v>97</v>
      </c>
      <c r="N20" s="547">
        <v>5</v>
      </c>
      <c r="O20" s="577">
        <v>0</v>
      </c>
      <c r="Q20" s="578"/>
    </row>
    <row r="21" spans="1:17" ht="21" customHeight="1">
      <c r="A21" s="518" t="s">
        <v>2005</v>
      </c>
      <c r="B21" s="560">
        <v>285</v>
      </c>
      <c r="C21" s="560">
        <v>254</v>
      </c>
      <c r="D21" s="560">
        <v>31</v>
      </c>
      <c r="E21" s="560">
        <v>155</v>
      </c>
      <c r="F21" s="560">
        <v>155</v>
      </c>
      <c r="G21" s="560">
        <v>0</v>
      </c>
      <c r="H21" s="560">
        <v>215</v>
      </c>
      <c r="I21" s="560">
        <v>167</v>
      </c>
      <c r="J21" s="560">
        <v>13</v>
      </c>
      <c r="K21" s="577">
        <v>146</v>
      </c>
      <c r="L21" s="577">
        <v>126</v>
      </c>
      <c r="M21" s="547">
        <v>98</v>
      </c>
      <c r="N21" s="547">
        <v>28</v>
      </c>
      <c r="O21" s="577">
        <v>12</v>
      </c>
      <c r="Q21" s="578"/>
    </row>
    <row r="22" spans="1:17" ht="18" customHeight="1">
      <c r="A22" s="2767"/>
      <c r="B22" s="2781" t="s">
        <v>1317</v>
      </c>
      <c r="C22" s="2781"/>
      <c r="D22" s="2781"/>
      <c r="E22" s="2781"/>
      <c r="F22" s="2781"/>
      <c r="G22" s="2781"/>
      <c r="H22" s="2781"/>
      <c r="I22" s="2781"/>
      <c r="J22" s="2781"/>
      <c r="K22" s="2781" t="s">
        <v>1335</v>
      </c>
      <c r="L22" s="2781"/>
      <c r="M22" s="2781"/>
      <c r="N22" s="2781"/>
      <c r="O22" s="2786"/>
    </row>
    <row r="23" spans="1:17" ht="18" customHeight="1">
      <c r="A23" s="2767"/>
      <c r="B23" s="2668" t="s">
        <v>1336</v>
      </c>
      <c r="C23" s="2668"/>
      <c r="D23" s="2668"/>
      <c r="E23" s="2668" t="s">
        <v>1337</v>
      </c>
      <c r="F23" s="2668"/>
      <c r="G23" s="2668"/>
      <c r="H23" s="2668" t="s">
        <v>1338</v>
      </c>
      <c r="I23" s="2668"/>
      <c r="J23" s="2668"/>
      <c r="K23" s="2668" t="s">
        <v>1951</v>
      </c>
      <c r="L23" s="2668" t="s">
        <v>1402</v>
      </c>
      <c r="M23" s="2668"/>
      <c r="N23" s="2668"/>
      <c r="O23" s="2666"/>
    </row>
    <row r="24" spans="1:17" ht="18" customHeight="1">
      <c r="A24" s="2767"/>
      <c r="B24" s="2668" t="s">
        <v>1951</v>
      </c>
      <c r="C24" s="2668" t="s">
        <v>1402</v>
      </c>
      <c r="D24" s="2668"/>
      <c r="E24" s="2668" t="s">
        <v>1951</v>
      </c>
      <c r="F24" s="2668" t="s">
        <v>1402</v>
      </c>
      <c r="G24" s="2668"/>
      <c r="H24" s="2668" t="s">
        <v>1951</v>
      </c>
      <c r="I24" s="2668" t="s">
        <v>1402</v>
      </c>
      <c r="J24" s="2668"/>
      <c r="K24" s="2668"/>
      <c r="L24" s="2676" t="s">
        <v>533</v>
      </c>
      <c r="M24" s="2676"/>
      <c r="N24" s="2676"/>
      <c r="O24" s="2747" t="s">
        <v>534</v>
      </c>
      <c r="Q24" s="579"/>
    </row>
    <row r="25" spans="1:17" ht="72" customHeight="1">
      <c r="A25" s="2767"/>
      <c r="B25" s="2668"/>
      <c r="C25" s="219" t="s">
        <v>535</v>
      </c>
      <c r="D25" s="219" t="s">
        <v>534</v>
      </c>
      <c r="E25" s="2668"/>
      <c r="F25" s="219" t="s">
        <v>535</v>
      </c>
      <c r="G25" s="219" t="s">
        <v>534</v>
      </c>
      <c r="H25" s="2668"/>
      <c r="I25" s="219" t="s">
        <v>535</v>
      </c>
      <c r="J25" s="219" t="s">
        <v>534</v>
      </c>
      <c r="K25" s="2668"/>
      <c r="L25" s="219" t="s">
        <v>1951</v>
      </c>
      <c r="M25" s="81" t="s">
        <v>536</v>
      </c>
      <c r="N25" s="81" t="s">
        <v>537</v>
      </c>
      <c r="O25" s="2747"/>
      <c r="Q25" s="579"/>
    </row>
    <row r="26" spans="1:17" ht="6" customHeight="1">
      <c r="A26" s="580"/>
      <c r="B26" s="225"/>
      <c r="C26" s="225"/>
      <c r="D26" s="225"/>
      <c r="E26" s="225"/>
      <c r="F26" s="225"/>
      <c r="G26" s="225"/>
      <c r="H26" s="225"/>
      <c r="I26" s="225"/>
      <c r="J26" s="225"/>
      <c r="K26" s="225"/>
      <c r="L26" s="225"/>
      <c r="M26" s="103"/>
      <c r="N26" s="103"/>
      <c r="O26" s="581"/>
      <c r="Q26" s="579"/>
    </row>
    <row r="27" spans="1:17" ht="12.75" customHeight="1">
      <c r="A27" s="2763" t="s">
        <v>1843</v>
      </c>
      <c r="B27" s="2771"/>
      <c r="C27" s="2771"/>
      <c r="D27" s="2771"/>
      <c r="E27" s="2771"/>
      <c r="F27" s="2771"/>
      <c r="G27" s="2771"/>
      <c r="H27" s="2771"/>
      <c r="I27" s="2771"/>
      <c r="J27" s="2771"/>
      <c r="K27" s="2771"/>
      <c r="L27" s="2771"/>
      <c r="M27" s="2771"/>
      <c r="N27" s="2771"/>
      <c r="O27" s="2771"/>
      <c r="Q27" s="579"/>
    </row>
    <row r="28" spans="1:17" ht="12.75" customHeight="1">
      <c r="A28" s="2763" t="s">
        <v>516</v>
      </c>
      <c r="B28" s="2771"/>
      <c r="C28" s="2771"/>
      <c r="D28" s="2771"/>
      <c r="E28" s="2771"/>
      <c r="F28" s="2771"/>
      <c r="G28" s="2771"/>
      <c r="H28" s="2771"/>
      <c r="I28" s="2771"/>
      <c r="J28" s="2771"/>
      <c r="K28" s="2771"/>
      <c r="L28" s="2771"/>
      <c r="M28" s="2784"/>
      <c r="N28" s="2784"/>
      <c r="O28" s="2784"/>
      <c r="Q28" s="579"/>
    </row>
    <row r="29" spans="1:17" ht="12.75" customHeight="1">
      <c r="A29" s="2669" t="s">
        <v>1325</v>
      </c>
      <c r="B29" s="2669"/>
      <c r="C29" s="2669"/>
      <c r="D29" s="2669"/>
      <c r="E29" s="2669"/>
      <c r="F29" s="2669"/>
      <c r="G29" s="2669"/>
      <c r="H29" s="2669"/>
      <c r="I29" s="2669"/>
      <c r="J29" s="2669"/>
      <c r="K29" s="2669"/>
      <c r="L29" s="2669"/>
      <c r="M29" s="2785"/>
      <c r="N29" s="2785"/>
      <c r="O29" s="2785"/>
      <c r="Q29" s="579"/>
    </row>
    <row r="30" spans="1:17" ht="12.75" customHeight="1">
      <c r="A30" s="2789" t="s">
        <v>538</v>
      </c>
      <c r="B30" s="2789"/>
      <c r="C30" s="2789"/>
      <c r="D30" s="2789"/>
      <c r="E30" s="2789"/>
      <c r="F30" s="2789"/>
      <c r="G30" s="2789"/>
      <c r="H30" s="2789"/>
      <c r="I30" s="2789"/>
      <c r="J30" s="2789"/>
      <c r="K30" s="2789"/>
      <c r="L30" s="2789"/>
      <c r="M30" s="2789"/>
      <c r="N30" s="2789"/>
      <c r="O30" s="2789"/>
      <c r="Q30" s="105"/>
    </row>
    <row r="31" spans="1:17" ht="12.75" customHeight="1">
      <c r="A31" s="2790" t="s">
        <v>539</v>
      </c>
      <c r="B31" s="2791"/>
      <c r="C31" s="2791"/>
      <c r="D31" s="2791"/>
      <c r="E31" s="2791"/>
      <c r="F31" s="2791"/>
      <c r="G31" s="2791"/>
      <c r="H31" s="2791"/>
      <c r="I31" s="2791"/>
      <c r="J31" s="2791"/>
      <c r="K31" s="2791"/>
      <c r="L31" s="2791"/>
      <c r="M31" s="2791"/>
      <c r="N31" s="2791"/>
      <c r="O31" s="2791"/>
      <c r="Q31" s="105"/>
    </row>
    <row r="32" spans="1:17" ht="6" customHeight="1">
      <c r="Q32" s="105"/>
    </row>
    <row r="33" spans="2:17">
      <c r="B33" s="583"/>
      <c r="C33" s="583"/>
      <c r="D33" s="583"/>
      <c r="E33" s="583"/>
      <c r="F33" s="583"/>
      <c r="G33" s="583"/>
      <c r="H33" s="583"/>
      <c r="I33" s="583"/>
      <c r="J33" s="583"/>
      <c r="K33" s="583"/>
      <c r="L33" s="583"/>
      <c r="M33" s="583"/>
      <c r="N33" s="583"/>
      <c r="O33" s="583"/>
      <c r="Q33" s="579"/>
    </row>
    <row r="34" spans="2:17">
      <c r="Q34" s="579"/>
    </row>
  </sheetData>
  <mergeCells count="39">
    <mergeCell ref="A29:O29"/>
    <mergeCell ref="A30:O30"/>
    <mergeCell ref="A31:O31"/>
    <mergeCell ref="L24:N24"/>
    <mergeCell ref="O24:O25"/>
    <mergeCell ref="A27:O27"/>
    <mergeCell ref="A28:O28"/>
    <mergeCell ref="E24:E25"/>
    <mergeCell ref="F24:G24"/>
    <mergeCell ref="H24:H25"/>
    <mergeCell ref="A22:A25"/>
    <mergeCell ref="B22:J22"/>
    <mergeCell ref="K22:O22"/>
    <mergeCell ref="B23:D23"/>
    <mergeCell ref="E23:G23"/>
    <mergeCell ref="H23:J23"/>
    <mergeCell ref="K23:K25"/>
    <mergeCell ref="L23:O23"/>
    <mergeCell ref="B24:B25"/>
    <mergeCell ref="C24:D24"/>
    <mergeCell ref="H6:H7"/>
    <mergeCell ref="I6:J6"/>
    <mergeCell ref="L6:N6"/>
    <mergeCell ref="I24:J24"/>
    <mergeCell ref="O6:O7"/>
    <mergeCell ref="B6:B7"/>
    <mergeCell ref="C6:D6"/>
    <mergeCell ref="E6:E7"/>
    <mergeCell ref="F6:G6"/>
    <mergeCell ref="A1:O1"/>
    <mergeCell ref="A2:O2"/>
    <mergeCell ref="A4:A7"/>
    <mergeCell ref="B4:J4"/>
    <mergeCell ref="K4:O4"/>
    <mergeCell ref="B5:D5"/>
    <mergeCell ref="E5:G5"/>
    <mergeCell ref="H5:J5"/>
    <mergeCell ref="K5:K7"/>
    <mergeCell ref="L5:O5"/>
  </mergeCells>
  <phoneticPr fontId="32" type="noConversion"/>
  <hyperlinks>
    <hyperlink ref="Q1"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headerFooter alignWithMargins="0"/>
</worksheet>
</file>

<file path=xl/worksheets/sheet27.xml><?xml version="1.0" encoding="utf-8"?>
<worksheet xmlns="http://schemas.openxmlformats.org/spreadsheetml/2006/main" xmlns:r="http://schemas.openxmlformats.org/officeDocument/2006/relationships">
  <sheetPr>
    <pageSetUpPr fitToPage="1"/>
  </sheetPr>
  <dimension ref="A1:L28"/>
  <sheetViews>
    <sheetView showGridLines="0" workbookViewId="0">
      <selection sqref="A1:J1"/>
    </sheetView>
  </sheetViews>
  <sheetFormatPr defaultRowHeight="12.75"/>
  <cols>
    <col min="1" max="1" width="17.7109375" style="591" customWidth="1"/>
    <col min="2" max="10" width="11.7109375" style="591" customWidth="1"/>
    <col min="11" max="11" width="7.5703125" style="591" customWidth="1"/>
    <col min="12" max="12" width="14.5703125" style="569" bestFit="1" customWidth="1"/>
    <col min="13" max="16384" width="9.140625" style="591"/>
  </cols>
  <sheetData>
    <row r="1" spans="1:12" s="541" customFormat="1" ht="30" customHeight="1">
      <c r="A1" s="2751" t="s">
        <v>540</v>
      </c>
      <c r="B1" s="2751"/>
      <c r="C1" s="2751"/>
      <c r="D1" s="2751"/>
      <c r="E1" s="2751"/>
      <c r="F1" s="2751"/>
      <c r="G1" s="2751"/>
      <c r="H1" s="2751"/>
      <c r="I1" s="2751"/>
      <c r="J1" s="2751"/>
      <c r="K1" s="454"/>
      <c r="L1" s="1419" t="s">
        <v>303</v>
      </c>
    </row>
    <row r="2" spans="1:12" s="541" customFormat="1" ht="30" customHeight="1">
      <c r="A2" s="2751" t="s">
        <v>541</v>
      </c>
      <c r="B2" s="2751"/>
      <c r="C2" s="2751"/>
      <c r="D2" s="2751"/>
      <c r="E2" s="2751"/>
      <c r="F2" s="2751"/>
      <c r="G2" s="2751"/>
      <c r="H2" s="2751"/>
      <c r="I2" s="2751"/>
      <c r="J2" s="2751"/>
      <c r="K2" s="454"/>
      <c r="L2" s="566"/>
    </row>
    <row r="3" spans="1:12" s="499" customFormat="1" ht="12" customHeight="1">
      <c r="A3" s="584" t="s">
        <v>1012</v>
      </c>
      <c r="B3" s="585"/>
      <c r="C3" s="454"/>
      <c r="D3" s="454"/>
      <c r="E3" s="454"/>
      <c r="F3" s="454"/>
      <c r="G3" s="454"/>
      <c r="H3" s="454"/>
      <c r="I3" s="586"/>
      <c r="J3" s="587" t="s">
        <v>1013</v>
      </c>
      <c r="K3" s="586"/>
      <c r="L3" s="569"/>
    </row>
    <row r="4" spans="1:12" s="541" customFormat="1" ht="27" customHeight="1">
      <c r="A4" s="2767"/>
      <c r="B4" s="2666" t="s">
        <v>1951</v>
      </c>
      <c r="C4" s="2667"/>
      <c r="D4" s="2754"/>
      <c r="E4" s="2666" t="s">
        <v>542</v>
      </c>
      <c r="F4" s="2667"/>
      <c r="G4" s="2754"/>
      <c r="H4" s="2666" t="s">
        <v>543</v>
      </c>
      <c r="I4" s="2667"/>
      <c r="J4" s="2667"/>
      <c r="K4" s="570"/>
      <c r="L4" s="569"/>
    </row>
    <row r="5" spans="1:12" s="541" customFormat="1" ht="27" customHeight="1">
      <c r="A5" s="2767"/>
      <c r="B5" s="192" t="s">
        <v>1951</v>
      </c>
      <c r="C5" s="561" t="s">
        <v>1364</v>
      </c>
      <c r="D5" s="561" t="s">
        <v>523</v>
      </c>
      <c r="E5" s="561" t="s">
        <v>1951</v>
      </c>
      <c r="F5" s="561" t="s">
        <v>1364</v>
      </c>
      <c r="G5" s="219" t="s">
        <v>523</v>
      </c>
      <c r="H5" s="219" t="s">
        <v>1951</v>
      </c>
      <c r="I5" s="561" t="s">
        <v>1364</v>
      </c>
      <c r="J5" s="227" t="s">
        <v>523</v>
      </c>
      <c r="K5" s="588"/>
      <c r="L5" s="571"/>
    </row>
    <row r="6" spans="1:12" ht="21" customHeight="1">
      <c r="A6" s="589" t="s">
        <v>1793</v>
      </c>
      <c r="B6" s="557">
        <v>94049</v>
      </c>
      <c r="C6" s="557">
        <v>54734</v>
      </c>
      <c r="D6" s="557">
        <v>39315</v>
      </c>
      <c r="E6" s="557">
        <v>611</v>
      </c>
      <c r="F6" s="557">
        <v>192</v>
      </c>
      <c r="G6" s="557">
        <v>419</v>
      </c>
      <c r="H6" s="557">
        <v>93438</v>
      </c>
      <c r="I6" s="557">
        <v>54542</v>
      </c>
      <c r="J6" s="557">
        <v>38896</v>
      </c>
      <c r="K6" s="590"/>
      <c r="L6" s="572"/>
    </row>
    <row r="7" spans="1:12" ht="21" customHeight="1">
      <c r="A7" s="592" t="s">
        <v>1993</v>
      </c>
      <c r="B7" s="557">
        <v>89798</v>
      </c>
      <c r="C7" s="557">
        <v>53647</v>
      </c>
      <c r="D7" s="557">
        <v>36151</v>
      </c>
      <c r="E7" s="557">
        <v>299</v>
      </c>
      <c r="F7" s="557">
        <v>10</v>
      </c>
      <c r="G7" s="557">
        <v>289</v>
      </c>
      <c r="H7" s="557">
        <v>89499</v>
      </c>
      <c r="I7" s="557">
        <v>53637</v>
      </c>
      <c r="J7" s="557">
        <v>35862</v>
      </c>
      <c r="K7" s="593"/>
      <c r="L7" s="572"/>
    </row>
    <row r="8" spans="1:12" ht="21" customHeight="1">
      <c r="A8" s="592" t="s">
        <v>1994</v>
      </c>
      <c r="B8" s="594">
        <v>1655</v>
      </c>
      <c r="C8" s="594">
        <v>649</v>
      </c>
      <c r="D8" s="594">
        <v>1006</v>
      </c>
      <c r="E8" s="594">
        <v>32</v>
      </c>
      <c r="F8" s="594">
        <v>32</v>
      </c>
      <c r="G8" s="594">
        <v>0</v>
      </c>
      <c r="H8" s="594">
        <v>1623</v>
      </c>
      <c r="I8" s="594">
        <v>617</v>
      </c>
      <c r="J8" s="594">
        <v>1006</v>
      </c>
      <c r="L8" s="576"/>
    </row>
    <row r="9" spans="1:12" ht="21" customHeight="1">
      <c r="A9" s="595" t="s">
        <v>1995</v>
      </c>
      <c r="B9" s="596">
        <v>42</v>
      </c>
      <c r="C9" s="596">
        <v>42</v>
      </c>
      <c r="D9" s="596">
        <v>0</v>
      </c>
      <c r="E9" s="596">
        <v>0</v>
      </c>
      <c r="F9" s="596">
        <v>0</v>
      </c>
      <c r="G9" s="596">
        <v>0</v>
      </c>
      <c r="H9" s="596">
        <v>42</v>
      </c>
      <c r="I9" s="596">
        <v>42</v>
      </c>
      <c r="J9" s="596">
        <v>0</v>
      </c>
      <c r="L9" s="578"/>
    </row>
    <row r="10" spans="1:12" ht="21" customHeight="1">
      <c r="A10" s="595" t="s">
        <v>1996</v>
      </c>
      <c r="B10" s="596">
        <v>8</v>
      </c>
      <c r="C10" s="596">
        <v>8</v>
      </c>
      <c r="D10" s="596">
        <v>0</v>
      </c>
      <c r="E10" s="596">
        <v>0</v>
      </c>
      <c r="F10" s="596">
        <v>0</v>
      </c>
      <c r="G10" s="596">
        <v>0</v>
      </c>
      <c r="H10" s="596">
        <v>8</v>
      </c>
      <c r="I10" s="596">
        <v>8</v>
      </c>
      <c r="J10" s="596">
        <v>0</v>
      </c>
      <c r="L10" s="578"/>
    </row>
    <row r="11" spans="1:12" ht="21" customHeight="1">
      <c r="A11" s="595" t="s">
        <v>1997</v>
      </c>
      <c r="B11" s="596">
        <v>1532</v>
      </c>
      <c r="C11" s="596">
        <v>526</v>
      </c>
      <c r="D11" s="596">
        <v>1006</v>
      </c>
      <c r="E11" s="596">
        <v>32</v>
      </c>
      <c r="F11" s="596">
        <v>32</v>
      </c>
      <c r="G11" s="596">
        <v>0</v>
      </c>
      <c r="H11" s="596">
        <v>1500</v>
      </c>
      <c r="I11" s="596">
        <v>494</v>
      </c>
      <c r="J11" s="596">
        <v>1006</v>
      </c>
      <c r="L11" s="578"/>
    </row>
    <row r="12" spans="1:12" ht="21" customHeight="1">
      <c r="A12" s="595" t="s">
        <v>1998</v>
      </c>
      <c r="B12" s="596">
        <v>0</v>
      </c>
      <c r="C12" s="596">
        <v>0</v>
      </c>
      <c r="D12" s="596">
        <v>0</v>
      </c>
      <c r="E12" s="596">
        <v>0</v>
      </c>
      <c r="F12" s="596">
        <v>0</v>
      </c>
      <c r="G12" s="596">
        <v>0</v>
      </c>
      <c r="H12" s="596">
        <v>0</v>
      </c>
      <c r="I12" s="596">
        <v>0</v>
      </c>
      <c r="J12" s="596">
        <v>0</v>
      </c>
      <c r="L12" s="578"/>
    </row>
    <row r="13" spans="1:12" ht="21" customHeight="1">
      <c r="A13" s="595" t="s">
        <v>1999</v>
      </c>
      <c r="B13" s="596">
        <v>0</v>
      </c>
      <c r="C13" s="596">
        <v>0</v>
      </c>
      <c r="D13" s="596">
        <v>0</v>
      </c>
      <c r="E13" s="596">
        <v>0</v>
      </c>
      <c r="F13" s="596">
        <v>0</v>
      </c>
      <c r="G13" s="596">
        <v>0</v>
      </c>
      <c r="H13" s="596">
        <v>0</v>
      </c>
      <c r="I13" s="596">
        <v>0</v>
      </c>
      <c r="J13" s="596">
        <v>0</v>
      </c>
      <c r="L13" s="578"/>
    </row>
    <row r="14" spans="1:12" ht="21" customHeight="1">
      <c r="A14" s="595" t="s">
        <v>2000</v>
      </c>
      <c r="B14" s="596">
        <v>0</v>
      </c>
      <c r="C14" s="596">
        <v>0</v>
      </c>
      <c r="D14" s="596">
        <v>0</v>
      </c>
      <c r="E14" s="596">
        <v>0</v>
      </c>
      <c r="F14" s="596">
        <v>0</v>
      </c>
      <c r="G14" s="596">
        <v>0</v>
      </c>
      <c r="H14" s="596">
        <v>0</v>
      </c>
      <c r="I14" s="596">
        <v>0</v>
      </c>
      <c r="J14" s="596">
        <v>0</v>
      </c>
      <c r="L14" s="578"/>
    </row>
    <row r="15" spans="1:12" ht="21" customHeight="1">
      <c r="A15" s="595" t="s">
        <v>2001</v>
      </c>
      <c r="B15" s="596">
        <v>0</v>
      </c>
      <c r="C15" s="596">
        <v>0</v>
      </c>
      <c r="D15" s="596">
        <v>0</v>
      </c>
      <c r="E15" s="596">
        <v>0</v>
      </c>
      <c r="F15" s="596">
        <v>0</v>
      </c>
      <c r="G15" s="596">
        <v>0</v>
      </c>
      <c r="H15" s="596">
        <v>0</v>
      </c>
      <c r="I15" s="596">
        <v>0</v>
      </c>
      <c r="J15" s="596">
        <v>0</v>
      </c>
      <c r="L15" s="578"/>
    </row>
    <row r="16" spans="1:12" ht="21" customHeight="1">
      <c r="A16" s="595" t="s">
        <v>2002</v>
      </c>
      <c r="B16" s="596">
        <v>0</v>
      </c>
      <c r="C16" s="596">
        <v>0</v>
      </c>
      <c r="D16" s="596">
        <v>0</v>
      </c>
      <c r="E16" s="596">
        <v>0</v>
      </c>
      <c r="F16" s="596">
        <v>0</v>
      </c>
      <c r="G16" s="596">
        <v>0</v>
      </c>
      <c r="H16" s="596">
        <v>0</v>
      </c>
      <c r="I16" s="596">
        <v>0</v>
      </c>
      <c r="J16" s="596">
        <v>0</v>
      </c>
      <c r="L16" s="578"/>
    </row>
    <row r="17" spans="1:12" ht="21" customHeight="1">
      <c r="A17" s="595" t="s">
        <v>2003</v>
      </c>
      <c r="B17" s="596">
        <v>32</v>
      </c>
      <c r="C17" s="596">
        <v>32</v>
      </c>
      <c r="D17" s="596">
        <v>0</v>
      </c>
      <c r="E17" s="596">
        <v>0</v>
      </c>
      <c r="F17" s="596">
        <v>0</v>
      </c>
      <c r="G17" s="596">
        <v>0</v>
      </c>
      <c r="H17" s="596">
        <v>32</v>
      </c>
      <c r="I17" s="596">
        <v>32</v>
      </c>
      <c r="J17" s="596">
        <v>0</v>
      </c>
      <c r="L17" s="578"/>
    </row>
    <row r="18" spans="1:12" ht="21" customHeight="1">
      <c r="A18" s="595" t="s">
        <v>2004</v>
      </c>
      <c r="B18" s="596">
        <v>41</v>
      </c>
      <c r="C18" s="596">
        <v>41</v>
      </c>
      <c r="D18" s="596">
        <v>0</v>
      </c>
      <c r="E18" s="596">
        <v>0</v>
      </c>
      <c r="F18" s="596">
        <v>0</v>
      </c>
      <c r="G18" s="596">
        <v>0</v>
      </c>
      <c r="H18" s="596">
        <v>41</v>
      </c>
      <c r="I18" s="596">
        <v>41</v>
      </c>
      <c r="J18" s="596">
        <v>0</v>
      </c>
      <c r="L18" s="578"/>
    </row>
    <row r="19" spans="1:12" ht="21" customHeight="1">
      <c r="A19" s="595" t="s">
        <v>2005</v>
      </c>
      <c r="B19" s="596">
        <v>0</v>
      </c>
      <c r="C19" s="596">
        <v>0</v>
      </c>
      <c r="D19" s="596">
        <v>0</v>
      </c>
      <c r="E19" s="596">
        <v>0</v>
      </c>
      <c r="F19" s="596">
        <v>0</v>
      </c>
      <c r="G19" s="596">
        <v>0</v>
      </c>
      <c r="H19" s="596">
        <v>0</v>
      </c>
      <c r="I19" s="596">
        <v>0</v>
      </c>
      <c r="J19" s="596">
        <v>0</v>
      </c>
      <c r="L19" s="578"/>
    </row>
    <row r="20" spans="1:12" ht="27" customHeight="1">
      <c r="A20" s="2772"/>
      <c r="B20" s="2666" t="s">
        <v>1951</v>
      </c>
      <c r="C20" s="2667"/>
      <c r="D20" s="2754"/>
      <c r="E20" s="2666" t="s">
        <v>544</v>
      </c>
      <c r="F20" s="2667"/>
      <c r="G20" s="2754"/>
      <c r="H20" s="2666" t="s">
        <v>545</v>
      </c>
      <c r="I20" s="2667"/>
      <c r="J20" s="2667"/>
    </row>
    <row r="21" spans="1:12" ht="27" customHeight="1">
      <c r="A21" s="2774"/>
      <c r="B21" s="192" t="s">
        <v>1951</v>
      </c>
      <c r="C21" s="561" t="s">
        <v>1368</v>
      </c>
      <c r="D21" s="561" t="s">
        <v>1369</v>
      </c>
      <c r="E21" s="561" t="s">
        <v>1951</v>
      </c>
      <c r="F21" s="561" t="s">
        <v>1368</v>
      </c>
      <c r="G21" s="561" t="s">
        <v>1369</v>
      </c>
      <c r="H21" s="561" t="s">
        <v>1951</v>
      </c>
      <c r="I21" s="561" t="s">
        <v>1368</v>
      </c>
      <c r="J21" s="597" t="s">
        <v>1369</v>
      </c>
    </row>
    <row r="22" spans="1:12" s="599" customFormat="1" ht="6" customHeight="1">
      <c r="A22" s="549"/>
      <c r="B22" s="598"/>
      <c r="C22" s="563"/>
      <c r="D22" s="563"/>
      <c r="E22" s="563"/>
      <c r="F22" s="563"/>
      <c r="G22" s="563"/>
      <c r="H22" s="563"/>
      <c r="I22" s="563"/>
      <c r="J22" s="563"/>
      <c r="L22" s="579"/>
    </row>
    <row r="23" spans="1:12" s="599" customFormat="1" ht="12.75" customHeight="1">
      <c r="A23" s="2763" t="s">
        <v>1843</v>
      </c>
      <c r="B23" s="2771"/>
      <c r="C23" s="2771"/>
      <c r="D23" s="2771"/>
      <c r="E23" s="2771"/>
      <c r="F23" s="2771"/>
      <c r="G23" s="2771"/>
      <c r="H23" s="2771"/>
      <c r="I23" s="2771"/>
      <c r="J23" s="2771"/>
      <c r="L23" s="579"/>
    </row>
    <row r="24" spans="1:12" s="599" customFormat="1" ht="12.75" customHeight="1">
      <c r="A24" s="2763" t="s">
        <v>516</v>
      </c>
      <c r="B24" s="2771"/>
      <c r="C24" s="2771"/>
      <c r="D24" s="2771"/>
      <c r="E24" s="2771"/>
      <c r="F24" s="2771"/>
      <c r="G24" s="2771"/>
      <c r="H24" s="2771"/>
      <c r="I24" s="2771"/>
      <c r="J24" s="2784"/>
      <c r="L24" s="579"/>
    </row>
    <row r="25" spans="1:12" ht="12.75" customHeight="1">
      <c r="A25" s="2669" t="s">
        <v>1325</v>
      </c>
      <c r="B25" s="2669"/>
      <c r="C25" s="2669"/>
      <c r="D25" s="2669"/>
      <c r="E25" s="2669"/>
      <c r="F25" s="2669"/>
      <c r="G25" s="2669"/>
      <c r="H25" s="2669"/>
      <c r="I25" s="2669"/>
      <c r="J25" s="2785"/>
      <c r="L25" s="579"/>
    </row>
    <row r="26" spans="1:12" ht="12.75" customHeight="1">
      <c r="A26" s="2669" t="s">
        <v>546</v>
      </c>
      <c r="B26" s="2669"/>
      <c r="C26" s="2669"/>
      <c r="D26" s="2669"/>
      <c r="E26" s="2669"/>
      <c r="F26" s="2669"/>
      <c r="G26" s="2669"/>
      <c r="H26" s="2669"/>
      <c r="I26" s="2669"/>
      <c r="J26" s="2669"/>
      <c r="L26" s="579"/>
    </row>
    <row r="27" spans="1:12" ht="12.75" customHeight="1">
      <c r="A27" s="2669" t="s">
        <v>547</v>
      </c>
      <c r="B27" s="2669"/>
      <c r="C27" s="2669"/>
      <c r="D27" s="2669"/>
      <c r="E27" s="2669"/>
      <c r="F27" s="2669"/>
      <c r="G27" s="2669"/>
      <c r="H27" s="2669"/>
      <c r="I27" s="2669"/>
      <c r="J27" s="2669"/>
      <c r="L27" s="579"/>
    </row>
    <row r="28" spans="1:12" ht="6" customHeight="1"/>
  </sheetData>
  <mergeCells count="15">
    <mergeCell ref="A27:J27"/>
    <mergeCell ref="A23:J23"/>
    <mergeCell ref="A24:J24"/>
    <mergeCell ref="A25:J25"/>
    <mergeCell ref="A26:J26"/>
    <mergeCell ref="A20:A21"/>
    <mergeCell ref="B20:D20"/>
    <mergeCell ref="E20:G20"/>
    <mergeCell ref="H20:J20"/>
    <mergeCell ref="A1:J1"/>
    <mergeCell ref="A2:J2"/>
    <mergeCell ref="A4:A5"/>
    <mergeCell ref="B4:D4"/>
    <mergeCell ref="E4:G4"/>
    <mergeCell ref="H4:J4"/>
  </mergeCells>
  <phoneticPr fontId="32" type="noConversion"/>
  <hyperlinks>
    <hyperlink ref="L1"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headerFooter alignWithMargins="0"/>
</worksheet>
</file>

<file path=xl/worksheets/sheet28.xml><?xml version="1.0" encoding="utf-8"?>
<worksheet xmlns="http://schemas.openxmlformats.org/spreadsheetml/2006/main" xmlns:r="http://schemas.openxmlformats.org/officeDocument/2006/relationships">
  <sheetPr>
    <pageSetUpPr fitToPage="1"/>
  </sheetPr>
  <dimension ref="A1:M32"/>
  <sheetViews>
    <sheetView showGridLines="0" workbookViewId="0">
      <selection sqref="A1:K1"/>
    </sheetView>
  </sheetViews>
  <sheetFormatPr defaultRowHeight="12.75"/>
  <cols>
    <col min="1" max="1" width="17.7109375" style="265" customWidth="1"/>
    <col min="2" max="11" width="10.28515625" style="265" customWidth="1"/>
    <col min="12" max="12" width="7.7109375" style="265" customWidth="1"/>
    <col min="13" max="13" width="14.5703125" style="265" bestFit="1" customWidth="1"/>
    <col min="14" max="16384" width="9.140625" style="265"/>
  </cols>
  <sheetData>
    <row r="1" spans="1:13" ht="30" customHeight="1">
      <c r="A1" s="2752" t="s">
        <v>548</v>
      </c>
      <c r="B1" s="2752"/>
      <c r="C1" s="2752"/>
      <c r="D1" s="2752"/>
      <c r="E1" s="2752"/>
      <c r="F1" s="2752"/>
      <c r="G1" s="2752"/>
      <c r="H1" s="2752"/>
      <c r="I1" s="2752"/>
      <c r="J1" s="2752"/>
      <c r="K1" s="2752"/>
      <c r="L1" s="454"/>
      <c r="M1" s="1419" t="s">
        <v>303</v>
      </c>
    </row>
    <row r="2" spans="1:13" ht="30" customHeight="1">
      <c r="A2" s="2752" t="s">
        <v>549</v>
      </c>
      <c r="B2" s="2752"/>
      <c r="C2" s="2752"/>
      <c r="D2" s="2752"/>
      <c r="E2" s="2752"/>
      <c r="F2" s="2752"/>
      <c r="G2" s="2752"/>
      <c r="H2" s="2752"/>
      <c r="I2" s="2752"/>
      <c r="J2" s="2752"/>
      <c r="K2" s="2752"/>
      <c r="L2" s="454"/>
    </row>
    <row r="3" spans="1:13" s="499" customFormat="1" ht="12" customHeight="1">
      <c r="A3" s="105" t="s">
        <v>1012</v>
      </c>
      <c r="B3" s="454"/>
      <c r="C3" s="454"/>
      <c r="D3" s="454"/>
      <c r="E3" s="454"/>
      <c r="F3" s="454"/>
      <c r="G3" s="454"/>
      <c r="H3" s="454"/>
      <c r="I3" s="454"/>
      <c r="J3" s="586"/>
      <c r="K3" s="552" t="s">
        <v>1013</v>
      </c>
      <c r="L3" s="552"/>
    </row>
    <row r="4" spans="1:13" s="499" customFormat="1" ht="18" customHeight="1">
      <c r="A4" s="2760"/>
      <c r="B4" s="2792" t="s">
        <v>550</v>
      </c>
      <c r="C4" s="2793"/>
      <c r="D4" s="2793"/>
      <c r="E4" s="2793"/>
      <c r="F4" s="2793"/>
      <c r="G4" s="2793"/>
      <c r="H4" s="2793"/>
      <c r="I4" s="2793"/>
      <c r="J4" s="2794" t="s">
        <v>551</v>
      </c>
      <c r="K4" s="2795"/>
      <c r="L4" s="600"/>
    </row>
    <row r="5" spans="1:13" ht="21" customHeight="1">
      <c r="A5" s="2761"/>
      <c r="B5" s="2682" t="s">
        <v>552</v>
      </c>
      <c r="C5" s="2760"/>
      <c r="D5" s="2786" t="s">
        <v>1305</v>
      </c>
      <c r="E5" s="2787"/>
      <c r="F5" s="2787"/>
      <c r="G5" s="2800"/>
      <c r="H5" s="2801" t="s">
        <v>553</v>
      </c>
      <c r="I5" s="2802"/>
      <c r="J5" s="2796"/>
      <c r="K5" s="2797"/>
    </row>
    <row r="6" spans="1:13" ht="21" customHeight="1">
      <c r="A6" s="2761"/>
      <c r="B6" s="2683"/>
      <c r="C6" s="2762"/>
      <c r="D6" s="2666" t="s">
        <v>1307</v>
      </c>
      <c r="E6" s="2754"/>
      <c r="F6" s="2666" t="s">
        <v>1308</v>
      </c>
      <c r="G6" s="2754"/>
      <c r="H6" s="2683"/>
      <c r="I6" s="2768"/>
      <c r="J6" s="2798"/>
      <c r="K6" s="2799"/>
    </row>
    <row r="7" spans="1:13" ht="18" customHeight="1">
      <c r="A7" s="2762"/>
      <c r="B7" s="561" t="s">
        <v>1364</v>
      </c>
      <c r="C7" s="561" t="s">
        <v>523</v>
      </c>
      <c r="D7" s="561" t="s">
        <v>1364</v>
      </c>
      <c r="E7" s="561" t="s">
        <v>523</v>
      </c>
      <c r="F7" s="561" t="s">
        <v>1364</v>
      </c>
      <c r="G7" s="561" t="s">
        <v>523</v>
      </c>
      <c r="H7" s="561" t="s">
        <v>1364</v>
      </c>
      <c r="I7" s="227" t="s">
        <v>523</v>
      </c>
      <c r="J7" s="561" t="s">
        <v>1364</v>
      </c>
      <c r="K7" s="252" t="s">
        <v>1365</v>
      </c>
      <c r="L7" s="601"/>
    </row>
    <row r="8" spans="1:13" ht="21" customHeight="1">
      <c r="A8" s="505" t="s">
        <v>1793</v>
      </c>
      <c r="B8" s="602">
        <v>10459</v>
      </c>
      <c r="C8" s="602">
        <v>7783</v>
      </c>
      <c r="D8" s="602">
        <v>31094</v>
      </c>
      <c r="E8" s="602">
        <v>3267</v>
      </c>
      <c r="F8" s="602">
        <v>30944</v>
      </c>
      <c r="G8" s="602">
        <v>3125</v>
      </c>
      <c r="H8" s="602">
        <v>82564</v>
      </c>
      <c r="I8" s="602">
        <v>8761</v>
      </c>
      <c r="J8" s="602">
        <v>56502</v>
      </c>
      <c r="K8" s="602" t="s">
        <v>1797</v>
      </c>
      <c r="L8" s="558"/>
    </row>
    <row r="9" spans="1:13" ht="21" customHeight="1">
      <c r="A9" s="510" t="s">
        <v>1993</v>
      </c>
      <c r="B9" s="602">
        <v>9228</v>
      </c>
      <c r="C9" s="602">
        <v>7259</v>
      </c>
      <c r="D9" s="602">
        <v>28606</v>
      </c>
      <c r="E9" s="602">
        <v>2982</v>
      </c>
      <c r="F9" s="602">
        <v>28673</v>
      </c>
      <c r="G9" s="602">
        <v>3064</v>
      </c>
      <c r="H9" s="602">
        <v>77279</v>
      </c>
      <c r="I9" s="602">
        <v>8584</v>
      </c>
      <c r="J9" s="602">
        <v>50847</v>
      </c>
      <c r="K9" s="602">
        <v>28210</v>
      </c>
      <c r="L9" s="558"/>
    </row>
    <row r="10" spans="1:13" ht="21" customHeight="1">
      <c r="A10" s="510" t="s">
        <v>1994</v>
      </c>
      <c r="B10" s="603">
        <v>806</v>
      </c>
      <c r="C10" s="604">
        <v>353</v>
      </c>
      <c r="D10" s="603">
        <v>1410</v>
      </c>
      <c r="E10" s="604">
        <v>247</v>
      </c>
      <c r="F10" s="603">
        <v>892</v>
      </c>
      <c r="G10" s="604">
        <v>51</v>
      </c>
      <c r="H10" s="603">
        <v>3039</v>
      </c>
      <c r="I10" s="604">
        <v>177</v>
      </c>
      <c r="J10" s="603">
        <v>3357</v>
      </c>
      <c r="K10" s="604">
        <v>1027</v>
      </c>
      <c r="L10" s="558"/>
    </row>
    <row r="11" spans="1:13" ht="21" customHeight="1">
      <c r="A11" s="515" t="s">
        <v>1995</v>
      </c>
      <c r="B11" s="605" t="s">
        <v>1797</v>
      </c>
      <c r="C11" s="605" t="s">
        <v>1797</v>
      </c>
      <c r="D11" s="605" t="s">
        <v>1797</v>
      </c>
      <c r="E11" s="605" t="s">
        <v>1797</v>
      </c>
      <c r="F11" s="605" t="s">
        <v>1797</v>
      </c>
      <c r="G11" s="605" t="s">
        <v>1797</v>
      </c>
      <c r="H11" s="605" t="s">
        <v>1797</v>
      </c>
      <c r="I11" s="605" t="s">
        <v>1797</v>
      </c>
      <c r="J11" s="605" t="s">
        <v>1797</v>
      </c>
      <c r="K11" s="605" t="s">
        <v>1797</v>
      </c>
      <c r="L11" s="606"/>
    </row>
    <row r="12" spans="1:13" ht="21" customHeight="1">
      <c r="A12" s="515" t="s">
        <v>1996</v>
      </c>
      <c r="B12" s="605" t="s">
        <v>1797</v>
      </c>
      <c r="C12" s="605" t="s">
        <v>1797</v>
      </c>
      <c r="D12" s="605" t="s">
        <v>1797</v>
      </c>
      <c r="E12" s="605" t="s">
        <v>1797</v>
      </c>
      <c r="F12" s="605" t="s">
        <v>1797</v>
      </c>
      <c r="G12" s="605" t="s">
        <v>1797</v>
      </c>
      <c r="H12" s="605" t="s">
        <v>1797</v>
      </c>
      <c r="I12" s="605" t="s">
        <v>1797</v>
      </c>
      <c r="J12" s="605" t="s">
        <v>1797</v>
      </c>
      <c r="K12" s="605" t="s">
        <v>1797</v>
      </c>
      <c r="L12" s="606"/>
    </row>
    <row r="13" spans="1:13" ht="21" customHeight="1">
      <c r="A13" s="515" t="s">
        <v>1997</v>
      </c>
      <c r="B13" s="605" t="s">
        <v>1797</v>
      </c>
      <c r="C13" s="605" t="s">
        <v>1797</v>
      </c>
      <c r="D13" s="605" t="s">
        <v>1797</v>
      </c>
      <c r="E13" s="605" t="s">
        <v>1797</v>
      </c>
      <c r="F13" s="605" t="s">
        <v>1797</v>
      </c>
      <c r="G13" s="605" t="s">
        <v>1797</v>
      </c>
      <c r="H13" s="605" t="s">
        <v>1797</v>
      </c>
      <c r="I13" s="605" t="s">
        <v>1797</v>
      </c>
      <c r="J13" s="605" t="s">
        <v>1797</v>
      </c>
      <c r="K13" s="605" t="s">
        <v>1797</v>
      </c>
      <c r="L13" s="606"/>
    </row>
    <row r="14" spans="1:13" ht="21" customHeight="1">
      <c r="A14" s="515" t="s">
        <v>1998</v>
      </c>
      <c r="B14" s="605" t="s">
        <v>1797</v>
      </c>
      <c r="C14" s="605" t="s">
        <v>1797</v>
      </c>
      <c r="D14" s="605" t="s">
        <v>1797</v>
      </c>
      <c r="E14" s="605" t="s">
        <v>1797</v>
      </c>
      <c r="F14" s="605" t="s">
        <v>1797</v>
      </c>
      <c r="G14" s="605" t="s">
        <v>1797</v>
      </c>
      <c r="H14" s="605" t="s">
        <v>1797</v>
      </c>
      <c r="I14" s="605" t="s">
        <v>1797</v>
      </c>
      <c r="J14" s="605" t="s">
        <v>1797</v>
      </c>
      <c r="K14" s="605" t="s">
        <v>1797</v>
      </c>
      <c r="L14" s="606"/>
    </row>
    <row r="15" spans="1:13" ht="21" customHeight="1">
      <c r="A15" s="515" t="s">
        <v>1999</v>
      </c>
      <c r="B15" s="605" t="s">
        <v>1797</v>
      </c>
      <c r="C15" s="605" t="s">
        <v>1797</v>
      </c>
      <c r="D15" s="605" t="s">
        <v>1797</v>
      </c>
      <c r="E15" s="605" t="s">
        <v>1797</v>
      </c>
      <c r="F15" s="605" t="s">
        <v>1797</v>
      </c>
      <c r="G15" s="605" t="s">
        <v>1797</v>
      </c>
      <c r="H15" s="605" t="s">
        <v>1797</v>
      </c>
      <c r="I15" s="605" t="s">
        <v>1797</v>
      </c>
      <c r="J15" s="605" t="s">
        <v>1797</v>
      </c>
      <c r="K15" s="605" t="s">
        <v>1797</v>
      </c>
      <c r="L15" s="606"/>
    </row>
    <row r="16" spans="1:13" ht="21" customHeight="1">
      <c r="A16" s="515" t="s">
        <v>2000</v>
      </c>
      <c r="B16" s="605" t="s">
        <v>1797</v>
      </c>
      <c r="C16" s="605" t="s">
        <v>1797</v>
      </c>
      <c r="D16" s="605" t="s">
        <v>1797</v>
      </c>
      <c r="E16" s="605" t="s">
        <v>1797</v>
      </c>
      <c r="F16" s="605" t="s">
        <v>1797</v>
      </c>
      <c r="G16" s="605" t="s">
        <v>1797</v>
      </c>
      <c r="H16" s="605" t="s">
        <v>1797</v>
      </c>
      <c r="I16" s="605" t="s">
        <v>1797</v>
      </c>
      <c r="J16" s="605" t="s">
        <v>1797</v>
      </c>
      <c r="K16" s="605" t="s">
        <v>1797</v>
      </c>
      <c r="L16" s="606"/>
    </row>
    <row r="17" spans="1:12" ht="21" customHeight="1">
      <c r="A17" s="515" t="s">
        <v>2001</v>
      </c>
      <c r="B17" s="605" t="s">
        <v>1797</v>
      </c>
      <c r="C17" s="605" t="s">
        <v>1797</v>
      </c>
      <c r="D17" s="605" t="s">
        <v>1797</v>
      </c>
      <c r="E17" s="605" t="s">
        <v>1797</v>
      </c>
      <c r="F17" s="605" t="s">
        <v>1797</v>
      </c>
      <c r="G17" s="605" t="s">
        <v>1797</v>
      </c>
      <c r="H17" s="605" t="s">
        <v>1797</v>
      </c>
      <c r="I17" s="605" t="s">
        <v>1797</v>
      </c>
      <c r="J17" s="605" t="s">
        <v>1797</v>
      </c>
      <c r="K17" s="605" t="s">
        <v>1797</v>
      </c>
      <c r="L17" s="606"/>
    </row>
    <row r="18" spans="1:12" ht="21" customHeight="1">
      <c r="A18" s="515" t="s">
        <v>2002</v>
      </c>
      <c r="B18" s="605" t="s">
        <v>1797</v>
      </c>
      <c r="C18" s="605" t="s">
        <v>1797</v>
      </c>
      <c r="D18" s="605" t="s">
        <v>1797</v>
      </c>
      <c r="E18" s="605" t="s">
        <v>1797</v>
      </c>
      <c r="F18" s="605" t="s">
        <v>1797</v>
      </c>
      <c r="G18" s="605" t="s">
        <v>1797</v>
      </c>
      <c r="H18" s="605" t="s">
        <v>1797</v>
      </c>
      <c r="I18" s="605" t="s">
        <v>1797</v>
      </c>
      <c r="J18" s="605" t="s">
        <v>1797</v>
      </c>
      <c r="K18" s="605" t="s">
        <v>1797</v>
      </c>
      <c r="L18" s="606"/>
    </row>
    <row r="19" spans="1:12" ht="21" customHeight="1">
      <c r="A19" s="515" t="s">
        <v>2003</v>
      </c>
      <c r="B19" s="605" t="s">
        <v>1797</v>
      </c>
      <c r="C19" s="605" t="s">
        <v>1797</v>
      </c>
      <c r="D19" s="605" t="s">
        <v>1797</v>
      </c>
      <c r="E19" s="605" t="s">
        <v>1797</v>
      </c>
      <c r="F19" s="605" t="s">
        <v>1797</v>
      </c>
      <c r="G19" s="605" t="s">
        <v>1797</v>
      </c>
      <c r="H19" s="605" t="s">
        <v>1797</v>
      </c>
      <c r="I19" s="605" t="s">
        <v>1797</v>
      </c>
      <c r="J19" s="605" t="s">
        <v>1797</v>
      </c>
      <c r="K19" s="605" t="s">
        <v>1797</v>
      </c>
      <c r="L19" s="606"/>
    </row>
    <row r="20" spans="1:12" ht="21" customHeight="1">
      <c r="A20" s="515" t="s">
        <v>2004</v>
      </c>
      <c r="B20" s="605" t="s">
        <v>1797</v>
      </c>
      <c r="C20" s="605" t="s">
        <v>1797</v>
      </c>
      <c r="D20" s="605" t="s">
        <v>1797</v>
      </c>
      <c r="E20" s="605" t="s">
        <v>1797</v>
      </c>
      <c r="F20" s="605" t="s">
        <v>1797</v>
      </c>
      <c r="G20" s="605" t="s">
        <v>1797</v>
      </c>
      <c r="H20" s="605" t="s">
        <v>1797</v>
      </c>
      <c r="I20" s="605" t="s">
        <v>1797</v>
      </c>
      <c r="J20" s="605" t="s">
        <v>1797</v>
      </c>
      <c r="K20" s="605" t="s">
        <v>1797</v>
      </c>
      <c r="L20" s="606"/>
    </row>
    <row r="21" spans="1:12" ht="21" customHeight="1">
      <c r="A21" s="518" t="s">
        <v>2005</v>
      </c>
      <c r="B21" s="605" t="s">
        <v>1797</v>
      </c>
      <c r="C21" s="605" t="s">
        <v>1797</v>
      </c>
      <c r="D21" s="605" t="s">
        <v>1797</v>
      </c>
      <c r="E21" s="605" t="s">
        <v>1797</v>
      </c>
      <c r="F21" s="605" t="s">
        <v>1797</v>
      </c>
      <c r="G21" s="605" t="s">
        <v>1797</v>
      </c>
      <c r="H21" s="605" t="s">
        <v>1797</v>
      </c>
      <c r="I21" s="605" t="s">
        <v>1797</v>
      </c>
      <c r="J21" s="605" t="s">
        <v>1797</v>
      </c>
      <c r="K21" s="605" t="s">
        <v>1797</v>
      </c>
      <c r="L21" s="606"/>
    </row>
    <row r="22" spans="1:12" ht="18" customHeight="1">
      <c r="A22" s="2803"/>
      <c r="B22" s="2792" t="s">
        <v>554</v>
      </c>
      <c r="C22" s="2793"/>
      <c r="D22" s="2793"/>
      <c r="E22" s="2793"/>
      <c r="F22" s="2793"/>
      <c r="G22" s="2793"/>
      <c r="H22" s="2806"/>
      <c r="I22" s="2806"/>
      <c r="J22" s="2794" t="s">
        <v>555</v>
      </c>
      <c r="K22" s="2795"/>
      <c r="L22" s="607"/>
    </row>
    <row r="23" spans="1:12" ht="21" customHeight="1">
      <c r="A23" s="2804"/>
      <c r="B23" s="2682" t="s">
        <v>1367</v>
      </c>
      <c r="C23" s="2760"/>
      <c r="D23" s="2786" t="s">
        <v>1317</v>
      </c>
      <c r="E23" s="2787"/>
      <c r="F23" s="2787"/>
      <c r="G23" s="2800"/>
      <c r="H23" s="2682" t="s">
        <v>556</v>
      </c>
      <c r="I23" s="2758"/>
      <c r="J23" s="2796"/>
      <c r="K23" s="2797"/>
      <c r="L23" s="607"/>
    </row>
    <row r="24" spans="1:12" ht="21" customHeight="1">
      <c r="A24" s="2804"/>
      <c r="B24" s="2683"/>
      <c r="C24" s="2762"/>
      <c r="D24" s="2666" t="s">
        <v>1336</v>
      </c>
      <c r="E24" s="2754"/>
      <c r="F24" s="2666" t="s">
        <v>1337</v>
      </c>
      <c r="G24" s="2754"/>
      <c r="H24" s="2683"/>
      <c r="I24" s="2768"/>
      <c r="J24" s="2798"/>
      <c r="K24" s="2799"/>
      <c r="L24" s="601"/>
    </row>
    <row r="25" spans="1:12" s="434" customFormat="1" ht="18" customHeight="1">
      <c r="A25" s="2805"/>
      <c r="B25" s="561" t="s">
        <v>1368</v>
      </c>
      <c r="C25" s="561" t="s">
        <v>1369</v>
      </c>
      <c r="D25" s="561" t="s">
        <v>1368</v>
      </c>
      <c r="E25" s="561" t="s">
        <v>1369</v>
      </c>
      <c r="F25" s="561" t="s">
        <v>1368</v>
      </c>
      <c r="G25" s="561" t="s">
        <v>1369</v>
      </c>
      <c r="H25" s="561" t="s">
        <v>1368</v>
      </c>
      <c r="I25" s="561" t="s">
        <v>1369</v>
      </c>
      <c r="J25" s="561" t="s">
        <v>1368</v>
      </c>
      <c r="K25" s="597" t="s">
        <v>1369</v>
      </c>
    </row>
    <row r="26" spans="1:12" s="476" customFormat="1" ht="6" customHeight="1">
      <c r="A26" s="608"/>
      <c r="B26" s="563"/>
      <c r="C26" s="563"/>
      <c r="D26" s="563"/>
      <c r="E26" s="563"/>
      <c r="F26" s="563"/>
      <c r="G26" s="563"/>
      <c r="H26" s="563"/>
      <c r="I26" s="563"/>
      <c r="J26" s="563"/>
      <c r="K26" s="563"/>
    </row>
    <row r="27" spans="1:12" s="104" customFormat="1" ht="12.75" customHeight="1">
      <c r="A27" s="2763" t="s">
        <v>1843</v>
      </c>
      <c r="B27" s="2763"/>
      <c r="C27" s="2763"/>
      <c r="D27" s="2763"/>
      <c r="E27" s="2763"/>
      <c r="F27" s="2763"/>
      <c r="G27" s="2763"/>
      <c r="H27" s="2763"/>
      <c r="I27" s="2763"/>
      <c r="J27" s="2763"/>
      <c r="K27" s="2763"/>
      <c r="L27" s="315"/>
    </row>
    <row r="28" spans="1:12" s="104" customFormat="1" ht="12.75" customHeight="1">
      <c r="A28" s="2763" t="s">
        <v>516</v>
      </c>
      <c r="B28" s="2763"/>
      <c r="C28" s="2763"/>
      <c r="D28" s="2763"/>
      <c r="E28" s="2763"/>
      <c r="F28" s="2763"/>
      <c r="G28" s="2763"/>
      <c r="H28" s="2763"/>
      <c r="I28" s="2763"/>
      <c r="J28" s="2763"/>
      <c r="K28" s="2763"/>
      <c r="L28" s="315"/>
    </row>
    <row r="29" spans="1:12" s="434" customFormat="1" ht="12.75" customHeight="1">
      <c r="A29" s="2669" t="s">
        <v>1325</v>
      </c>
      <c r="B29" s="2669"/>
      <c r="C29" s="2669"/>
      <c r="D29" s="2669"/>
      <c r="E29" s="2669"/>
      <c r="F29" s="2669"/>
      <c r="G29" s="2669"/>
      <c r="H29" s="2669"/>
      <c r="I29" s="2669"/>
      <c r="J29" s="2669"/>
      <c r="K29" s="2669"/>
      <c r="L29" s="520"/>
    </row>
    <row r="30" spans="1:12" s="434" customFormat="1" ht="64.5" customHeight="1">
      <c r="A30" s="2670" t="s">
        <v>557</v>
      </c>
      <c r="B30" s="2670"/>
      <c r="C30" s="2670"/>
      <c r="D30" s="2670"/>
      <c r="E30" s="2670"/>
      <c r="F30" s="2670"/>
      <c r="G30" s="2670"/>
      <c r="H30" s="2670"/>
      <c r="I30" s="2670"/>
      <c r="J30" s="2670"/>
      <c r="K30" s="2670"/>
    </row>
    <row r="31" spans="1:12" ht="52.5" customHeight="1">
      <c r="A31" s="2670" t="s">
        <v>558</v>
      </c>
      <c r="B31" s="2670"/>
      <c r="C31" s="2670"/>
      <c r="D31" s="2670"/>
      <c r="E31" s="2670"/>
      <c r="F31" s="2670"/>
      <c r="G31" s="2670"/>
      <c r="H31" s="2670"/>
      <c r="I31" s="2670"/>
      <c r="J31" s="2670"/>
      <c r="K31" s="2670"/>
    </row>
    <row r="32" spans="1:12" ht="6" customHeight="1"/>
  </sheetData>
  <mergeCells count="23">
    <mergeCell ref="A31:K31"/>
    <mergeCell ref="A27:K27"/>
    <mergeCell ref="A28:K28"/>
    <mergeCell ref="A29:K29"/>
    <mergeCell ref="A30:K30"/>
    <mergeCell ref="A22:A25"/>
    <mergeCell ref="B22:I22"/>
    <mergeCell ref="J22:K24"/>
    <mergeCell ref="B23:C24"/>
    <mergeCell ref="D23:G23"/>
    <mergeCell ref="H23:I24"/>
    <mergeCell ref="D24:E24"/>
    <mergeCell ref="F24:G24"/>
    <mergeCell ref="A1:K1"/>
    <mergeCell ref="A2:K2"/>
    <mergeCell ref="A4:A7"/>
    <mergeCell ref="B4:I4"/>
    <mergeCell ref="J4:K6"/>
    <mergeCell ref="B5:C6"/>
    <mergeCell ref="D5:G5"/>
    <mergeCell ref="H5:I6"/>
    <mergeCell ref="D6:E6"/>
    <mergeCell ref="F6:G6"/>
  </mergeCells>
  <phoneticPr fontId="32" type="noConversion"/>
  <hyperlinks>
    <hyperlink ref="M1"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headerFooter alignWithMargins="0"/>
</worksheet>
</file>

<file path=xl/worksheets/sheet29.xml><?xml version="1.0" encoding="utf-8"?>
<worksheet xmlns="http://schemas.openxmlformats.org/spreadsheetml/2006/main" xmlns:r="http://schemas.openxmlformats.org/officeDocument/2006/relationships">
  <sheetPr>
    <pageSetUpPr fitToPage="1"/>
  </sheetPr>
  <dimension ref="A1:L28"/>
  <sheetViews>
    <sheetView showGridLines="0" workbookViewId="0">
      <selection sqref="A1:J1"/>
    </sheetView>
  </sheetViews>
  <sheetFormatPr defaultRowHeight="12.75"/>
  <cols>
    <col min="1" max="1" width="17.7109375" style="541" customWidth="1"/>
    <col min="2" max="10" width="11.5703125" style="541" customWidth="1"/>
    <col min="11" max="11" width="7.7109375" style="541" customWidth="1"/>
    <col min="12" max="12" width="14.5703125" style="541" bestFit="1" customWidth="1"/>
    <col min="13" max="16384" width="9.140625" style="541"/>
  </cols>
  <sheetData>
    <row r="1" spans="1:12" ht="30" customHeight="1">
      <c r="A1" s="2752" t="s">
        <v>559</v>
      </c>
      <c r="B1" s="2752"/>
      <c r="C1" s="2752"/>
      <c r="D1" s="2752"/>
      <c r="E1" s="2752"/>
      <c r="F1" s="2752"/>
      <c r="G1" s="2752"/>
      <c r="H1" s="2752"/>
      <c r="I1" s="2752"/>
      <c r="J1" s="2752"/>
      <c r="L1" s="1419" t="s">
        <v>303</v>
      </c>
    </row>
    <row r="2" spans="1:12" ht="30" customHeight="1">
      <c r="A2" s="2752" t="s">
        <v>560</v>
      </c>
      <c r="B2" s="2752"/>
      <c r="C2" s="2752"/>
      <c r="D2" s="2752"/>
      <c r="E2" s="2752"/>
      <c r="F2" s="2752"/>
      <c r="G2" s="2752"/>
      <c r="H2" s="2752"/>
      <c r="I2" s="2752"/>
      <c r="J2" s="2752"/>
      <c r="K2" s="454"/>
    </row>
    <row r="3" spans="1:12" s="499" customFormat="1" ht="12" customHeight="1">
      <c r="A3" s="17" t="s">
        <v>1012</v>
      </c>
      <c r="B3" s="454"/>
      <c r="C3" s="454"/>
      <c r="D3" s="454"/>
      <c r="E3" s="454"/>
      <c r="F3" s="454"/>
      <c r="G3" s="454"/>
      <c r="H3" s="454"/>
      <c r="I3" s="454"/>
      <c r="J3" s="483" t="s">
        <v>1013</v>
      </c>
      <c r="K3" s="483"/>
    </row>
    <row r="4" spans="1:12" ht="24" customHeight="1">
      <c r="A4" s="2767"/>
      <c r="B4" s="2668" t="s">
        <v>561</v>
      </c>
      <c r="C4" s="2668"/>
      <c r="D4" s="2668"/>
      <c r="E4" s="2668" t="s">
        <v>562</v>
      </c>
      <c r="F4" s="2668"/>
      <c r="G4" s="2668"/>
      <c r="H4" s="2668" t="s">
        <v>550</v>
      </c>
      <c r="I4" s="2668"/>
      <c r="J4" s="2666"/>
      <c r="K4" s="542"/>
    </row>
    <row r="5" spans="1:12" ht="24" customHeight="1">
      <c r="A5" s="2767"/>
      <c r="B5" s="219" t="s">
        <v>1951</v>
      </c>
      <c r="C5" s="219" t="s">
        <v>1364</v>
      </c>
      <c r="D5" s="219" t="s">
        <v>1365</v>
      </c>
      <c r="E5" s="219" t="s">
        <v>1951</v>
      </c>
      <c r="F5" s="219" t="s">
        <v>1364</v>
      </c>
      <c r="G5" s="219" t="s">
        <v>1365</v>
      </c>
      <c r="H5" s="219" t="s">
        <v>1951</v>
      </c>
      <c r="I5" s="219" t="s">
        <v>1364</v>
      </c>
      <c r="J5" s="227" t="s">
        <v>1365</v>
      </c>
      <c r="K5" s="222"/>
    </row>
    <row r="6" spans="1:12" ht="21" customHeight="1">
      <c r="A6" s="505" t="s">
        <v>1793</v>
      </c>
      <c r="B6" s="609">
        <v>296</v>
      </c>
      <c r="C6" s="610">
        <v>170</v>
      </c>
      <c r="D6" s="610">
        <v>126</v>
      </c>
      <c r="E6" s="609">
        <v>383627</v>
      </c>
      <c r="F6" s="610">
        <v>293828</v>
      </c>
      <c r="G6" s="610">
        <v>89799</v>
      </c>
      <c r="H6" s="611">
        <v>36215</v>
      </c>
      <c r="I6" s="612">
        <v>25092</v>
      </c>
      <c r="J6" s="612">
        <v>11123</v>
      </c>
      <c r="K6" s="89"/>
    </row>
    <row r="7" spans="1:12" ht="21" customHeight="1">
      <c r="A7" s="510" t="s">
        <v>1993</v>
      </c>
      <c r="B7" s="609">
        <v>288</v>
      </c>
      <c r="C7" s="613">
        <v>164</v>
      </c>
      <c r="D7" s="613">
        <v>124</v>
      </c>
      <c r="E7" s="609">
        <v>376372</v>
      </c>
      <c r="F7" s="613">
        <v>287036</v>
      </c>
      <c r="G7" s="613">
        <v>89336</v>
      </c>
      <c r="H7" s="611">
        <v>35543</v>
      </c>
      <c r="I7" s="614">
        <v>24513</v>
      </c>
      <c r="J7" s="614">
        <v>11030</v>
      </c>
      <c r="K7" s="89"/>
    </row>
    <row r="8" spans="1:12" s="546" customFormat="1" ht="21" customHeight="1">
      <c r="A8" s="510" t="s">
        <v>1994</v>
      </c>
      <c r="B8" s="609">
        <v>4</v>
      </c>
      <c r="C8" s="613">
        <v>2</v>
      </c>
      <c r="D8" s="613">
        <v>2</v>
      </c>
      <c r="E8" s="609">
        <v>3574</v>
      </c>
      <c r="F8" s="613">
        <v>3111</v>
      </c>
      <c r="G8" s="613">
        <v>463</v>
      </c>
      <c r="H8" s="611">
        <v>322</v>
      </c>
      <c r="I8" s="614">
        <v>229</v>
      </c>
      <c r="J8" s="614">
        <v>93</v>
      </c>
      <c r="K8" s="89"/>
    </row>
    <row r="9" spans="1:12" ht="21" customHeight="1">
      <c r="A9" s="515" t="s">
        <v>1995</v>
      </c>
      <c r="B9" s="265">
        <v>0</v>
      </c>
      <c r="C9" s="265">
        <v>0</v>
      </c>
      <c r="D9" s="265">
        <v>0</v>
      </c>
      <c r="E9" s="265">
        <v>0</v>
      </c>
      <c r="F9" s="265">
        <v>0</v>
      </c>
      <c r="G9" s="265">
        <v>0</v>
      </c>
      <c r="H9" s="437">
        <v>0</v>
      </c>
      <c r="I9" s="437">
        <v>0</v>
      </c>
      <c r="J9" s="437">
        <v>0</v>
      </c>
      <c r="K9" s="434"/>
    </row>
    <row r="10" spans="1:12" ht="21" customHeight="1">
      <c r="A10" s="515" t="s">
        <v>1996</v>
      </c>
      <c r="B10" s="265">
        <v>0</v>
      </c>
      <c r="C10" s="265">
        <v>0</v>
      </c>
      <c r="D10" s="265">
        <v>0</v>
      </c>
      <c r="E10" s="265">
        <v>0</v>
      </c>
      <c r="F10" s="265">
        <v>0</v>
      </c>
      <c r="G10" s="265">
        <v>0</v>
      </c>
      <c r="H10" s="437">
        <v>0</v>
      </c>
      <c r="I10" s="437">
        <v>0</v>
      </c>
      <c r="J10" s="437">
        <v>0</v>
      </c>
      <c r="K10" s="434"/>
    </row>
    <row r="11" spans="1:12" ht="21" customHeight="1">
      <c r="A11" s="515" t="s">
        <v>1997</v>
      </c>
      <c r="B11" s="615">
        <v>4</v>
      </c>
      <c r="C11" s="616">
        <v>2</v>
      </c>
      <c r="D11" s="616">
        <v>2</v>
      </c>
      <c r="E11" s="615">
        <v>3574</v>
      </c>
      <c r="F11" s="616">
        <v>3111</v>
      </c>
      <c r="G11" s="616">
        <v>463</v>
      </c>
      <c r="H11" s="617">
        <v>322</v>
      </c>
      <c r="I11" s="618">
        <v>229</v>
      </c>
      <c r="J11" s="618">
        <v>93</v>
      </c>
      <c r="K11" s="434"/>
    </row>
    <row r="12" spans="1:12" ht="21" customHeight="1">
      <c r="A12" s="515" t="s">
        <v>1998</v>
      </c>
      <c r="B12" s="265">
        <v>0</v>
      </c>
      <c r="C12" s="265">
        <v>0</v>
      </c>
      <c r="D12" s="265">
        <v>0</v>
      </c>
      <c r="E12" s="265">
        <v>0</v>
      </c>
      <c r="F12" s="265">
        <v>0</v>
      </c>
      <c r="G12" s="265">
        <v>0</v>
      </c>
      <c r="H12" s="437">
        <v>0</v>
      </c>
      <c r="I12" s="437">
        <v>0</v>
      </c>
      <c r="J12" s="437">
        <v>0</v>
      </c>
      <c r="K12" s="434"/>
    </row>
    <row r="13" spans="1:12" ht="21" customHeight="1">
      <c r="A13" s="515" t="s">
        <v>1999</v>
      </c>
      <c r="B13" s="265">
        <v>0</v>
      </c>
      <c r="C13" s="265">
        <v>0</v>
      </c>
      <c r="D13" s="265">
        <v>0</v>
      </c>
      <c r="E13" s="265">
        <v>0</v>
      </c>
      <c r="F13" s="265">
        <v>0</v>
      </c>
      <c r="G13" s="265">
        <v>0</v>
      </c>
      <c r="H13" s="437">
        <v>0</v>
      </c>
      <c r="I13" s="437">
        <v>0</v>
      </c>
      <c r="J13" s="437">
        <v>0</v>
      </c>
      <c r="K13" s="434"/>
    </row>
    <row r="14" spans="1:12" ht="21" customHeight="1">
      <c r="A14" s="515" t="s">
        <v>2000</v>
      </c>
      <c r="B14" s="265">
        <v>0</v>
      </c>
      <c r="C14" s="265">
        <v>0</v>
      </c>
      <c r="D14" s="265">
        <v>0</v>
      </c>
      <c r="E14" s="265">
        <v>0</v>
      </c>
      <c r="F14" s="265">
        <v>0</v>
      </c>
      <c r="G14" s="265">
        <v>0</v>
      </c>
      <c r="H14" s="437">
        <v>0</v>
      </c>
      <c r="I14" s="437">
        <v>0</v>
      </c>
      <c r="J14" s="437">
        <v>0</v>
      </c>
      <c r="K14" s="434"/>
    </row>
    <row r="15" spans="1:12" ht="21" customHeight="1">
      <c r="A15" s="515" t="s">
        <v>2001</v>
      </c>
      <c r="B15" s="265">
        <v>0</v>
      </c>
      <c r="C15" s="265">
        <v>0</v>
      </c>
      <c r="D15" s="265">
        <v>0</v>
      </c>
      <c r="E15" s="265">
        <v>0</v>
      </c>
      <c r="F15" s="265">
        <v>0</v>
      </c>
      <c r="G15" s="265">
        <v>0</v>
      </c>
      <c r="H15" s="437">
        <v>0</v>
      </c>
      <c r="I15" s="437">
        <v>0</v>
      </c>
      <c r="J15" s="437">
        <v>0</v>
      </c>
      <c r="K15" s="434"/>
    </row>
    <row r="16" spans="1:12" ht="21" customHeight="1">
      <c r="A16" s="515" t="s">
        <v>2002</v>
      </c>
      <c r="B16" s="265">
        <v>0</v>
      </c>
      <c r="C16" s="265">
        <v>0</v>
      </c>
      <c r="D16" s="265">
        <v>0</v>
      </c>
      <c r="E16" s="265">
        <v>0</v>
      </c>
      <c r="F16" s="265">
        <v>0</v>
      </c>
      <c r="G16" s="265">
        <v>0</v>
      </c>
      <c r="H16" s="437">
        <v>0</v>
      </c>
      <c r="I16" s="437">
        <v>0</v>
      </c>
      <c r="J16" s="437">
        <v>0</v>
      </c>
      <c r="K16" s="434"/>
    </row>
    <row r="17" spans="1:11" ht="21" customHeight="1">
      <c r="A17" s="515" t="s">
        <v>2003</v>
      </c>
      <c r="B17" s="265">
        <v>0</v>
      </c>
      <c r="C17" s="265">
        <v>0</v>
      </c>
      <c r="D17" s="265">
        <v>0</v>
      </c>
      <c r="E17" s="265">
        <v>0</v>
      </c>
      <c r="F17" s="265">
        <v>0</v>
      </c>
      <c r="G17" s="265">
        <v>0</v>
      </c>
      <c r="H17" s="437">
        <v>0</v>
      </c>
      <c r="I17" s="437">
        <v>0</v>
      </c>
      <c r="J17" s="437">
        <v>0</v>
      </c>
      <c r="K17" s="434"/>
    </row>
    <row r="18" spans="1:11" ht="21" customHeight="1">
      <c r="A18" s="515" t="s">
        <v>2004</v>
      </c>
      <c r="B18" s="265">
        <v>0</v>
      </c>
      <c r="C18" s="265">
        <v>0</v>
      </c>
      <c r="D18" s="265">
        <v>0</v>
      </c>
      <c r="E18" s="265">
        <v>0</v>
      </c>
      <c r="F18" s="265">
        <v>0</v>
      </c>
      <c r="G18" s="265">
        <v>0</v>
      </c>
      <c r="H18" s="437">
        <v>0</v>
      </c>
      <c r="I18" s="437">
        <v>0</v>
      </c>
      <c r="J18" s="437">
        <v>0</v>
      </c>
      <c r="K18" s="434"/>
    </row>
    <row r="19" spans="1:11" ht="21" customHeight="1">
      <c r="A19" s="518" t="s">
        <v>2005</v>
      </c>
      <c r="B19" s="265">
        <v>0</v>
      </c>
      <c r="C19" s="265">
        <v>0</v>
      </c>
      <c r="D19" s="265">
        <v>0</v>
      </c>
      <c r="E19" s="265">
        <v>0</v>
      </c>
      <c r="F19" s="265">
        <v>0</v>
      </c>
      <c r="G19" s="265">
        <v>0</v>
      </c>
      <c r="H19" s="437">
        <v>0</v>
      </c>
      <c r="I19" s="437">
        <v>0</v>
      </c>
      <c r="J19" s="437">
        <v>0</v>
      </c>
      <c r="K19" s="434"/>
    </row>
    <row r="20" spans="1:11" ht="12" customHeight="1">
      <c r="A20" s="2767"/>
      <c r="B20" s="2668" t="s">
        <v>563</v>
      </c>
      <c r="C20" s="2668"/>
      <c r="D20" s="2668"/>
      <c r="E20" s="2668" t="s">
        <v>1355</v>
      </c>
      <c r="F20" s="2668"/>
      <c r="G20" s="2668"/>
      <c r="H20" s="2668" t="s">
        <v>554</v>
      </c>
      <c r="I20" s="2668"/>
      <c r="J20" s="2666"/>
      <c r="K20" s="542"/>
    </row>
    <row r="21" spans="1:11" ht="12" customHeight="1">
      <c r="A21" s="2767"/>
      <c r="B21" s="2668"/>
      <c r="C21" s="2668"/>
      <c r="D21" s="2668"/>
      <c r="E21" s="2668"/>
      <c r="F21" s="2668"/>
      <c r="G21" s="2668"/>
      <c r="H21" s="2668"/>
      <c r="I21" s="2668"/>
      <c r="J21" s="2666"/>
      <c r="K21" s="542"/>
    </row>
    <row r="22" spans="1:11" ht="24" customHeight="1">
      <c r="A22" s="2767"/>
      <c r="B22" s="219" t="s">
        <v>1951</v>
      </c>
      <c r="C22" s="219" t="s">
        <v>1368</v>
      </c>
      <c r="D22" s="219" t="s">
        <v>1369</v>
      </c>
      <c r="E22" s="219" t="s">
        <v>1951</v>
      </c>
      <c r="F22" s="219" t="s">
        <v>1368</v>
      </c>
      <c r="G22" s="219" t="s">
        <v>1369</v>
      </c>
      <c r="H22" s="219" t="s">
        <v>1951</v>
      </c>
      <c r="I22" s="219" t="s">
        <v>1368</v>
      </c>
      <c r="J22" s="227" t="s">
        <v>1369</v>
      </c>
      <c r="K22" s="222"/>
    </row>
    <row r="23" spans="1:11" ht="6" customHeight="1">
      <c r="A23" s="580"/>
      <c r="B23" s="225"/>
      <c r="C23" s="225"/>
      <c r="D23" s="225"/>
      <c r="E23" s="225"/>
      <c r="F23" s="225"/>
      <c r="G23" s="225"/>
      <c r="H23" s="225"/>
      <c r="I23" s="225"/>
      <c r="J23" s="225"/>
      <c r="K23" s="222"/>
    </row>
    <row r="24" spans="1:11" s="104" customFormat="1" ht="12.75" customHeight="1">
      <c r="A24" s="2763" t="s">
        <v>1843</v>
      </c>
      <c r="B24" s="2771"/>
      <c r="C24" s="2771"/>
      <c r="D24" s="2771"/>
      <c r="E24" s="2771"/>
      <c r="F24" s="2771"/>
      <c r="G24" s="2771"/>
      <c r="H24" s="2771"/>
      <c r="I24" s="2771"/>
      <c r="J24" s="2771"/>
      <c r="K24" s="540"/>
    </row>
    <row r="25" spans="1:11" s="104" customFormat="1" ht="12.75" customHeight="1">
      <c r="A25" s="2763" t="s">
        <v>1357</v>
      </c>
      <c r="B25" s="2771"/>
      <c r="C25" s="2771"/>
      <c r="D25" s="2771"/>
      <c r="E25" s="2771"/>
      <c r="F25" s="2771"/>
      <c r="G25" s="2771"/>
      <c r="H25" s="2771"/>
      <c r="I25" s="2771"/>
      <c r="J25" s="2771"/>
      <c r="K25" s="540"/>
    </row>
    <row r="26" spans="1:11" s="83" customFormat="1" ht="12.75" customHeight="1">
      <c r="A26" s="2669" t="s">
        <v>1358</v>
      </c>
      <c r="B26" s="2669"/>
      <c r="C26" s="2669"/>
      <c r="D26" s="2669"/>
      <c r="E26" s="2669"/>
      <c r="F26" s="2669"/>
      <c r="G26" s="2669"/>
      <c r="H26" s="2669"/>
      <c r="I26" s="2669"/>
      <c r="J26" s="2669"/>
      <c r="K26" s="434"/>
    </row>
    <row r="27" spans="1:11" s="83" customFormat="1" ht="6" customHeight="1">
      <c r="A27" s="2669"/>
      <c r="B27" s="2669"/>
      <c r="C27" s="2669"/>
      <c r="D27" s="2669"/>
      <c r="E27" s="2669"/>
      <c r="F27" s="2669"/>
      <c r="G27" s="2669"/>
      <c r="H27" s="2669"/>
      <c r="I27" s="2669"/>
      <c r="J27" s="2669"/>
      <c r="K27" s="434"/>
    </row>
    <row r="28" spans="1:11" ht="27.75" customHeight="1">
      <c r="A28" s="2669"/>
      <c r="B28" s="2669"/>
      <c r="C28" s="2669"/>
      <c r="D28" s="2669"/>
      <c r="E28" s="2669"/>
      <c r="F28" s="2669"/>
      <c r="G28" s="2669"/>
      <c r="H28" s="2669"/>
      <c r="I28" s="2669"/>
      <c r="J28" s="2669"/>
    </row>
  </sheetData>
  <mergeCells count="15">
    <mergeCell ref="A28:J28"/>
    <mergeCell ref="A24:J24"/>
    <mergeCell ref="A25:J25"/>
    <mergeCell ref="A26:J26"/>
    <mergeCell ref="A27:J27"/>
    <mergeCell ref="A20:A22"/>
    <mergeCell ref="B20:D21"/>
    <mergeCell ref="E20:G21"/>
    <mergeCell ref="H20:J21"/>
    <mergeCell ref="A1:J1"/>
    <mergeCell ref="A2:J2"/>
    <mergeCell ref="A4:A5"/>
    <mergeCell ref="B4:D4"/>
    <mergeCell ref="E4:G4"/>
    <mergeCell ref="H4:J4"/>
  </mergeCells>
  <phoneticPr fontId="32" type="noConversion"/>
  <hyperlinks>
    <hyperlink ref="L1" location="Indice!A1" display="Indice!A1"/>
  </hyperlinks>
  <printOptions horizontalCentered="1"/>
  <pageMargins left="0.45275590551181105" right="0.45275590551181105" top="0.6692913385826772" bottom="0.6692913385826772" header="0" footer="0"/>
  <pageSetup paperSize="9" scale="77" orientation="portrait" horizontalDpi="4294967294" verticalDpi="0"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L43"/>
  <sheetViews>
    <sheetView showGridLines="0" workbookViewId="0">
      <selection sqref="A1:J1"/>
    </sheetView>
  </sheetViews>
  <sheetFormatPr defaultColWidth="7.85546875" defaultRowHeight="12.75"/>
  <cols>
    <col min="1" max="1" width="17.85546875" style="1278" customWidth="1"/>
    <col min="2" max="10" width="11.5703125" style="1278" customWidth="1"/>
    <col min="11" max="11" width="7.7109375" style="1278" customWidth="1"/>
    <col min="12" max="12" width="14.5703125" style="1278" bestFit="1" customWidth="1"/>
    <col min="13" max="16384" width="7.85546875" style="1278"/>
  </cols>
  <sheetData>
    <row r="1" spans="1:12" s="1275" customFormat="1" ht="30" customHeight="1">
      <c r="A1" s="2617" t="s">
        <v>44</v>
      </c>
      <c r="B1" s="2617"/>
      <c r="C1" s="2617"/>
      <c r="D1" s="2617"/>
      <c r="E1" s="2617"/>
      <c r="F1" s="2617"/>
      <c r="G1" s="2617"/>
      <c r="H1" s="2617"/>
      <c r="I1" s="2617"/>
      <c r="J1" s="2617"/>
      <c r="K1" s="1274"/>
      <c r="L1" s="1419" t="s">
        <v>303</v>
      </c>
    </row>
    <row r="2" spans="1:12" s="1275" customFormat="1" ht="30" customHeight="1">
      <c r="A2" s="2617" t="s">
        <v>45</v>
      </c>
      <c r="B2" s="2617"/>
      <c r="C2" s="2617"/>
      <c r="D2" s="2617"/>
      <c r="E2" s="2617"/>
      <c r="F2" s="2617"/>
      <c r="G2" s="2617"/>
      <c r="H2" s="2617"/>
      <c r="I2" s="2617"/>
      <c r="J2" s="2617"/>
      <c r="K2" s="1274"/>
    </row>
    <row r="3" spans="1:12" s="1275" customFormat="1" ht="12" customHeight="1">
      <c r="A3" s="1274"/>
      <c r="B3" s="1274"/>
      <c r="C3" s="1274"/>
      <c r="D3" s="1274"/>
      <c r="E3" s="1274"/>
      <c r="F3" s="1274"/>
      <c r="G3" s="1274"/>
      <c r="H3" s="1274"/>
      <c r="I3" s="1274"/>
      <c r="J3" s="1274"/>
      <c r="K3" s="1274"/>
    </row>
    <row r="4" spans="1:12" ht="18" customHeight="1">
      <c r="A4" s="2618"/>
      <c r="B4" s="2611" t="s">
        <v>46</v>
      </c>
      <c r="C4" s="2615" t="s">
        <v>47</v>
      </c>
      <c r="D4" s="2615"/>
      <c r="E4" s="2615"/>
      <c r="F4" s="2615"/>
      <c r="G4" s="2611" t="s">
        <v>48</v>
      </c>
      <c r="H4" s="2611"/>
      <c r="I4" s="2615" t="s">
        <v>49</v>
      </c>
      <c r="J4" s="2616"/>
      <c r="K4" s="1277"/>
    </row>
    <row r="5" spans="1:12" ht="18" customHeight="1">
      <c r="A5" s="2618"/>
      <c r="B5" s="2611"/>
      <c r="C5" s="2615" t="s">
        <v>1951</v>
      </c>
      <c r="D5" s="2615" t="s">
        <v>50</v>
      </c>
      <c r="E5" s="2611" t="s">
        <v>51</v>
      </c>
      <c r="F5" s="2611"/>
      <c r="G5" s="2611" t="s">
        <v>52</v>
      </c>
      <c r="H5" s="2611" t="s">
        <v>53</v>
      </c>
      <c r="I5" s="2611" t="s">
        <v>54</v>
      </c>
      <c r="J5" s="2612" t="s">
        <v>55</v>
      </c>
      <c r="K5" s="1279"/>
    </row>
    <row r="6" spans="1:12" ht="30" customHeight="1">
      <c r="A6" s="2618"/>
      <c r="B6" s="2611"/>
      <c r="C6" s="2615"/>
      <c r="D6" s="2615"/>
      <c r="E6" s="1276" t="s">
        <v>56</v>
      </c>
      <c r="F6" s="1258" t="s">
        <v>57</v>
      </c>
      <c r="G6" s="2611"/>
      <c r="H6" s="2611"/>
      <c r="I6" s="2611"/>
      <c r="J6" s="2612"/>
      <c r="K6" s="1279"/>
    </row>
    <row r="7" spans="1:12" ht="18" customHeight="1">
      <c r="A7" s="2618"/>
      <c r="B7" s="1258" t="s">
        <v>58</v>
      </c>
      <c r="C7" s="2615" t="s">
        <v>59</v>
      </c>
      <c r="D7" s="2615"/>
      <c r="E7" s="2615"/>
      <c r="F7" s="2615"/>
      <c r="G7" s="2615"/>
      <c r="H7" s="2615"/>
      <c r="I7" s="2615" t="s">
        <v>60</v>
      </c>
      <c r="J7" s="2616"/>
      <c r="K7" s="1277"/>
    </row>
    <row r="8" spans="1:12" s="1280" customFormat="1" ht="21" customHeight="1">
      <c r="A8" s="1280" t="s">
        <v>1793</v>
      </c>
      <c r="B8" s="1281">
        <v>92207.4</v>
      </c>
      <c r="C8" s="1282">
        <v>3916.9</v>
      </c>
      <c r="D8" s="1282">
        <v>2599</v>
      </c>
      <c r="E8" s="1283">
        <v>1318</v>
      </c>
      <c r="F8" s="1282" t="s">
        <v>1832</v>
      </c>
      <c r="G8" s="1282">
        <v>1345</v>
      </c>
      <c r="H8" s="1282">
        <v>2258</v>
      </c>
      <c r="I8" s="1282">
        <v>2351</v>
      </c>
      <c r="J8" s="1282">
        <v>0</v>
      </c>
      <c r="K8" s="1284"/>
    </row>
    <row r="9" spans="1:12" s="1280" customFormat="1" ht="21" customHeight="1">
      <c r="A9" s="1280" t="s">
        <v>1794</v>
      </c>
      <c r="B9" s="1281">
        <v>89084.3</v>
      </c>
      <c r="C9" s="1282">
        <v>2571.9</v>
      </c>
      <c r="D9" s="1282">
        <v>1254</v>
      </c>
      <c r="E9" s="1283">
        <v>1318</v>
      </c>
      <c r="F9" s="1282" t="s">
        <v>1832</v>
      </c>
      <c r="G9" s="1282">
        <v>577</v>
      </c>
      <c r="H9" s="1282">
        <v>286</v>
      </c>
      <c r="I9" s="1282">
        <v>1993</v>
      </c>
      <c r="J9" s="1282">
        <v>0</v>
      </c>
      <c r="K9" s="1284"/>
    </row>
    <row r="10" spans="1:12" s="1289" customFormat="1" ht="21" customHeight="1">
      <c r="A10" s="1285" t="s">
        <v>404</v>
      </c>
      <c r="B10" s="1286">
        <v>21283.9</v>
      </c>
      <c r="C10" s="1287">
        <v>1068.5</v>
      </c>
      <c r="D10" s="1287">
        <v>151.19999999999999</v>
      </c>
      <c r="E10" s="1287">
        <v>568.20000000000005</v>
      </c>
      <c r="F10" s="1287">
        <v>349.1</v>
      </c>
      <c r="G10" s="1287">
        <v>155</v>
      </c>
      <c r="H10" s="1287">
        <v>224</v>
      </c>
      <c r="I10" s="1287">
        <v>1527</v>
      </c>
      <c r="J10" s="1287">
        <v>0</v>
      </c>
      <c r="K10" s="1288"/>
    </row>
    <row r="11" spans="1:12" s="1289" customFormat="1" ht="21" customHeight="1">
      <c r="A11" s="1285" t="s">
        <v>425</v>
      </c>
      <c r="B11" s="1286">
        <v>28200.1</v>
      </c>
      <c r="C11" s="1287">
        <v>1320.7</v>
      </c>
      <c r="D11" s="1287">
        <v>279.2</v>
      </c>
      <c r="E11" s="1287">
        <v>269.60000000000002</v>
      </c>
      <c r="F11" s="1287">
        <v>771.9</v>
      </c>
      <c r="G11" s="1257">
        <v>235</v>
      </c>
      <c r="H11" s="1287">
        <v>234</v>
      </c>
      <c r="I11" s="1287">
        <v>1993</v>
      </c>
      <c r="J11" s="1287">
        <v>0</v>
      </c>
      <c r="K11" s="1288"/>
    </row>
    <row r="12" spans="1:12" s="1289" customFormat="1" ht="21" customHeight="1">
      <c r="A12" s="1285" t="s">
        <v>432</v>
      </c>
      <c r="B12" s="1286">
        <v>3001.1</v>
      </c>
      <c r="C12" s="1287">
        <v>618.1</v>
      </c>
      <c r="D12" s="1287">
        <v>321.2</v>
      </c>
      <c r="E12" s="1287" t="s">
        <v>1832</v>
      </c>
      <c r="F12" s="1287">
        <v>296.89999999999998</v>
      </c>
      <c r="G12" s="1290">
        <v>73</v>
      </c>
      <c r="H12" s="1257">
        <v>88</v>
      </c>
      <c r="I12" s="1287">
        <v>528</v>
      </c>
      <c r="J12" s="1287">
        <v>0</v>
      </c>
      <c r="K12" s="1288"/>
    </row>
    <row r="13" spans="1:12" s="1289" customFormat="1" ht="21" customHeight="1">
      <c r="A13" s="1285" t="s">
        <v>441</v>
      </c>
      <c r="B13" s="1286">
        <v>31603.200000000001</v>
      </c>
      <c r="C13" s="1287">
        <v>1336.7</v>
      </c>
      <c r="D13" s="1287">
        <v>182</v>
      </c>
      <c r="E13" s="1287">
        <v>432.1</v>
      </c>
      <c r="F13" s="1287">
        <v>722.59</v>
      </c>
      <c r="G13" s="1257">
        <v>260</v>
      </c>
      <c r="H13" s="1287">
        <v>181</v>
      </c>
      <c r="I13" s="1287">
        <v>1027</v>
      </c>
      <c r="J13" s="1287">
        <v>0</v>
      </c>
      <c r="K13" s="1288"/>
    </row>
    <row r="14" spans="1:12" s="1289" customFormat="1" ht="21" customHeight="1">
      <c r="A14" s="1285" t="s">
        <v>450</v>
      </c>
      <c r="B14" s="1286">
        <v>4996</v>
      </c>
      <c r="C14" s="1287">
        <v>583.9</v>
      </c>
      <c r="D14" s="1287">
        <v>319.8</v>
      </c>
      <c r="E14" s="1287">
        <v>48.1</v>
      </c>
      <c r="F14" s="1287">
        <v>216</v>
      </c>
      <c r="G14" s="1257">
        <v>63</v>
      </c>
      <c r="H14" s="1287">
        <v>143</v>
      </c>
      <c r="I14" s="1287">
        <v>902</v>
      </c>
      <c r="J14" s="1287">
        <v>0</v>
      </c>
      <c r="K14" s="1288"/>
    </row>
    <row r="15" spans="1:12" s="1280" customFormat="1" ht="21" customHeight="1">
      <c r="A15" s="1280" t="s">
        <v>1828</v>
      </c>
      <c r="B15" s="1281">
        <v>2322</v>
      </c>
      <c r="C15" s="1282">
        <v>942.6</v>
      </c>
      <c r="D15" s="1282">
        <v>942.6</v>
      </c>
      <c r="E15" s="1282" t="s">
        <v>1832</v>
      </c>
      <c r="F15" s="1282" t="s">
        <v>1832</v>
      </c>
      <c r="G15" s="1282">
        <v>311</v>
      </c>
      <c r="H15" s="1282">
        <v>547</v>
      </c>
      <c r="I15" s="1282">
        <v>2351</v>
      </c>
      <c r="J15" s="1282">
        <v>0</v>
      </c>
      <c r="K15" s="1284"/>
    </row>
    <row r="16" spans="1:12" s="1289" customFormat="1" ht="21" customHeight="1">
      <c r="A16" s="1285" t="s">
        <v>463</v>
      </c>
      <c r="B16" s="1286">
        <v>96.9</v>
      </c>
      <c r="C16" s="1287">
        <v>77.599999999999994</v>
      </c>
      <c r="D16" s="1287">
        <v>77.599999999999994</v>
      </c>
      <c r="E16" s="1287" t="s">
        <v>1832</v>
      </c>
      <c r="F16" s="1287" t="s">
        <v>1832</v>
      </c>
      <c r="G16" s="1291">
        <v>10</v>
      </c>
      <c r="H16" s="1291">
        <v>15</v>
      </c>
      <c r="I16" s="1287">
        <v>587</v>
      </c>
      <c r="J16" s="1287">
        <v>0</v>
      </c>
      <c r="K16" s="1288"/>
    </row>
    <row r="17" spans="1:11" s="1289" customFormat="1" ht="21" customHeight="1">
      <c r="A17" s="1285" t="s">
        <v>468</v>
      </c>
      <c r="B17" s="1286">
        <v>744.6</v>
      </c>
      <c r="C17" s="1287">
        <v>229.8</v>
      </c>
      <c r="D17" s="1287">
        <v>229.8</v>
      </c>
      <c r="E17" s="1287" t="s">
        <v>1832</v>
      </c>
      <c r="F17" s="1287" t="s">
        <v>1832</v>
      </c>
      <c r="G17" s="1291">
        <v>23</v>
      </c>
      <c r="H17" s="1291">
        <v>64</v>
      </c>
      <c r="I17" s="1287">
        <v>1103</v>
      </c>
      <c r="J17" s="1287">
        <v>0</v>
      </c>
      <c r="K17" s="1288"/>
    </row>
    <row r="18" spans="1:11" s="1289" customFormat="1" ht="21" customHeight="1">
      <c r="A18" s="1285" t="s">
        <v>477</v>
      </c>
      <c r="B18" s="1286">
        <v>400.3</v>
      </c>
      <c r="C18" s="1287">
        <v>126.4</v>
      </c>
      <c r="D18" s="1287">
        <v>126.4</v>
      </c>
      <c r="E18" s="1287" t="s">
        <v>1832</v>
      </c>
      <c r="F18" s="1287" t="s">
        <v>1832</v>
      </c>
      <c r="G18" s="1291">
        <v>18</v>
      </c>
      <c r="H18" s="1291">
        <v>29</v>
      </c>
      <c r="I18" s="1287">
        <v>1021</v>
      </c>
      <c r="J18" s="1287">
        <v>0</v>
      </c>
      <c r="K18" s="1288"/>
    </row>
    <row r="19" spans="1:11" s="1289" customFormat="1" ht="21" customHeight="1">
      <c r="A19" s="1285" t="s">
        <v>486</v>
      </c>
      <c r="B19" s="1286">
        <v>60.7</v>
      </c>
      <c r="C19" s="1287">
        <v>43.9</v>
      </c>
      <c r="D19" s="1287">
        <v>43.9</v>
      </c>
      <c r="E19" s="1287" t="s">
        <v>1832</v>
      </c>
      <c r="F19" s="1287" t="s">
        <v>1832</v>
      </c>
      <c r="G19" s="1291">
        <v>10</v>
      </c>
      <c r="H19" s="1291">
        <v>11</v>
      </c>
      <c r="I19" s="1287">
        <v>402</v>
      </c>
      <c r="J19" s="1287">
        <v>0</v>
      </c>
      <c r="K19" s="1288"/>
    </row>
    <row r="20" spans="1:11" s="1289" customFormat="1" ht="21" customHeight="1">
      <c r="A20" s="1285" t="s">
        <v>495</v>
      </c>
      <c r="B20" s="1286">
        <v>243.6</v>
      </c>
      <c r="C20" s="1287">
        <v>139.30000000000001</v>
      </c>
      <c r="D20" s="1287">
        <v>139.30000000000001</v>
      </c>
      <c r="E20" s="1287" t="s">
        <v>1832</v>
      </c>
      <c r="F20" s="1287" t="s">
        <v>1832</v>
      </c>
      <c r="G20" s="1291">
        <v>25</v>
      </c>
      <c r="H20" s="1291">
        <v>49</v>
      </c>
      <c r="I20" s="1287">
        <v>1053</v>
      </c>
      <c r="J20" s="1287">
        <v>0</v>
      </c>
      <c r="K20" s="1288"/>
    </row>
    <row r="21" spans="1:11" s="1289" customFormat="1" ht="21" customHeight="1">
      <c r="A21" s="1285" t="s">
        <v>503</v>
      </c>
      <c r="B21" s="1286">
        <v>444.8</v>
      </c>
      <c r="C21" s="1287">
        <v>152.5</v>
      </c>
      <c r="D21" s="1287">
        <v>152.5</v>
      </c>
      <c r="E21" s="1287" t="s">
        <v>1832</v>
      </c>
      <c r="F21" s="1287" t="s">
        <v>1832</v>
      </c>
      <c r="G21" s="1291">
        <v>20</v>
      </c>
      <c r="H21" s="1291">
        <v>45</v>
      </c>
      <c r="I21" s="1287">
        <v>2351</v>
      </c>
      <c r="J21" s="1287">
        <v>0</v>
      </c>
      <c r="K21" s="1288"/>
    </row>
    <row r="22" spans="1:11" s="1289" customFormat="1" ht="21" customHeight="1">
      <c r="A22" s="1285" t="s">
        <v>512</v>
      </c>
      <c r="B22" s="1286">
        <v>173.1</v>
      </c>
      <c r="C22" s="1287">
        <v>79.900000000000006</v>
      </c>
      <c r="D22" s="1287">
        <v>79.900000000000006</v>
      </c>
      <c r="E22" s="1287" t="s">
        <v>1832</v>
      </c>
      <c r="F22" s="1287" t="s">
        <v>1832</v>
      </c>
      <c r="G22" s="1291">
        <v>14</v>
      </c>
      <c r="H22" s="1291">
        <v>21</v>
      </c>
      <c r="I22" s="1287">
        <v>1043</v>
      </c>
      <c r="J22" s="1287">
        <v>0</v>
      </c>
      <c r="K22" s="1288"/>
    </row>
    <row r="23" spans="1:11" s="1289" customFormat="1" ht="21" customHeight="1">
      <c r="A23" s="1285" t="s">
        <v>5</v>
      </c>
      <c r="B23" s="1286">
        <v>141</v>
      </c>
      <c r="C23" s="1287">
        <v>71.900000000000006</v>
      </c>
      <c r="D23" s="1287">
        <v>71.900000000000006</v>
      </c>
      <c r="E23" s="1287" t="s">
        <v>1832</v>
      </c>
      <c r="F23" s="1287" t="s">
        <v>1832</v>
      </c>
      <c r="G23" s="1291">
        <v>17</v>
      </c>
      <c r="H23" s="1291">
        <v>12</v>
      </c>
      <c r="I23" s="1287">
        <v>914</v>
      </c>
      <c r="J23" s="1287">
        <v>0</v>
      </c>
      <c r="K23" s="1288"/>
    </row>
    <row r="24" spans="1:11" s="1289" customFormat="1" ht="21" customHeight="1">
      <c r="A24" s="1285" t="s">
        <v>12</v>
      </c>
      <c r="B24" s="1286">
        <v>17.100000000000001</v>
      </c>
      <c r="C24" s="1287">
        <v>21.3</v>
      </c>
      <c r="D24" s="1287">
        <v>21.3</v>
      </c>
      <c r="E24" s="1287" t="s">
        <v>1832</v>
      </c>
      <c r="F24" s="1287" t="s">
        <v>1832</v>
      </c>
      <c r="G24" s="1291">
        <v>6</v>
      </c>
      <c r="H24" s="1291">
        <v>4</v>
      </c>
      <c r="I24" s="1287">
        <v>718</v>
      </c>
      <c r="J24" s="1287">
        <v>0</v>
      </c>
      <c r="K24" s="1288"/>
    </row>
    <row r="25" spans="1:11" s="1280" customFormat="1" ht="21" customHeight="1">
      <c r="A25" s="1292" t="s">
        <v>1829</v>
      </c>
      <c r="B25" s="1281">
        <v>801.1</v>
      </c>
      <c r="C25" s="1282">
        <v>402.4</v>
      </c>
      <c r="D25" s="1282">
        <v>402.4</v>
      </c>
      <c r="E25" s="1282" t="s">
        <v>1832</v>
      </c>
      <c r="F25" s="1282" t="s">
        <v>1832</v>
      </c>
      <c r="G25" s="1282">
        <v>343</v>
      </c>
      <c r="H25" s="1282">
        <v>134</v>
      </c>
      <c r="I25" s="1282">
        <v>1862</v>
      </c>
      <c r="J25" s="1282">
        <v>0</v>
      </c>
      <c r="K25" s="1284"/>
    </row>
    <row r="26" spans="1:11" s="1289" customFormat="1" ht="21" customHeight="1">
      <c r="A26" s="1285" t="s">
        <v>25</v>
      </c>
      <c r="B26" s="1286">
        <v>758.4</v>
      </c>
      <c r="C26" s="1287">
        <v>310.2</v>
      </c>
      <c r="D26" s="1287">
        <v>310.2</v>
      </c>
      <c r="E26" s="1287" t="s">
        <v>1832</v>
      </c>
      <c r="F26" s="1287" t="s">
        <v>1832</v>
      </c>
      <c r="G26" s="1293">
        <v>315</v>
      </c>
      <c r="H26" s="1293">
        <v>134</v>
      </c>
      <c r="I26" s="1287">
        <v>1862</v>
      </c>
      <c r="J26" s="1287">
        <v>0</v>
      </c>
      <c r="K26" s="1288"/>
    </row>
    <row r="27" spans="1:11" s="1289" customFormat="1" ht="21" customHeight="1">
      <c r="A27" s="1285" t="s">
        <v>2005</v>
      </c>
      <c r="B27" s="1286">
        <v>42.6</v>
      </c>
      <c r="C27" s="1287">
        <v>92.2</v>
      </c>
      <c r="D27" s="1287">
        <v>92.2</v>
      </c>
      <c r="E27" s="1287" t="s">
        <v>1832</v>
      </c>
      <c r="F27" s="1287" t="s">
        <v>1832</v>
      </c>
      <c r="G27" s="1257">
        <v>15</v>
      </c>
      <c r="H27" s="1287">
        <v>12</v>
      </c>
      <c r="I27" s="1287">
        <v>517</v>
      </c>
      <c r="J27" s="1287">
        <v>0</v>
      </c>
      <c r="K27" s="1288"/>
    </row>
    <row r="28" spans="1:11" ht="18" customHeight="1">
      <c r="A28" s="2618"/>
      <c r="B28" s="2611" t="s">
        <v>61</v>
      </c>
      <c r="C28" s="2615" t="s">
        <v>62</v>
      </c>
      <c r="D28" s="2615"/>
      <c r="E28" s="2615"/>
      <c r="F28" s="2615"/>
      <c r="G28" s="2611" t="s">
        <v>63</v>
      </c>
      <c r="H28" s="2611"/>
      <c r="I28" s="2615" t="s">
        <v>64</v>
      </c>
      <c r="J28" s="2616"/>
      <c r="K28" s="1277"/>
    </row>
    <row r="29" spans="1:11" ht="18" customHeight="1">
      <c r="A29" s="2618"/>
      <c r="B29" s="2611"/>
      <c r="C29" s="2615" t="s">
        <v>1951</v>
      </c>
      <c r="D29" s="2615" t="s">
        <v>65</v>
      </c>
      <c r="E29" s="2611" t="s">
        <v>66</v>
      </c>
      <c r="F29" s="2611"/>
      <c r="G29" s="2611" t="s">
        <v>67</v>
      </c>
      <c r="H29" s="2611" t="s">
        <v>68</v>
      </c>
      <c r="I29" s="2611" t="s">
        <v>69</v>
      </c>
      <c r="J29" s="2612" t="s">
        <v>70</v>
      </c>
      <c r="K29" s="1279"/>
    </row>
    <row r="30" spans="1:11" ht="30" customHeight="1">
      <c r="A30" s="2618"/>
      <c r="B30" s="2611"/>
      <c r="C30" s="2615"/>
      <c r="D30" s="2615"/>
      <c r="E30" s="1276" t="s">
        <v>71</v>
      </c>
      <c r="F30" s="1258" t="s">
        <v>57</v>
      </c>
      <c r="G30" s="2611"/>
      <c r="H30" s="2611"/>
      <c r="I30" s="2611"/>
      <c r="J30" s="2612"/>
      <c r="K30" s="1279"/>
    </row>
    <row r="31" spans="1:11" ht="18" customHeight="1">
      <c r="A31" s="2618"/>
      <c r="B31" s="1258" t="s">
        <v>58</v>
      </c>
      <c r="C31" s="2615" t="s">
        <v>59</v>
      </c>
      <c r="D31" s="2615"/>
      <c r="E31" s="2615"/>
      <c r="F31" s="2615"/>
      <c r="G31" s="2615"/>
      <c r="H31" s="2615"/>
      <c r="I31" s="2615" t="s">
        <v>60</v>
      </c>
      <c r="J31" s="2616"/>
      <c r="K31" s="1277"/>
    </row>
    <row r="32" spans="1:11" ht="6" customHeight="1">
      <c r="A32" s="1294"/>
      <c r="B32" s="1270"/>
      <c r="C32" s="1295"/>
      <c r="D32" s="1295"/>
      <c r="E32" s="1295"/>
      <c r="F32" s="1295"/>
      <c r="G32" s="1295"/>
      <c r="H32" s="1295"/>
      <c r="I32" s="1295"/>
      <c r="J32" s="1295"/>
      <c r="K32" s="1277"/>
    </row>
    <row r="33" spans="1:11" ht="12.75" customHeight="1">
      <c r="A33" s="2620" t="s">
        <v>1843</v>
      </c>
      <c r="B33" s="2620"/>
      <c r="C33" s="2620"/>
      <c r="D33" s="2620"/>
      <c r="E33" s="2620"/>
      <c r="F33" s="2620"/>
      <c r="G33" s="2620"/>
      <c r="H33" s="2620"/>
      <c r="I33" s="2620"/>
      <c r="J33" s="2620"/>
      <c r="K33" s="1277"/>
    </row>
    <row r="34" spans="1:11" s="1297" customFormat="1" ht="12.75" customHeight="1">
      <c r="A34" s="2620" t="s">
        <v>72</v>
      </c>
      <c r="B34" s="2620"/>
      <c r="C34" s="2620"/>
      <c r="D34" s="2620"/>
      <c r="E34" s="2620"/>
      <c r="F34" s="2620"/>
      <c r="G34" s="2620"/>
      <c r="H34" s="2620"/>
      <c r="I34" s="2620"/>
      <c r="J34" s="2620"/>
      <c r="K34" s="1296"/>
    </row>
    <row r="35" spans="1:11" s="1297" customFormat="1" ht="12.75" customHeight="1">
      <c r="A35" s="2620" t="s">
        <v>73</v>
      </c>
      <c r="B35" s="2620"/>
      <c r="C35" s="2620"/>
      <c r="D35" s="2620"/>
      <c r="E35" s="2620"/>
      <c r="F35" s="2620"/>
      <c r="G35" s="2620"/>
      <c r="H35" s="2620"/>
      <c r="I35" s="2620"/>
      <c r="J35" s="2620"/>
      <c r="K35" s="1296"/>
    </row>
    <row r="36" spans="1:11" s="1297" customFormat="1" ht="103.5" customHeight="1">
      <c r="A36" s="2613" t="s">
        <v>74</v>
      </c>
      <c r="B36" s="2613"/>
      <c r="C36" s="2613"/>
      <c r="D36" s="2613"/>
      <c r="E36" s="2613"/>
      <c r="F36" s="2613"/>
      <c r="G36" s="2613"/>
      <c r="H36" s="2613"/>
      <c r="I36" s="2613"/>
      <c r="J36" s="2613"/>
      <c r="K36" s="1296"/>
    </row>
    <row r="37" spans="1:11" s="1297" customFormat="1" ht="79.5" customHeight="1">
      <c r="A37" s="2619" t="s">
        <v>75</v>
      </c>
      <c r="B37" s="2619"/>
      <c r="C37" s="2619"/>
      <c r="D37" s="2619"/>
      <c r="E37" s="2619"/>
      <c r="F37" s="2619"/>
      <c r="G37" s="2619"/>
      <c r="H37" s="2619"/>
      <c r="I37" s="2619"/>
      <c r="J37" s="2619"/>
      <c r="K37" s="1296"/>
    </row>
    <row r="38" spans="1:11" ht="6" customHeight="1"/>
    <row r="40" spans="1:11">
      <c r="B40" s="1298"/>
      <c r="C40" s="1298"/>
      <c r="D40" s="1298"/>
      <c r="E40" s="1298"/>
      <c r="F40" s="1298"/>
      <c r="G40" s="1298"/>
      <c r="H40" s="1298"/>
      <c r="I40" s="1298"/>
      <c r="J40" s="1298"/>
    </row>
    <row r="41" spans="1:11">
      <c r="B41" s="1299"/>
      <c r="C41" s="1298"/>
      <c r="D41" s="1298"/>
      <c r="E41" s="1298"/>
      <c r="F41" s="1298"/>
      <c r="G41" s="1298"/>
      <c r="H41" s="1298"/>
      <c r="I41" s="1298"/>
      <c r="J41" s="1298"/>
    </row>
    <row r="42" spans="1:11">
      <c r="B42" s="1298"/>
      <c r="C42" s="1298"/>
      <c r="D42" s="1298"/>
      <c r="E42" s="1298"/>
      <c r="F42" s="1298"/>
      <c r="G42" s="1298"/>
      <c r="H42" s="1298"/>
      <c r="I42" s="1298"/>
      <c r="J42" s="1298"/>
    </row>
    <row r="43" spans="1:11">
      <c r="B43" s="1298"/>
      <c r="C43" s="1298"/>
      <c r="D43" s="1298"/>
      <c r="E43" s="1298"/>
      <c r="F43" s="1298"/>
      <c r="G43" s="1298"/>
      <c r="H43" s="1298"/>
      <c r="I43" s="1298"/>
      <c r="J43" s="1298"/>
    </row>
  </sheetData>
  <mergeCells count="35">
    <mergeCell ref="C29:C30"/>
    <mergeCell ref="G29:G30"/>
    <mergeCell ref="H29:H30"/>
    <mergeCell ref="H5:H6"/>
    <mergeCell ref="I5:I6"/>
    <mergeCell ref="J5:J6"/>
    <mergeCell ref="A36:J36"/>
    <mergeCell ref="A37:J37"/>
    <mergeCell ref="C31:H31"/>
    <mergeCell ref="I31:J31"/>
    <mergeCell ref="A33:J33"/>
    <mergeCell ref="A34:J34"/>
    <mergeCell ref="A28:A31"/>
    <mergeCell ref="B28:B30"/>
    <mergeCell ref="D29:D30"/>
    <mergeCell ref="A35:J35"/>
    <mergeCell ref="C28:F28"/>
    <mergeCell ref="G28:H28"/>
    <mergeCell ref="I28:J28"/>
    <mergeCell ref="I7:J7"/>
    <mergeCell ref="I29:I30"/>
    <mergeCell ref="J29:J30"/>
    <mergeCell ref="E29:F29"/>
    <mergeCell ref="A1:J1"/>
    <mergeCell ref="A2:J2"/>
    <mergeCell ref="A4:A7"/>
    <mergeCell ref="B4:B6"/>
    <mergeCell ref="C4:F4"/>
    <mergeCell ref="C7:H7"/>
    <mergeCell ref="G4:H4"/>
    <mergeCell ref="I4:J4"/>
    <mergeCell ref="C5:C6"/>
    <mergeCell ref="D5:D6"/>
    <mergeCell ref="E5:F5"/>
    <mergeCell ref="G5:G6"/>
  </mergeCells>
  <phoneticPr fontId="32" type="noConversion"/>
  <hyperlinks>
    <hyperlink ref="L1" location="Indice!A1" display="Indice!A1"/>
  </hyperlinks>
  <printOptions horizontalCentered="1"/>
  <pageMargins left="0.45275590551181105" right="0.45275590551181105" top="0.6692913385826772" bottom="0.6692913385826772" header="0" footer="0"/>
  <pageSetup paperSize="9" scale="77" orientation="portrait" horizontalDpi="4294967294" verticalDpi="0" r:id="rId1"/>
  <headerFooter alignWithMargins="0"/>
</worksheet>
</file>

<file path=xl/worksheets/sheet30.xml><?xml version="1.0" encoding="utf-8"?>
<worksheet xmlns="http://schemas.openxmlformats.org/spreadsheetml/2006/main" xmlns:r="http://schemas.openxmlformats.org/officeDocument/2006/relationships">
  <sheetPr>
    <pageSetUpPr fitToPage="1"/>
  </sheetPr>
  <dimension ref="A1:H79"/>
  <sheetViews>
    <sheetView showGridLines="0" workbookViewId="0">
      <selection sqref="A1:F1"/>
    </sheetView>
  </sheetViews>
  <sheetFormatPr defaultRowHeight="12.75"/>
  <cols>
    <col min="1" max="1" width="26.7109375" style="265" customWidth="1"/>
    <col min="2" max="2" width="8.42578125" style="265" customWidth="1"/>
    <col min="3" max="4" width="22.85546875" style="265" customWidth="1"/>
    <col min="5" max="5" width="9.28515625" style="265" customWidth="1"/>
    <col min="6" max="6" width="26.7109375" style="265" customWidth="1"/>
    <col min="7" max="7" width="7.7109375" style="265" customWidth="1"/>
    <col min="8" max="8" width="14.5703125" style="265" bestFit="1" customWidth="1"/>
    <col min="9" max="16384" width="9.140625" style="265"/>
  </cols>
  <sheetData>
    <row r="1" spans="1:8" ht="30" customHeight="1">
      <c r="A1" s="2752" t="s">
        <v>564</v>
      </c>
      <c r="B1" s="2752"/>
      <c r="C1" s="2752"/>
      <c r="D1" s="2752"/>
      <c r="E1" s="2752"/>
      <c r="F1" s="2752"/>
      <c r="H1" s="1419" t="s">
        <v>303</v>
      </c>
    </row>
    <row r="2" spans="1:8" ht="30" customHeight="1">
      <c r="A2" s="2752" t="s">
        <v>565</v>
      </c>
      <c r="B2" s="2752"/>
      <c r="C2" s="2752"/>
      <c r="D2" s="2752"/>
      <c r="E2" s="2752"/>
      <c r="F2" s="2752"/>
    </row>
    <row r="3" spans="1:8" ht="12" customHeight="1">
      <c r="A3" s="17" t="s">
        <v>1012</v>
      </c>
      <c r="B3" s="454"/>
      <c r="C3" s="454"/>
      <c r="D3" s="454"/>
      <c r="E3" s="619"/>
      <c r="F3" s="483" t="s">
        <v>1013</v>
      </c>
    </row>
    <row r="4" spans="1:8" ht="42" customHeight="1">
      <c r="A4" s="620" t="s">
        <v>566</v>
      </c>
      <c r="B4" s="192" t="s">
        <v>567</v>
      </c>
      <c r="C4" s="85" t="s">
        <v>1793</v>
      </c>
      <c r="D4" s="85" t="s">
        <v>568</v>
      </c>
      <c r="E4" s="250" t="s">
        <v>569</v>
      </c>
      <c r="F4" s="252" t="s">
        <v>570</v>
      </c>
    </row>
    <row r="5" spans="1:8" ht="20.25" customHeight="1">
      <c r="A5" s="2807" t="s">
        <v>1951</v>
      </c>
      <c r="B5" s="549" t="s">
        <v>1247</v>
      </c>
      <c r="C5" s="622">
        <v>383627</v>
      </c>
      <c r="D5" s="623">
        <v>3574</v>
      </c>
      <c r="E5" s="549" t="s">
        <v>1250</v>
      </c>
      <c r="F5" s="2808" t="s">
        <v>1951</v>
      </c>
    </row>
    <row r="6" spans="1:8" ht="20.25" customHeight="1">
      <c r="A6" s="2807"/>
      <c r="B6" s="549" t="s">
        <v>1021</v>
      </c>
      <c r="C6" s="622">
        <v>179151</v>
      </c>
      <c r="D6" s="623">
        <v>1478</v>
      </c>
      <c r="E6" s="549" t="s">
        <v>1027</v>
      </c>
      <c r="F6" s="2808"/>
      <c r="G6" s="624"/>
    </row>
    <row r="7" spans="1:8" ht="20.25" customHeight="1">
      <c r="A7" s="2807"/>
      <c r="B7" s="549" t="s">
        <v>1027</v>
      </c>
      <c r="C7" s="622">
        <v>204476</v>
      </c>
      <c r="D7" s="623">
        <v>2096</v>
      </c>
      <c r="E7" s="549" t="s">
        <v>1019</v>
      </c>
      <c r="F7" s="2808"/>
    </row>
    <row r="8" spans="1:8" ht="20.25" customHeight="1">
      <c r="A8" s="2809" t="s">
        <v>571</v>
      </c>
      <c r="B8" s="542" t="s">
        <v>1247</v>
      </c>
      <c r="C8" s="626">
        <v>20750</v>
      </c>
      <c r="D8" s="626">
        <v>515</v>
      </c>
      <c r="E8" s="542" t="s">
        <v>1250</v>
      </c>
      <c r="F8" s="2811" t="s">
        <v>572</v>
      </c>
    </row>
    <row r="9" spans="1:8" ht="20.25" customHeight="1">
      <c r="A9" s="2809"/>
      <c r="B9" s="542" t="s">
        <v>1021</v>
      </c>
      <c r="C9" s="626">
        <v>3577</v>
      </c>
      <c r="D9" s="626">
        <v>66</v>
      </c>
      <c r="E9" s="542" t="s">
        <v>1027</v>
      </c>
      <c r="F9" s="2811"/>
    </row>
    <row r="10" spans="1:8" ht="20.25" customHeight="1">
      <c r="A10" s="2809"/>
      <c r="B10" s="542" t="s">
        <v>1027</v>
      </c>
      <c r="C10" s="626">
        <v>17173</v>
      </c>
      <c r="D10" s="626">
        <v>449</v>
      </c>
      <c r="E10" s="542" t="s">
        <v>1019</v>
      </c>
      <c r="F10" s="2811"/>
    </row>
    <row r="11" spans="1:8" ht="20.25" customHeight="1">
      <c r="A11" s="2809" t="s">
        <v>573</v>
      </c>
      <c r="B11" s="542" t="s">
        <v>1247</v>
      </c>
      <c r="C11" s="626">
        <v>21086</v>
      </c>
      <c r="D11" s="626">
        <v>174</v>
      </c>
      <c r="E11" s="542" t="s">
        <v>1250</v>
      </c>
      <c r="F11" s="2810" t="s">
        <v>574</v>
      </c>
    </row>
    <row r="12" spans="1:8" ht="20.25" customHeight="1">
      <c r="A12" s="2809"/>
      <c r="B12" s="542" t="s">
        <v>1021</v>
      </c>
      <c r="C12" s="626">
        <v>10026</v>
      </c>
      <c r="D12" s="626">
        <v>75</v>
      </c>
      <c r="E12" s="542" t="s">
        <v>1027</v>
      </c>
      <c r="F12" s="2810"/>
    </row>
    <row r="13" spans="1:8" ht="20.25" customHeight="1">
      <c r="A13" s="2809"/>
      <c r="B13" s="542" t="s">
        <v>1027</v>
      </c>
      <c r="C13" s="626">
        <v>11060</v>
      </c>
      <c r="D13" s="626">
        <v>99</v>
      </c>
      <c r="E13" s="542" t="s">
        <v>1019</v>
      </c>
      <c r="F13" s="2810"/>
    </row>
    <row r="14" spans="1:8" ht="20.25" customHeight="1">
      <c r="A14" s="2809" t="s">
        <v>575</v>
      </c>
      <c r="B14" s="542" t="s">
        <v>1247</v>
      </c>
      <c r="C14" s="626">
        <v>13101</v>
      </c>
      <c r="D14" s="626">
        <v>113</v>
      </c>
      <c r="E14" s="542" t="s">
        <v>1250</v>
      </c>
      <c r="F14" s="2810" t="s">
        <v>576</v>
      </c>
    </row>
    <row r="15" spans="1:8" ht="20.25" customHeight="1">
      <c r="A15" s="2809"/>
      <c r="B15" s="542" t="s">
        <v>1021</v>
      </c>
      <c r="C15" s="626">
        <v>5099</v>
      </c>
      <c r="D15" s="626">
        <v>40</v>
      </c>
      <c r="E15" s="542" t="s">
        <v>1027</v>
      </c>
      <c r="F15" s="2810"/>
    </row>
    <row r="16" spans="1:8" ht="20.25" customHeight="1">
      <c r="A16" s="2809"/>
      <c r="B16" s="542" t="s">
        <v>1027</v>
      </c>
      <c r="C16" s="626">
        <v>8002</v>
      </c>
      <c r="D16" s="626">
        <v>73</v>
      </c>
      <c r="E16" s="542" t="s">
        <v>1019</v>
      </c>
      <c r="F16" s="2810"/>
    </row>
    <row r="17" spans="1:6" ht="20.25" customHeight="1">
      <c r="A17" s="2809" t="s">
        <v>577</v>
      </c>
      <c r="B17" s="542" t="s">
        <v>1247</v>
      </c>
      <c r="C17" s="626">
        <v>35848</v>
      </c>
      <c r="D17" s="626">
        <v>589</v>
      </c>
      <c r="E17" s="542" t="s">
        <v>1250</v>
      </c>
      <c r="F17" s="2810" t="s">
        <v>578</v>
      </c>
    </row>
    <row r="18" spans="1:6" ht="20.25" customHeight="1">
      <c r="A18" s="2809"/>
      <c r="B18" s="542" t="s">
        <v>1021</v>
      </c>
      <c r="C18" s="626">
        <v>13227</v>
      </c>
      <c r="D18" s="626">
        <v>192</v>
      </c>
      <c r="E18" s="542" t="s">
        <v>1027</v>
      </c>
      <c r="F18" s="2810"/>
    </row>
    <row r="19" spans="1:6" ht="20.25" customHeight="1">
      <c r="A19" s="2809"/>
      <c r="B19" s="542" t="s">
        <v>1027</v>
      </c>
      <c r="C19" s="626">
        <v>22621</v>
      </c>
      <c r="D19" s="626">
        <v>397</v>
      </c>
      <c r="E19" s="542" t="s">
        <v>1019</v>
      </c>
      <c r="F19" s="2810"/>
    </row>
    <row r="20" spans="1:6" ht="20.25" customHeight="1">
      <c r="A20" s="2809" t="s">
        <v>579</v>
      </c>
      <c r="B20" s="542" t="s">
        <v>1247</v>
      </c>
      <c r="C20" s="626">
        <v>7505</v>
      </c>
      <c r="D20" s="626">
        <v>0</v>
      </c>
      <c r="E20" s="542" t="s">
        <v>1250</v>
      </c>
      <c r="F20" s="2810" t="s">
        <v>580</v>
      </c>
    </row>
    <row r="21" spans="1:6" ht="20.25" customHeight="1">
      <c r="A21" s="2809"/>
      <c r="B21" s="542" t="s">
        <v>1021</v>
      </c>
      <c r="C21" s="626">
        <v>2417</v>
      </c>
      <c r="D21" s="626">
        <v>0</v>
      </c>
      <c r="E21" s="542" t="s">
        <v>1027</v>
      </c>
      <c r="F21" s="2810"/>
    </row>
    <row r="22" spans="1:6" ht="20.25" customHeight="1">
      <c r="A22" s="2809"/>
      <c r="B22" s="542" t="s">
        <v>1027</v>
      </c>
      <c r="C22" s="626">
        <v>5088</v>
      </c>
      <c r="D22" s="626">
        <v>0</v>
      </c>
      <c r="E22" s="542" t="s">
        <v>1019</v>
      </c>
      <c r="F22" s="2810"/>
    </row>
    <row r="23" spans="1:6" ht="20.25" customHeight="1">
      <c r="A23" s="2809" t="s">
        <v>581</v>
      </c>
      <c r="B23" s="542" t="s">
        <v>1247</v>
      </c>
      <c r="C23" s="626">
        <v>60118</v>
      </c>
      <c r="D23" s="626">
        <v>492</v>
      </c>
      <c r="E23" s="542" t="s">
        <v>1250</v>
      </c>
      <c r="F23" s="2810" t="s">
        <v>582</v>
      </c>
    </row>
    <row r="24" spans="1:6" ht="20.25" customHeight="1">
      <c r="A24" s="2809"/>
      <c r="B24" s="542" t="s">
        <v>1021</v>
      </c>
      <c r="C24" s="626">
        <v>28254</v>
      </c>
      <c r="D24" s="626">
        <v>203</v>
      </c>
      <c r="E24" s="542" t="s">
        <v>1027</v>
      </c>
      <c r="F24" s="2810"/>
    </row>
    <row r="25" spans="1:6" ht="20.25" customHeight="1">
      <c r="A25" s="2809"/>
      <c r="B25" s="542" t="s">
        <v>1027</v>
      </c>
      <c r="C25" s="626">
        <v>31864</v>
      </c>
      <c r="D25" s="626">
        <v>289</v>
      </c>
      <c r="E25" s="542" t="s">
        <v>1019</v>
      </c>
      <c r="F25" s="2810"/>
    </row>
    <row r="26" spans="1:6" ht="20.25" customHeight="1">
      <c r="A26" s="2809" t="s">
        <v>583</v>
      </c>
      <c r="B26" s="542" t="s">
        <v>1247</v>
      </c>
      <c r="C26" s="626">
        <v>18455</v>
      </c>
      <c r="D26" s="626">
        <v>0</v>
      </c>
      <c r="E26" s="542" t="s">
        <v>1250</v>
      </c>
      <c r="F26" s="2810" t="s">
        <v>584</v>
      </c>
    </row>
    <row r="27" spans="1:6" ht="20.25" customHeight="1">
      <c r="A27" s="2809"/>
      <c r="B27" s="542" t="s">
        <v>1021</v>
      </c>
      <c r="C27" s="626">
        <v>7351</v>
      </c>
      <c r="D27" s="626">
        <v>0</v>
      </c>
      <c r="E27" s="542" t="s">
        <v>1027</v>
      </c>
      <c r="F27" s="2810"/>
    </row>
    <row r="28" spans="1:6" ht="20.25" customHeight="1">
      <c r="A28" s="2809"/>
      <c r="B28" s="542" t="s">
        <v>1027</v>
      </c>
      <c r="C28" s="626">
        <v>11104</v>
      </c>
      <c r="D28" s="626">
        <v>0</v>
      </c>
      <c r="E28" s="542" t="s">
        <v>1019</v>
      </c>
      <c r="F28" s="2810"/>
    </row>
    <row r="29" spans="1:6" ht="20.25" customHeight="1">
      <c r="A29" s="2809" t="s">
        <v>585</v>
      </c>
      <c r="B29" s="542" t="s">
        <v>1247</v>
      </c>
      <c r="C29" s="626">
        <v>10485</v>
      </c>
      <c r="D29" s="626">
        <v>122</v>
      </c>
      <c r="E29" s="542" t="s">
        <v>1250</v>
      </c>
      <c r="F29" s="2810" t="s">
        <v>586</v>
      </c>
    </row>
    <row r="30" spans="1:6" ht="20.25" customHeight="1">
      <c r="A30" s="2809"/>
      <c r="B30" s="542" t="s">
        <v>1021</v>
      </c>
      <c r="C30" s="626">
        <v>3570</v>
      </c>
      <c r="D30" s="626">
        <v>52</v>
      </c>
      <c r="E30" s="542" t="s">
        <v>1027</v>
      </c>
      <c r="F30" s="2810"/>
    </row>
    <row r="31" spans="1:6" ht="20.25" customHeight="1">
      <c r="A31" s="2809"/>
      <c r="B31" s="542" t="s">
        <v>1027</v>
      </c>
      <c r="C31" s="626">
        <v>6915</v>
      </c>
      <c r="D31" s="626">
        <v>70</v>
      </c>
      <c r="E31" s="542" t="s">
        <v>1019</v>
      </c>
      <c r="F31" s="2810"/>
    </row>
    <row r="32" spans="1:6" ht="20.25" customHeight="1">
      <c r="A32" s="2809" t="s">
        <v>587</v>
      </c>
      <c r="B32" s="542" t="s">
        <v>1247</v>
      </c>
      <c r="C32" s="626">
        <v>6931</v>
      </c>
      <c r="D32" s="626">
        <v>13</v>
      </c>
      <c r="E32" s="542" t="s">
        <v>1250</v>
      </c>
      <c r="F32" s="2810" t="s">
        <v>588</v>
      </c>
    </row>
    <row r="33" spans="1:6" ht="20.25" customHeight="1">
      <c r="A33" s="2809"/>
      <c r="B33" s="542" t="s">
        <v>1021</v>
      </c>
      <c r="C33" s="626">
        <v>3847</v>
      </c>
      <c r="D33" s="626">
        <v>6</v>
      </c>
      <c r="E33" s="542" t="s">
        <v>1027</v>
      </c>
      <c r="F33" s="2810"/>
    </row>
    <row r="34" spans="1:6" ht="20.25" customHeight="1">
      <c r="A34" s="2809"/>
      <c r="B34" s="542" t="s">
        <v>1027</v>
      </c>
      <c r="C34" s="626">
        <v>3084</v>
      </c>
      <c r="D34" s="626">
        <v>7</v>
      </c>
      <c r="E34" s="542" t="s">
        <v>1019</v>
      </c>
      <c r="F34" s="2810"/>
    </row>
    <row r="35" spans="1:6" ht="20.25" customHeight="1">
      <c r="A35" s="2809" t="s">
        <v>589</v>
      </c>
      <c r="B35" s="542" t="s">
        <v>1247</v>
      </c>
      <c r="C35" s="626">
        <v>2467</v>
      </c>
      <c r="D35" s="626">
        <v>30</v>
      </c>
      <c r="E35" s="542" t="s">
        <v>1250</v>
      </c>
      <c r="F35" s="2810" t="s">
        <v>590</v>
      </c>
    </row>
    <row r="36" spans="1:6" ht="20.25" customHeight="1">
      <c r="A36" s="2809"/>
      <c r="B36" s="542" t="s">
        <v>1021</v>
      </c>
      <c r="C36" s="626">
        <v>1133</v>
      </c>
      <c r="D36" s="626">
        <v>5</v>
      </c>
      <c r="E36" s="542" t="s">
        <v>1027</v>
      </c>
      <c r="F36" s="2810"/>
    </row>
    <row r="37" spans="1:6" ht="20.25" customHeight="1">
      <c r="A37" s="2809"/>
      <c r="B37" s="542" t="s">
        <v>1027</v>
      </c>
      <c r="C37" s="626">
        <v>1334</v>
      </c>
      <c r="D37" s="626">
        <v>25</v>
      </c>
      <c r="E37" s="542" t="s">
        <v>1019</v>
      </c>
      <c r="F37" s="2810"/>
    </row>
    <row r="38" spans="1:6" ht="20.25" customHeight="1">
      <c r="A38" s="2809" t="s">
        <v>591</v>
      </c>
      <c r="B38" s="542" t="s">
        <v>1247</v>
      </c>
      <c r="C38" s="626">
        <v>8193</v>
      </c>
      <c r="D38" s="626">
        <v>0</v>
      </c>
      <c r="E38" s="542" t="s">
        <v>1250</v>
      </c>
      <c r="F38" s="2810" t="s">
        <v>592</v>
      </c>
    </row>
    <row r="39" spans="1:6" ht="20.25" customHeight="1">
      <c r="A39" s="2809"/>
      <c r="B39" s="542" t="s">
        <v>1021</v>
      </c>
      <c r="C39" s="626">
        <v>6546</v>
      </c>
      <c r="D39" s="626">
        <v>0</v>
      </c>
      <c r="E39" s="542" t="s">
        <v>1027</v>
      </c>
      <c r="F39" s="2810"/>
    </row>
    <row r="40" spans="1:6" ht="20.25" customHeight="1">
      <c r="A40" s="2809"/>
      <c r="B40" s="542" t="s">
        <v>1027</v>
      </c>
      <c r="C40" s="626">
        <v>1647</v>
      </c>
      <c r="D40" s="626">
        <v>0</v>
      </c>
      <c r="E40" s="542" t="s">
        <v>1019</v>
      </c>
      <c r="F40" s="2810"/>
    </row>
    <row r="41" spans="1:6" ht="20.25" customHeight="1">
      <c r="A41" s="2809" t="s">
        <v>593</v>
      </c>
      <c r="B41" s="542" t="s">
        <v>1247</v>
      </c>
      <c r="C41" s="626">
        <v>53374</v>
      </c>
      <c r="D41" s="626">
        <v>554</v>
      </c>
      <c r="E41" s="542" t="s">
        <v>1250</v>
      </c>
      <c r="F41" s="2810" t="s">
        <v>594</v>
      </c>
    </row>
    <row r="42" spans="1:6" ht="20.25" customHeight="1">
      <c r="A42" s="2809"/>
      <c r="B42" s="542" t="s">
        <v>1021</v>
      </c>
      <c r="C42" s="626">
        <v>43753</v>
      </c>
      <c r="D42" s="626">
        <v>458</v>
      </c>
      <c r="E42" s="542" t="s">
        <v>1027</v>
      </c>
      <c r="F42" s="2810"/>
    </row>
    <row r="43" spans="1:6" ht="20.25" customHeight="1">
      <c r="A43" s="2809"/>
      <c r="B43" s="542" t="s">
        <v>1027</v>
      </c>
      <c r="C43" s="626">
        <v>9621</v>
      </c>
      <c r="D43" s="626">
        <v>96</v>
      </c>
      <c r="E43" s="542" t="s">
        <v>1019</v>
      </c>
      <c r="F43" s="2810"/>
    </row>
    <row r="44" spans="1:6" ht="20.25" customHeight="1">
      <c r="A44" s="2809" t="s">
        <v>595</v>
      </c>
      <c r="B44" s="542" t="s">
        <v>1247</v>
      </c>
      <c r="C44" s="626">
        <v>4170</v>
      </c>
      <c r="D44" s="626">
        <v>0</v>
      </c>
      <c r="E44" s="542" t="s">
        <v>1250</v>
      </c>
      <c r="F44" s="2810" t="s">
        <v>596</v>
      </c>
    </row>
    <row r="45" spans="1:6" ht="20.25" customHeight="1">
      <c r="A45" s="2809"/>
      <c r="B45" s="542" t="s">
        <v>1021</v>
      </c>
      <c r="C45" s="626">
        <v>1638</v>
      </c>
      <c r="D45" s="626">
        <v>0</v>
      </c>
      <c r="E45" s="542" t="s">
        <v>1027</v>
      </c>
      <c r="F45" s="2810"/>
    </row>
    <row r="46" spans="1:6" ht="20.25" customHeight="1">
      <c r="A46" s="2809"/>
      <c r="B46" s="542" t="s">
        <v>1027</v>
      </c>
      <c r="C46" s="626">
        <v>2532</v>
      </c>
      <c r="D46" s="626">
        <v>0</v>
      </c>
      <c r="E46" s="542" t="s">
        <v>1019</v>
      </c>
      <c r="F46" s="2810"/>
    </row>
    <row r="47" spans="1:6" ht="20.25" customHeight="1">
      <c r="A47" s="2809" t="s">
        <v>597</v>
      </c>
      <c r="B47" s="542" t="s">
        <v>1247</v>
      </c>
      <c r="C47" s="626">
        <v>27133</v>
      </c>
      <c r="D47" s="626">
        <v>226</v>
      </c>
      <c r="E47" s="542" t="s">
        <v>1250</v>
      </c>
      <c r="F47" s="2810" t="s">
        <v>598</v>
      </c>
    </row>
    <row r="48" spans="1:6" ht="20.25" customHeight="1">
      <c r="A48" s="2809"/>
      <c r="B48" s="542" t="s">
        <v>1021</v>
      </c>
      <c r="C48" s="626">
        <v>17694</v>
      </c>
      <c r="D48" s="626">
        <v>175</v>
      </c>
      <c r="E48" s="542" t="s">
        <v>1027</v>
      </c>
      <c r="F48" s="2810"/>
    </row>
    <row r="49" spans="1:6" ht="20.25" customHeight="1">
      <c r="A49" s="2809"/>
      <c r="B49" s="542" t="s">
        <v>1027</v>
      </c>
      <c r="C49" s="626">
        <v>9439</v>
      </c>
      <c r="D49" s="626">
        <v>51</v>
      </c>
      <c r="E49" s="542" t="s">
        <v>1019</v>
      </c>
      <c r="F49" s="2810"/>
    </row>
    <row r="50" spans="1:6" ht="20.25" customHeight="1">
      <c r="A50" s="2809" t="s">
        <v>599</v>
      </c>
      <c r="B50" s="542" t="s">
        <v>1247</v>
      </c>
      <c r="C50" s="626">
        <v>3607</v>
      </c>
      <c r="D50" s="626">
        <v>0</v>
      </c>
      <c r="E50" s="542" t="s">
        <v>1250</v>
      </c>
      <c r="F50" s="2810" t="s">
        <v>1628</v>
      </c>
    </row>
    <row r="51" spans="1:6" ht="20.25" customHeight="1">
      <c r="A51" s="2809"/>
      <c r="B51" s="542" t="s">
        <v>1021</v>
      </c>
      <c r="C51" s="626">
        <v>2103</v>
      </c>
      <c r="D51" s="626">
        <v>0</v>
      </c>
      <c r="E51" s="542" t="s">
        <v>1027</v>
      </c>
      <c r="F51" s="2810"/>
    </row>
    <row r="52" spans="1:6" ht="20.25" customHeight="1">
      <c r="A52" s="2809"/>
      <c r="B52" s="542" t="s">
        <v>1027</v>
      </c>
      <c r="C52" s="626">
        <v>1504</v>
      </c>
      <c r="D52" s="626">
        <v>0</v>
      </c>
      <c r="E52" s="542" t="s">
        <v>1019</v>
      </c>
      <c r="F52" s="2810"/>
    </row>
    <row r="53" spans="1:6" ht="20.25" customHeight="1">
      <c r="A53" s="2809" t="s">
        <v>1629</v>
      </c>
      <c r="B53" s="542" t="s">
        <v>1247</v>
      </c>
      <c r="C53" s="626">
        <v>3417</v>
      </c>
      <c r="D53" s="626">
        <v>0</v>
      </c>
      <c r="E53" s="542" t="s">
        <v>1250</v>
      </c>
      <c r="F53" s="2810" t="s">
        <v>1630</v>
      </c>
    </row>
    <row r="54" spans="1:6" ht="20.25" customHeight="1">
      <c r="A54" s="2809"/>
      <c r="B54" s="542" t="s">
        <v>1021</v>
      </c>
      <c r="C54" s="626">
        <v>1049</v>
      </c>
      <c r="D54" s="626">
        <v>0</v>
      </c>
      <c r="E54" s="542" t="s">
        <v>1027</v>
      </c>
      <c r="F54" s="2810"/>
    </row>
    <row r="55" spans="1:6" ht="20.25" customHeight="1">
      <c r="A55" s="2809"/>
      <c r="B55" s="542" t="s">
        <v>1027</v>
      </c>
      <c r="C55" s="626">
        <v>2368</v>
      </c>
      <c r="D55" s="626">
        <v>0</v>
      </c>
      <c r="E55" s="542" t="s">
        <v>1019</v>
      </c>
      <c r="F55" s="2810"/>
    </row>
    <row r="56" spans="1:6" ht="20.25" customHeight="1">
      <c r="A56" s="2809" t="s">
        <v>1958</v>
      </c>
      <c r="B56" s="542" t="s">
        <v>1247</v>
      </c>
      <c r="C56" s="626">
        <v>54765</v>
      </c>
      <c r="D56" s="626">
        <v>450</v>
      </c>
      <c r="E56" s="542" t="s">
        <v>1250</v>
      </c>
      <c r="F56" s="2810" t="s">
        <v>1972</v>
      </c>
    </row>
    <row r="57" spans="1:6" ht="20.25" customHeight="1">
      <c r="A57" s="2809"/>
      <c r="B57" s="542" t="s">
        <v>1021</v>
      </c>
      <c r="C57" s="626">
        <v>13274</v>
      </c>
      <c r="D57" s="626">
        <v>80</v>
      </c>
      <c r="E57" s="542" t="s">
        <v>1027</v>
      </c>
      <c r="F57" s="2810"/>
    </row>
    <row r="58" spans="1:6" ht="20.25" customHeight="1">
      <c r="A58" s="2809"/>
      <c r="B58" s="542" t="s">
        <v>1027</v>
      </c>
      <c r="C58" s="626">
        <v>41491</v>
      </c>
      <c r="D58" s="626">
        <v>370</v>
      </c>
      <c r="E58" s="542" t="s">
        <v>1019</v>
      </c>
      <c r="F58" s="2810"/>
    </row>
    <row r="59" spans="1:6" ht="20.25" customHeight="1">
      <c r="A59" s="2809" t="s">
        <v>1631</v>
      </c>
      <c r="B59" s="542" t="s">
        <v>1247</v>
      </c>
      <c r="C59" s="626">
        <v>7763</v>
      </c>
      <c r="D59" s="626">
        <v>103</v>
      </c>
      <c r="E59" s="542" t="s">
        <v>1250</v>
      </c>
      <c r="F59" s="2810" t="s">
        <v>1632</v>
      </c>
    </row>
    <row r="60" spans="1:6" ht="20.25" customHeight="1">
      <c r="A60" s="2809"/>
      <c r="B60" s="542" t="s">
        <v>1021</v>
      </c>
      <c r="C60" s="626">
        <v>881</v>
      </c>
      <c r="D60" s="626">
        <v>15</v>
      </c>
      <c r="E60" s="542" t="s">
        <v>1027</v>
      </c>
      <c r="F60" s="2810"/>
    </row>
    <row r="61" spans="1:6" ht="20.25" customHeight="1">
      <c r="A61" s="2809"/>
      <c r="B61" s="542" t="s">
        <v>1027</v>
      </c>
      <c r="C61" s="626">
        <v>6882</v>
      </c>
      <c r="D61" s="626">
        <v>88</v>
      </c>
      <c r="E61" s="542" t="s">
        <v>1019</v>
      </c>
      <c r="F61" s="2810"/>
    </row>
    <row r="62" spans="1:6" ht="20.25" customHeight="1">
      <c r="A62" s="2809" t="s">
        <v>1633</v>
      </c>
      <c r="B62" s="542" t="s">
        <v>1247</v>
      </c>
      <c r="C62" s="626">
        <v>15670</v>
      </c>
      <c r="D62" s="626">
        <v>193</v>
      </c>
      <c r="E62" s="542" t="s">
        <v>1250</v>
      </c>
      <c r="F62" s="2810" t="s">
        <v>1634</v>
      </c>
    </row>
    <row r="63" spans="1:6" ht="20.25" customHeight="1">
      <c r="A63" s="2809"/>
      <c r="B63" s="542" t="s">
        <v>1021</v>
      </c>
      <c r="C63" s="626">
        <v>8892</v>
      </c>
      <c r="D63" s="626">
        <v>111</v>
      </c>
      <c r="E63" s="542" t="s">
        <v>1027</v>
      </c>
      <c r="F63" s="2810"/>
    </row>
    <row r="64" spans="1:6" ht="20.25" customHeight="1">
      <c r="A64" s="2809"/>
      <c r="B64" s="542" t="s">
        <v>1027</v>
      </c>
      <c r="C64" s="626">
        <v>6778</v>
      </c>
      <c r="D64" s="626">
        <v>82</v>
      </c>
      <c r="E64" s="542" t="s">
        <v>1019</v>
      </c>
      <c r="F64" s="2810"/>
    </row>
    <row r="65" spans="1:7" ht="20.25" customHeight="1">
      <c r="A65" s="2809" t="s">
        <v>1635</v>
      </c>
      <c r="B65" s="542" t="s">
        <v>1247</v>
      </c>
      <c r="C65" s="626">
        <v>412</v>
      </c>
      <c r="D65" s="626">
        <v>0</v>
      </c>
      <c r="E65" s="542" t="s">
        <v>1250</v>
      </c>
      <c r="F65" s="2810" t="s">
        <v>1636</v>
      </c>
    </row>
    <row r="66" spans="1:7" ht="20.25" customHeight="1">
      <c r="A66" s="2809"/>
      <c r="B66" s="542" t="s">
        <v>1021</v>
      </c>
      <c r="C66" s="626">
        <v>329</v>
      </c>
      <c r="D66" s="626">
        <v>0</v>
      </c>
      <c r="E66" s="542" t="s">
        <v>1027</v>
      </c>
      <c r="F66" s="2810"/>
    </row>
    <row r="67" spans="1:7" ht="20.25" customHeight="1">
      <c r="A67" s="2809"/>
      <c r="B67" s="542" t="s">
        <v>1027</v>
      </c>
      <c r="C67" s="626">
        <v>83</v>
      </c>
      <c r="D67" s="626">
        <v>0</v>
      </c>
      <c r="E67" s="542" t="s">
        <v>1019</v>
      </c>
      <c r="F67" s="2810"/>
    </row>
    <row r="68" spans="1:7" ht="20.25" customHeight="1">
      <c r="A68" s="2809" t="s">
        <v>1637</v>
      </c>
      <c r="B68" s="542" t="s">
        <v>1247</v>
      </c>
      <c r="C68" s="626">
        <v>4974</v>
      </c>
      <c r="D68" s="626">
        <v>0</v>
      </c>
      <c r="E68" s="542" t="s">
        <v>1250</v>
      </c>
      <c r="F68" s="2810" t="s">
        <v>1638</v>
      </c>
    </row>
    <row r="69" spans="1:7" ht="20.25" customHeight="1">
      <c r="A69" s="2809"/>
      <c r="B69" s="542" t="s">
        <v>1021</v>
      </c>
      <c r="C69" s="626">
        <v>2055</v>
      </c>
      <c r="D69" s="626">
        <v>0</v>
      </c>
      <c r="E69" s="542" t="s">
        <v>1027</v>
      </c>
      <c r="F69" s="2810"/>
    </row>
    <row r="70" spans="1:7" ht="20.25" customHeight="1">
      <c r="A70" s="2809"/>
      <c r="B70" s="542" t="s">
        <v>1027</v>
      </c>
      <c r="C70" s="626">
        <v>2919</v>
      </c>
      <c r="D70" s="626">
        <v>0</v>
      </c>
      <c r="E70" s="542" t="s">
        <v>1019</v>
      </c>
      <c r="F70" s="2810"/>
    </row>
    <row r="71" spans="1:7" ht="20.25" customHeight="1">
      <c r="A71" s="2809" t="s">
        <v>1639</v>
      </c>
      <c r="B71" s="542" t="s">
        <v>1247</v>
      </c>
      <c r="C71" s="626">
        <v>3403</v>
      </c>
      <c r="D71" s="626">
        <v>0</v>
      </c>
      <c r="E71" s="542" t="s">
        <v>1250</v>
      </c>
      <c r="F71" s="2810" t="s">
        <v>1640</v>
      </c>
    </row>
    <row r="72" spans="1:7" ht="20.25" customHeight="1">
      <c r="A72" s="2809"/>
      <c r="B72" s="542" t="s">
        <v>1021</v>
      </c>
      <c r="C72" s="626">
        <v>2436</v>
      </c>
      <c r="D72" s="626">
        <v>0</v>
      </c>
      <c r="E72" s="542" t="s">
        <v>1027</v>
      </c>
      <c r="F72" s="2810"/>
    </row>
    <row r="73" spans="1:7" ht="20.25" customHeight="1">
      <c r="A73" s="2813"/>
      <c r="B73" s="630" t="s">
        <v>1027</v>
      </c>
      <c r="C73" s="631">
        <v>967</v>
      </c>
      <c r="D73" s="631">
        <v>0</v>
      </c>
      <c r="E73" s="630" t="s">
        <v>1019</v>
      </c>
      <c r="F73" s="2814"/>
    </row>
    <row r="74" spans="1:7" ht="6" customHeight="1">
      <c r="A74" s="625"/>
      <c r="B74" s="542"/>
      <c r="C74" s="626"/>
      <c r="D74" s="626"/>
      <c r="E74" s="542"/>
      <c r="F74" s="628"/>
    </row>
    <row r="75" spans="1:7" ht="12.75" customHeight="1">
      <c r="A75" s="2812" t="s">
        <v>1843</v>
      </c>
      <c r="B75" s="2812"/>
      <c r="C75" s="2812"/>
      <c r="D75" s="2812"/>
      <c r="E75" s="2812"/>
      <c r="F75" s="2812"/>
    </row>
    <row r="76" spans="1:7" s="434" customFormat="1" ht="12.75" customHeight="1">
      <c r="A76" s="2713" t="s">
        <v>1357</v>
      </c>
      <c r="B76" s="2713"/>
      <c r="C76" s="2713"/>
      <c r="D76" s="2713"/>
      <c r="E76" s="2713"/>
      <c r="F76" s="2713"/>
      <c r="G76" s="14"/>
    </row>
    <row r="77" spans="1:7" s="434" customFormat="1" ht="12.75" customHeight="1">
      <c r="A77" s="2713" t="s">
        <v>1358</v>
      </c>
      <c r="B77" s="2713"/>
      <c r="C77" s="2713"/>
      <c r="D77" s="2713"/>
      <c r="E77" s="2713"/>
      <c r="F77" s="2713"/>
      <c r="G77" s="14"/>
    </row>
    <row r="78" spans="1:7" s="434" customFormat="1" ht="6" customHeight="1">
      <c r="A78" s="14"/>
      <c r="B78" s="14"/>
      <c r="C78" s="14"/>
      <c r="D78" s="14"/>
      <c r="E78" s="14"/>
      <c r="F78" s="14"/>
      <c r="G78" s="14"/>
    </row>
    <row r="79" spans="1:7" ht="13.5" customHeight="1"/>
  </sheetData>
  <mergeCells count="51">
    <mergeCell ref="A75:F75"/>
    <mergeCell ref="A76:F76"/>
    <mergeCell ref="A77:F77"/>
    <mergeCell ref="A68:A70"/>
    <mergeCell ref="F68:F70"/>
    <mergeCell ref="A71:A73"/>
    <mergeCell ref="F71:F73"/>
    <mergeCell ref="A62:A64"/>
    <mergeCell ref="F62:F64"/>
    <mergeCell ref="A65:A67"/>
    <mergeCell ref="F65:F67"/>
    <mergeCell ref="A56:A58"/>
    <mergeCell ref="F56:F58"/>
    <mergeCell ref="A59:A61"/>
    <mergeCell ref="F59:F61"/>
    <mergeCell ref="A50:A52"/>
    <mergeCell ref="F50:F52"/>
    <mergeCell ref="A53:A55"/>
    <mergeCell ref="F53:F55"/>
    <mergeCell ref="A44:A46"/>
    <mergeCell ref="F44:F46"/>
    <mergeCell ref="A47:A49"/>
    <mergeCell ref="F47:F49"/>
    <mergeCell ref="A38:A40"/>
    <mergeCell ref="F38:F40"/>
    <mergeCell ref="A41:A43"/>
    <mergeCell ref="F41:F43"/>
    <mergeCell ref="A32:A34"/>
    <mergeCell ref="F32:F34"/>
    <mergeCell ref="A35:A37"/>
    <mergeCell ref="F35:F37"/>
    <mergeCell ref="A26:A28"/>
    <mergeCell ref="F26:F28"/>
    <mergeCell ref="A29:A31"/>
    <mergeCell ref="F29:F31"/>
    <mergeCell ref="A20:A22"/>
    <mergeCell ref="F20:F22"/>
    <mergeCell ref="A23:A25"/>
    <mergeCell ref="F23:F25"/>
    <mergeCell ref="A17:A19"/>
    <mergeCell ref="F17:F19"/>
    <mergeCell ref="A8:A10"/>
    <mergeCell ref="F8:F10"/>
    <mergeCell ref="A11:A13"/>
    <mergeCell ref="F11:F13"/>
    <mergeCell ref="A1:F1"/>
    <mergeCell ref="A2:F2"/>
    <mergeCell ref="A5:A7"/>
    <mergeCell ref="F5:F7"/>
    <mergeCell ref="A14:A16"/>
    <mergeCell ref="F14:F16"/>
  </mergeCells>
  <phoneticPr fontId="32" type="noConversion"/>
  <hyperlinks>
    <hyperlink ref="H1" location="Indice!A1" display="Indice!A1"/>
  </hyperlinks>
  <printOptions horizontalCentered="1"/>
  <pageMargins left="0.45275590551181105" right="0.45275590551181105" top="0.6692913385826772" bottom="0.6692913385826772" header="0" footer="0"/>
  <pageSetup paperSize="9" scale="48" orientation="portrait" horizontalDpi="4294967294" verticalDpi="0" r:id="rId1"/>
  <headerFooter alignWithMargins="0"/>
</worksheet>
</file>

<file path=xl/worksheets/sheet31.xml><?xml version="1.0" encoding="utf-8"?>
<worksheet xmlns="http://schemas.openxmlformats.org/spreadsheetml/2006/main" xmlns:r="http://schemas.openxmlformats.org/officeDocument/2006/relationships">
  <sheetPr>
    <pageSetUpPr fitToPage="1"/>
  </sheetPr>
  <dimension ref="A1:H79"/>
  <sheetViews>
    <sheetView showGridLines="0" workbookViewId="0">
      <selection sqref="A1:F1"/>
    </sheetView>
  </sheetViews>
  <sheetFormatPr defaultRowHeight="12.75"/>
  <cols>
    <col min="1" max="1" width="26.7109375" style="265" customWidth="1"/>
    <col min="2" max="2" width="8.42578125" style="265" customWidth="1"/>
    <col min="3" max="4" width="22.85546875" style="265" customWidth="1"/>
    <col min="5" max="5" width="9.28515625" style="265" customWidth="1"/>
    <col min="6" max="6" width="26.7109375" style="265" customWidth="1"/>
    <col min="7" max="7" width="7.5703125" style="265" customWidth="1"/>
    <col min="8" max="8" width="14.5703125" style="265" bestFit="1" customWidth="1"/>
    <col min="9" max="16384" width="9.140625" style="265"/>
  </cols>
  <sheetData>
    <row r="1" spans="1:8" ht="30" customHeight="1">
      <c r="A1" s="2751" t="s">
        <v>1641</v>
      </c>
      <c r="B1" s="2752"/>
      <c r="C1" s="2752"/>
      <c r="D1" s="2752"/>
      <c r="E1" s="2752"/>
      <c r="F1" s="2752"/>
      <c r="H1" s="1419" t="s">
        <v>303</v>
      </c>
    </row>
    <row r="2" spans="1:8" ht="30" customHeight="1">
      <c r="A2" s="2752" t="s">
        <v>1642</v>
      </c>
      <c r="B2" s="2752"/>
      <c r="C2" s="2752"/>
      <c r="D2" s="2752"/>
      <c r="E2" s="2752"/>
      <c r="F2" s="2752"/>
    </row>
    <row r="3" spans="1:8" ht="12" customHeight="1">
      <c r="A3" s="17" t="s">
        <v>1012</v>
      </c>
      <c r="B3" s="454"/>
      <c r="C3" s="454"/>
      <c r="D3" s="454"/>
      <c r="E3" s="619"/>
      <c r="F3" s="483" t="s">
        <v>1013</v>
      </c>
    </row>
    <row r="4" spans="1:8" ht="42" customHeight="1">
      <c r="A4" s="620" t="s">
        <v>566</v>
      </c>
      <c r="B4" s="192" t="s">
        <v>567</v>
      </c>
      <c r="C4" s="85" t="s">
        <v>1793</v>
      </c>
      <c r="D4" s="85" t="s">
        <v>568</v>
      </c>
      <c r="E4" s="250" t="s">
        <v>569</v>
      </c>
      <c r="F4" s="252" t="s">
        <v>570</v>
      </c>
    </row>
    <row r="5" spans="1:8" ht="20.25" customHeight="1">
      <c r="A5" s="2807" t="s">
        <v>1951</v>
      </c>
      <c r="B5" s="549" t="s">
        <v>1247</v>
      </c>
      <c r="C5" s="622">
        <v>76567</v>
      </c>
      <c r="D5" s="623">
        <v>860</v>
      </c>
      <c r="E5" s="549" t="s">
        <v>1250</v>
      </c>
      <c r="F5" s="2808" t="s">
        <v>1951</v>
      </c>
    </row>
    <row r="6" spans="1:8" ht="20.25" customHeight="1">
      <c r="A6" s="2807"/>
      <c r="B6" s="549" t="s">
        <v>1021</v>
      </c>
      <c r="C6" s="622">
        <v>31185</v>
      </c>
      <c r="D6" s="623">
        <v>307</v>
      </c>
      <c r="E6" s="549" t="s">
        <v>1027</v>
      </c>
      <c r="F6" s="2808"/>
      <c r="G6" s="624"/>
    </row>
    <row r="7" spans="1:8" ht="20.25" customHeight="1">
      <c r="A7" s="2807"/>
      <c r="B7" s="549" t="s">
        <v>1027</v>
      </c>
      <c r="C7" s="622">
        <v>45382</v>
      </c>
      <c r="D7" s="623">
        <v>553</v>
      </c>
      <c r="E7" s="549" t="s">
        <v>1019</v>
      </c>
      <c r="F7" s="2808"/>
    </row>
    <row r="8" spans="1:8" ht="20.25" customHeight="1">
      <c r="A8" s="2809" t="s">
        <v>571</v>
      </c>
      <c r="B8" s="542" t="s">
        <v>1247</v>
      </c>
      <c r="C8" s="626">
        <v>4716</v>
      </c>
      <c r="D8" s="626">
        <v>85</v>
      </c>
      <c r="E8" s="542" t="s">
        <v>1250</v>
      </c>
      <c r="F8" s="2811" t="s">
        <v>572</v>
      </c>
    </row>
    <row r="9" spans="1:8" ht="20.25" customHeight="1">
      <c r="A9" s="2809"/>
      <c r="B9" s="542" t="s">
        <v>1021</v>
      </c>
      <c r="C9" s="626">
        <v>696</v>
      </c>
      <c r="D9" s="626">
        <v>17</v>
      </c>
      <c r="E9" s="542" t="s">
        <v>1027</v>
      </c>
      <c r="F9" s="2811"/>
    </row>
    <row r="10" spans="1:8" ht="20.25" customHeight="1">
      <c r="A10" s="2809"/>
      <c r="B10" s="542" t="s">
        <v>1027</v>
      </c>
      <c r="C10" s="626">
        <v>4020</v>
      </c>
      <c r="D10" s="626">
        <v>68</v>
      </c>
      <c r="E10" s="542" t="s">
        <v>1019</v>
      </c>
      <c r="F10" s="2811"/>
    </row>
    <row r="11" spans="1:8" ht="20.25" customHeight="1">
      <c r="A11" s="2809" t="s">
        <v>573</v>
      </c>
      <c r="B11" s="542" t="s">
        <v>1247</v>
      </c>
      <c r="C11" s="626">
        <v>4158</v>
      </c>
      <c r="D11" s="626">
        <v>31</v>
      </c>
      <c r="E11" s="542" t="s">
        <v>1250</v>
      </c>
      <c r="F11" s="2810" t="s">
        <v>574</v>
      </c>
    </row>
    <row r="12" spans="1:8" ht="20.25" customHeight="1">
      <c r="A12" s="2809"/>
      <c r="B12" s="542" t="s">
        <v>1021</v>
      </c>
      <c r="C12" s="626">
        <v>1699</v>
      </c>
      <c r="D12" s="626">
        <v>10</v>
      </c>
      <c r="E12" s="542" t="s">
        <v>1027</v>
      </c>
      <c r="F12" s="2810"/>
    </row>
    <row r="13" spans="1:8" ht="20.25" customHeight="1">
      <c r="A13" s="2809"/>
      <c r="B13" s="542" t="s">
        <v>1027</v>
      </c>
      <c r="C13" s="626">
        <v>2459</v>
      </c>
      <c r="D13" s="626">
        <v>21</v>
      </c>
      <c r="E13" s="542" t="s">
        <v>1019</v>
      </c>
      <c r="F13" s="2810"/>
    </row>
    <row r="14" spans="1:8" ht="20.25" customHeight="1">
      <c r="A14" s="2809" t="s">
        <v>575</v>
      </c>
      <c r="B14" s="542" t="s">
        <v>1247</v>
      </c>
      <c r="C14" s="626">
        <v>2159</v>
      </c>
      <c r="D14" s="626">
        <v>26</v>
      </c>
      <c r="E14" s="542" t="s">
        <v>1250</v>
      </c>
      <c r="F14" s="2810" t="s">
        <v>576</v>
      </c>
    </row>
    <row r="15" spans="1:8" ht="20.25" customHeight="1">
      <c r="A15" s="2809"/>
      <c r="B15" s="542" t="s">
        <v>1021</v>
      </c>
      <c r="C15" s="626">
        <v>769</v>
      </c>
      <c r="D15" s="626">
        <v>5</v>
      </c>
      <c r="E15" s="542" t="s">
        <v>1027</v>
      </c>
      <c r="F15" s="2810"/>
    </row>
    <row r="16" spans="1:8" ht="20.25" customHeight="1">
      <c r="A16" s="2809"/>
      <c r="B16" s="542" t="s">
        <v>1027</v>
      </c>
      <c r="C16" s="626">
        <v>1390</v>
      </c>
      <c r="D16" s="626">
        <v>21</v>
      </c>
      <c r="E16" s="542" t="s">
        <v>1019</v>
      </c>
      <c r="F16" s="2810"/>
    </row>
    <row r="17" spans="1:6" ht="20.25" customHeight="1">
      <c r="A17" s="2809" t="s">
        <v>577</v>
      </c>
      <c r="B17" s="542" t="s">
        <v>1247</v>
      </c>
      <c r="C17" s="626">
        <v>7543</v>
      </c>
      <c r="D17" s="626">
        <v>151</v>
      </c>
      <c r="E17" s="542" t="s">
        <v>1250</v>
      </c>
      <c r="F17" s="2810" t="s">
        <v>578</v>
      </c>
    </row>
    <row r="18" spans="1:6" ht="20.25" customHeight="1">
      <c r="A18" s="2809"/>
      <c r="B18" s="542" t="s">
        <v>1021</v>
      </c>
      <c r="C18" s="626">
        <v>2272</v>
      </c>
      <c r="D18" s="626">
        <v>35</v>
      </c>
      <c r="E18" s="542" t="s">
        <v>1027</v>
      </c>
      <c r="F18" s="2810"/>
    </row>
    <row r="19" spans="1:6" ht="20.25" customHeight="1">
      <c r="A19" s="2809"/>
      <c r="B19" s="542" t="s">
        <v>1027</v>
      </c>
      <c r="C19" s="626">
        <v>5271</v>
      </c>
      <c r="D19" s="626">
        <v>116</v>
      </c>
      <c r="E19" s="542" t="s">
        <v>1019</v>
      </c>
      <c r="F19" s="2810"/>
    </row>
    <row r="20" spans="1:6" ht="20.25" customHeight="1">
      <c r="A20" s="2809" t="s">
        <v>579</v>
      </c>
      <c r="B20" s="542" t="s">
        <v>1247</v>
      </c>
      <c r="C20" s="626">
        <v>1523</v>
      </c>
      <c r="D20" s="626">
        <v>0</v>
      </c>
      <c r="E20" s="542" t="s">
        <v>1250</v>
      </c>
      <c r="F20" s="2810" t="s">
        <v>580</v>
      </c>
    </row>
    <row r="21" spans="1:6" ht="20.25" customHeight="1">
      <c r="A21" s="2809"/>
      <c r="B21" s="542" t="s">
        <v>1021</v>
      </c>
      <c r="C21" s="626">
        <v>429</v>
      </c>
      <c r="D21" s="626">
        <v>0</v>
      </c>
      <c r="E21" s="542" t="s">
        <v>1027</v>
      </c>
      <c r="F21" s="2810"/>
    </row>
    <row r="22" spans="1:6" ht="20.25" customHeight="1">
      <c r="A22" s="2809"/>
      <c r="B22" s="542" t="s">
        <v>1027</v>
      </c>
      <c r="C22" s="626">
        <v>1094</v>
      </c>
      <c r="D22" s="626">
        <v>0</v>
      </c>
      <c r="E22" s="542" t="s">
        <v>1019</v>
      </c>
      <c r="F22" s="2810"/>
    </row>
    <row r="23" spans="1:6" ht="20.25" customHeight="1">
      <c r="A23" s="2809" t="s">
        <v>581</v>
      </c>
      <c r="B23" s="542" t="s">
        <v>1247</v>
      </c>
      <c r="C23" s="626">
        <v>10183</v>
      </c>
      <c r="D23" s="626">
        <v>120</v>
      </c>
      <c r="E23" s="542" t="s">
        <v>1250</v>
      </c>
      <c r="F23" s="2810" t="s">
        <v>582</v>
      </c>
    </row>
    <row r="24" spans="1:6" ht="20.25" customHeight="1">
      <c r="A24" s="2809"/>
      <c r="B24" s="542" t="s">
        <v>1021</v>
      </c>
      <c r="C24" s="626">
        <v>4301</v>
      </c>
      <c r="D24" s="626">
        <v>53</v>
      </c>
      <c r="E24" s="542" t="s">
        <v>1027</v>
      </c>
      <c r="F24" s="2810"/>
    </row>
    <row r="25" spans="1:6" ht="20.25" customHeight="1">
      <c r="A25" s="2809"/>
      <c r="B25" s="542" t="s">
        <v>1027</v>
      </c>
      <c r="C25" s="626">
        <v>5882</v>
      </c>
      <c r="D25" s="626">
        <v>67</v>
      </c>
      <c r="E25" s="542" t="s">
        <v>1019</v>
      </c>
      <c r="F25" s="2810"/>
    </row>
    <row r="26" spans="1:6" ht="20.25" customHeight="1">
      <c r="A26" s="2809" t="s">
        <v>583</v>
      </c>
      <c r="B26" s="542" t="s">
        <v>1247</v>
      </c>
      <c r="C26" s="626">
        <v>3238</v>
      </c>
      <c r="D26" s="626">
        <v>0</v>
      </c>
      <c r="E26" s="542" t="s">
        <v>1250</v>
      </c>
      <c r="F26" s="2810" t="s">
        <v>584</v>
      </c>
    </row>
    <row r="27" spans="1:6" ht="20.25" customHeight="1">
      <c r="A27" s="2809"/>
      <c r="B27" s="542" t="s">
        <v>1021</v>
      </c>
      <c r="C27" s="626">
        <v>1228</v>
      </c>
      <c r="D27" s="626">
        <v>0</v>
      </c>
      <c r="E27" s="542" t="s">
        <v>1027</v>
      </c>
      <c r="F27" s="2810"/>
    </row>
    <row r="28" spans="1:6" ht="20.25" customHeight="1">
      <c r="A28" s="2809"/>
      <c r="B28" s="542" t="s">
        <v>1027</v>
      </c>
      <c r="C28" s="626">
        <v>2010</v>
      </c>
      <c r="D28" s="626">
        <v>0</v>
      </c>
      <c r="E28" s="542" t="s">
        <v>1019</v>
      </c>
      <c r="F28" s="2810"/>
    </row>
    <row r="29" spans="1:6" ht="20.25" customHeight="1">
      <c r="A29" s="2809" t="s">
        <v>585</v>
      </c>
      <c r="B29" s="542" t="s">
        <v>1247</v>
      </c>
      <c r="C29" s="626">
        <v>2321</v>
      </c>
      <c r="D29" s="626">
        <v>32</v>
      </c>
      <c r="E29" s="542" t="s">
        <v>1250</v>
      </c>
      <c r="F29" s="2810" t="s">
        <v>586</v>
      </c>
    </row>
    <row r="30" spans="1:6" ht="20.25" customHeight="1">
      <c r="A30" s="2809"/>
      <c r="B30" s="542" t="s">
        <v>1021</v>
      </c>
      <c r="C30" s="626">
        <v>688</v>
      </c>
      <c r="D30" s="626">
        <v>12</v>
      </c>
      <c r="E30" s="542" t="s">
        <v>1027</v>
      </c>
      <c r="F30" s="2810"/>
    </row>
    <row r="31" spans="1:6" ht="20.25" customHeight="1">
      <c r="A31" s="2809"/>
      <c r="B31" s="542" t="s">
        <v>1027</v>
      </c>
      <c r="C31" s="626">
        <v>1633</v>
      </c>
      <c r="D31" s="626">
        <v>20</v>
      </c>
      <c r="E31" s="542" t="s">
        <v>1019</v>
      </c>
      <c r="F31" s="2810"/>
    </row>
    <row r="32" spans="1:6" ht="20.25" customHeight="1">
      <c r="A32" s="2809" t="s">
        <v>587</v>
      </c>
      <c r="B32" s="542" t="s">
        <v>1247</v>
      </c>
      <c r="C32" s="626">
        <v>1255</v>
      </c>
      <c r="D32" s="626">
        <v>9</v>
      </c>
      <c r="E32" s="542" t="s">
        <v>1250</v>
      </c>
      <c r="F32" s="2810" t="s">
        <v>588</v>
      </c>
    </row>
    <row r="33" spans="1:6" ht="20.25" customHeight="1">
      <c r="A33" s="2809"/>
      <c r="B33" s="542" t="s">
        <v>1021</v>
      </c>
      <c r="C33" s="626">
        <v>593</v>
      </c>
      <c r="D33" s="626">
        <v>4</v>
      </c>
      <c r="E33" s="542" t="s">
        <v>1027</v>
      </c>
      <c r="F33" s="2810"/>
    </row>
    <row r="34" spans="1:6" ht="20.25" customHeight="1">
      <c r="A34" s="2809"/>
      <c r="B34" s="542" t="s">
        <v>1027</v>
      </c>
      <c r="C34" s="626">
        <v>662</v>
      </c>
      <c r="D34" s="626">
        <v>5</v>
      </c>
      <c r="E34" s="542" t="s">
        <v>1019</v>
      </c>
      <c r="F34" s="2810"/>
    </row>
    <row r="35" spans="1:6" ht="20.25" customHeight="1">
      <c r="A35" s="2809" t="s">
        <v>589</v>
      </c>
      <c r="B35" s="542" t="s">
        <v>1247</v>
      </c>
      <c r="C35" s="626">
        <v>508</v>
      </c>
      <c r="D35" s="626">
        <v>12</v>
      </c>
      <c r="E35" s="542" t="s">
        <v>1250</v>
      </c>
      <c r="F35" s="2810" t="s">
        <v>590</v>
      </c>
    </row>
    <row r="36" spans="1:6" ht="20.25" customHeight="1">
      <c r="A36" s="2809"/>
      <c r="B36" s="542" t="s">
        <v>1021</v>
      </c>
      <c r="C36" s="626">
        <v>154</v>
      </c>
      <c r="D36" s="626">
        <v>2</v>
      </c>
      <c r="E36" s="542" t="s">
        <v>1027</v>
      </c>
      <c r="F36" s="2810"/>
    </row>
    <row r="37" spans="1:6" ht="20.25" customHeight="1">
      <c r="A37" s="2809"/>
      <c r="B37" s="542" t="s">
        <v>1027</v>
      </c>
      <c r="C37" s="626">
        <v>354</v>
      </c>
      <c r="D37" s="626">
        <v>10</v>
      </c>
      <c r="E37" s="542" t="s">
        <v>1019</v>
      </c>
      <c r="F37" s="2810"/>
    </row>
    <row r="38" spans="1:6" ht="20.25" customHeight="1">
      <c r="A38" s="2809" t="s">
        <v>591</v>
      </c>
      <c r="B38" s="542" t="s">
        <v>1247</v>
      </c>
      <c r="C38" s="626">
        <v>1268</v>
      </c>
      <c r="D38" s="626">
        <v>0</v>
      </c>
      <c r="E38" s="542" t="s">
        <v>1250</v>
      </c>
      <c r="F38" s="2810" t="s">
        <v>592</v>
      </c>
    </row>
    <row r="39" spans="1:6" ht="20.25" customHeight="1">
      <c r="A39" s="2809"/>
      <c r="B39" s="542" t="s">
        <v>1021</v>
      </c>
      <c r="C39" s="626">
        <v>927</v>
      </c>
      <c r="D39" s="626">
        <v>0</v>
      </c>
      <c r="E39" s="542" t="s">
        <v>1027</v>
      </c>
      <c r="F39" s="2810"/>
    </row>
    <row r="40" spans="1:6" ht="20.25" customHeight="1">
      <c r="A40" s="2809"/>
      <c r="B40" s="542" t="s">
        <v>1027</v>
      </c>
      <c r="C40" s="626">
        <v>341</v>
      </c>
      <c r="D40" s="626">
        <v>0</v>
      </c>
      <c r="E40" s="542" t="s">
        <v>1019</v>
      </c>
      <c r="F40" s="2810"/>
    </row>
    <row r="41" spans="1:6" ht="20.25" customHeight="1">
      <c r="A41" s="2809" t="s">
        <v>593</v>
      </c>
      <c r="B41" s="542" t="s">
        <v>1247</v>
      </c>
      <c r="C41" s="626">
        <v>8722</v>
      </c>
      <c r="D41" s="626">
        <v>82</v>
      </c>
      <c r="E41" s="542" t="s">
        <v>1250</v>
      </c>
      <c r="F41" s="2810" t="s">
        <v>594</v>
      </c>
    </row>
    <row r="42" spans="1:6" ht="20.25" customHeight="1">
      <c r="A42" s="2809"/>
      <c r="B42" s="542" t="s">
        <v>1021</v>
      </c>
      <c r="C42" s="626">
        <v>6936</v>
      </c>
      <c r="D42" s="626">
        <v>67</v>
      </c>
      <c r="E42" s="542" t="s">
        <v>1027</v>
      </c>
      <c r="F42" s="2810"/>
    </row>
    <row r="43" spans="1:6" ht="20.25" customHeight="1">
      <c r="A43" s="2809"/>
      <c r="B43" s="542" t="s">
        <v>1027</v>
      </c>
      <c r="C43" s="626">
        <v>1786</v>
      </c>
      <c r="D43" s="626">
        <v>15</v>
      </c>
      <c r="E43" s="542" t="s">
        <v>1019</v>
      </c>
      <c r="F43" s="2810"/>
    </row>
    <row r="44" spans="1:6" ht="20.25" customHeight="1">
      <c r="A44" s="2809" t="s">
        <v>595</v>
      </c>
      <c r="B44" s="542" t="s">
        <v>1247</v>
      </c>
      <c r="C44" s="626">
        <v>973</v>
      </c>
      <c r="D44" s="626">
        <v>0</v>
      </c>
      <c r="E44" s="542" t="s">
        <v>1250</v>
      </c>
      <c r="F44" s="2810" t="s">
        <v>596</v>
      </c>
    </row>
    <row r="45" spans="1:6" ht="20.25" customHeight="1">
      <c r="A45" s="2809"/>
      <c r="B45" s="542" t="s">
        <v>1021</v>
      </c>
      <c r="C45" s="626">
        <v>316</v>
      </c>
      <c r="D45" s="626">
        <v>0</v>
      </c>
      <c r="E45" s="542" t="s">
        <v>1027</v>
      </c>
      <c r="F45" s="2810"/>
    </row>
    <row r="46" spans="1:6" ht="20.25" customHeight="1">
      <c r="A46" s="2809"/>
      <c r="B46" s="542" t="s">
        <v>1027</v>
      </c>
      <c r="C46" s="626">
        <v>657</v>
      </c>
      <c r="D46" s="626">
        <v>0</v>
      </c>
      <c r="E46" s="542" t="s">
        <v>1019</v>
      </c>
      <c r="F46" s="2810"/>
    </row>
    <row r="47" spans="1:6" ht="20.25" customHeight="1">
      <c r="A47" s="2809" t="s">
        <v>597</v>
      </c>
      <c r="B47" s="542" t="s">
        <v>1247</v>
      </c>
      <c r="C47" s="626">
        <v>5323</v>
      </c>
      <c r="D47" s="626">
        <v>47</v>
      </c>
      <c r="E47" s="542" t="s">
        <v>1250</v>
      </c>
      <c r="F47" s="2810" t="s">
        <v>598</v>
      </c>
    </row>
    <row r="48" spans="1:6" ht="20.25" customHeight="1">
      <c r="A48" s="2809"/>
      <c r="B48" s="542" t="s">
        <v>1021</v>
      </c>
      <c r="C48" s="626">
        <v>3352</v>
      </c>
      <c r="D48" s="626">
        <v>37</v>
      </c>
      <c r="E48" s="542" t="s">
        <v>1027</v>
      </c>
      <c r="F48" s="2810"/>
    </row>
    <row r="49" spans="1:6" ht="20.25" customHeight="1">
      <c r="A49" s="2809"/>
      <c r="B49" s="542" t="s">
        <v>1027</v>
      </c>
      <c r="C49" s="626">
        <v>1971</v>
      </c>
      <c r="D49" s="626">
        <v>10</v>
      </c>
      <c r="E49" s="542" t="s">
        <v>1019</v>
      </c>
      <c r="F49" s="2810"/>
    </row>
    <row r="50" spans="1:6" ht="20.25" customHeight="1">
      <c r="A50" s="2809" t="s">
        <v>599</v>
      </c>
      <c r="B50" s="542" t="s">
        <v>1247</v>
      </c>
      <c r="C50" s="626">
        <v>964</v>
      </c>
      <c r="D50" s="626">
        <v>0</v>
      </c>
      <c r="E50" s="542" t="s">
        <v>1250</v>
      </c>
      <c r="F50" s="2810" t="s">
        <v>1628</v>
      </c>
    </row>
    <row r="51" spans="1:6" ht="20.25" customHeight="1">
      <c r="A51" s="2809"/>
      <c r="B51" s="542" t="s">
        <v>1021</v>
      </c>
      <c r="C51" s="626">
        <v>517</v>
      </c>
      <c r="D51" s="626">
        <v>0</v>
      </c>
      <c r="E51" s="542" t="s">
        <v>1027</v>
      </c>
      <c r="F51" s="2810"/>
    </row>
    <row r="52" spans="1:6" ht="20.25" customHeight="1">
      <c r="A52" s="2809"/>
      <c r="B52" s="542" t="s">
        <v>1027</v>
      </c>
      <c r="C52" s="626">
        <v>447</v>
      </c>
      <c r="D52" s="626">
        <v>0</v>
      </c>
      <c r="E52" s="542" t="s">
        <v>1019</v>
      </c>
      <c r="F52" s="2810"/>
    </row>
    <row r="53" spans="1:6" ht="20.25" customHeight="1">
      <c r="A53" s="2809" t="s">
        <v>1629</v>
      </c>
      <c r="B53" s="542" t="s">
        <v>1247</v>
      </c>
      <c r="C53" s="626">
        <v>507</v>
      </c>
      <c r="D53" s="626">
        <v>0</v>
      </c>
      <c r="E53" s="542" t="s">
        <v>1250</v>
      </c>
      <c r="F53" s="2810" t="s">
        <v>1630</v>
      </c>
    </row>
    <row r="54" spans="1:6" ht="20.25" customHeight="1">
      <c r="A54" s="2809"/>
      <c r="B54" s="542" t="s">
        <v>1021</v>
      </c>
      <c r="C54" s="626">
        <v>144</v>
      </c>
      <c r="D54" s="626">
        <v>0</v>
      </c>
      <c r="E54" s="542" t="s">
        <v>1027</v>
      </c>
      <c r="F54" s="2810"/>
    </row>
    <row r="55" spans="1:6" ht="20.25" customHeight="1">
      <c r="A55" s="2809"/>
      <c r="B55" s="542" t="s">
        <v>1027</v>
      </c>
      <c r="C55" s="626">
        <v>363</v>
      </c>
      <c r="D55" s="626">
        <v>0</v>
      </c>
      <c r="E55" s="542" t="s">
        <v>1019</v>
      </c>
      <c r="F55" s="2810"/>
    </row>
    <row r="56" spans="1:6" ht="20.25" customHeight="1">
      <c r="A56" s="2809" t="s">
        <v>1958</v>
      </c>
      <c r="B56" s="542" t="s">
        <v>1247</v>
      </c>
      <c r="C56" s="626">
        <v>14224</v>
      </c>
      <c r="D56" s="626">
        <v>177</v>
      </c>
      <c r="E56" s="542" t="s">
        <v>1250</v>
      </c>
      <c r="F56" s="2810" t="s">
        <v>1972</v>
      </c>
    </row>
    <row r="57" spans="1:6" ht="20.25" customHeight="1">
      <c r="A57" s="2809"/>
      <c r="B57" s="542" t="s">
        <v>1021</v>
      </c>
      <c r="C57" s="626">
        <v>3301</v>
      </c>
      <c r="D57" s="626">
        <v>30</v>
      </c>
      <c r="E57" s="542" t="s">
        <v>1027</v>
      </c>
      <c r="F57" s="2810"/>
    </row>
    <row r="58" spans="1:6" ht="20.25" customHeight="1">
      <c r="A58" s="2809"/>
      <c r="B58" s="542" t="s">
        <v>1027</v>
      </c>
      <c r="C58" s="626">
        <v>10923</v>
      </c>
      <c r="D58" s="626">
        <v>147</v>
      </c>
      <c r="E58" s="542" t="s">
        <v>1019</v>
      </c>
      <c r="F58" s="2810"/>
    </row>
    <row r="59" spans="1:6" ht="20.25" customHeight="1">
      <c r="A59" s="2809" t="s">
        <v>1631</v>
      </c>
      <c r="B59" s="542" t="s">
        <v>1247</v>
      </c>
      <c r="C59" s="626">
        <v>2000</v>
      </c>
      <c r="D59" s="626">
        <v>18</v>
      </c>
      <c r="E59" s="542" t="s">
        <v>1250</v>
      </c>
      <c r="F59" s="2810" t="s">
        <v>1632</v>
      </c>
    </row>
    <row r="60" spans="1:6" ht="20.25" customHeight="1">
      <c r="A60" s="2809"/>
      <c r="B60" s="542" t="s">
        <v>1021</v>
      </c>
      <c r="C60" s="626">
        <v>191</v>
      </c>
      <c r="D60" s="626">
        <v>2</v>
      </c>
      <c r="E60" s="542" t="s">
        <v>1027</v>
      </c>
      <c r="F60" s="2810"/>
    </row>
    <row r="61" spans="1:6" ht="20.25" customHeight="1">
      <c r="A61" s="2809"/>
      <c r="B61" s="542" t="s">
        <v>1027</v>
      </c>
      <c r="C61" s="626">
        <v>1809</v>
      </c>
      <c r="D61" s="626">
        <v>16</v>
      </c>
      <c r="E61" s="542" t="s">
        <v>1019</v>
      </c>
      <c r="F61" s="2810"/>
    </row>
    <row r="62" spans="1:6" ht="20.25" customHeight="1">
      <c r="A62" s="2809" t="s">
        <v>1633</v>
      </c>
      <c r="B62" s="542" t="s">
        <v>1247</v>
      </c>
      <c r="C62" s="626">
        <v>3191</v>
      </c>
      <c r="D62" s="626">
        <v>52</v>
      </c>
      <c r="E62" s="542" t="s">
        <v>1250</v>
      </c>
      <c r="F62" s="2810" t="s">
        <v>1634</v>
      </c>
    </row>
    <row r="63" spans="1:6" ht="20.25" customHeight="1">
      <c r="A63" s="2809"/>
      <c r="B63" s="542" t="s">
        <v>1021</v>
      </c>
      <c r="C63" s="626">
        <v>1724</v>
      </c>
      <c r="D63" s="626">
        <v>25</v>
      </c>
      <c r="E63" s="542" t="s">
        <v>1027</v>
      </c>
      <c r="F63" s="2810"/>
    </row>
    <row r="64" spans="1:6" ht="20.25" customHeight="1">
      <c r="A64" s="2809"/>
      <c r="B64" s="542" t="s">
        <v>1027</v>
      </c>
      <c r="C64" s="626">
        <v>1467</v>
      </c>
      <c r="D64" s="626">
        <v>27</v>
      </c>
      <c r="E64" s="542" t="s">
        <v>1019</v>
      </c>
      <c r="F64" s="2810"/>
    </row>
    <row r="65" spans="1:7" ht="20.25" customHeight="1">
      <c r="A65" s="2809" t="s">
        <v>1635</v>
      </c>
      <c r="B65" s="542" t="s">
        <v>1247</v>
      </c>
      <c r="C65" s="626">
        <v>70</v>
      </c>
      <c r="D65" s="626">
        <v>0</v>
      </c>
      <c r="E65" s="542" t="s">
        <v>1250</v>
      </c>
      <c r="F65" s="2810" t="s">
        <v>1636</v>
      </c>
    </row>
    <row r="66" spans="1:7" ht="20.25" customHeight="1">
      <c r="A66" s="2809"/>
      <c r="B66" s="542" t="s">
        <v>1021</v>
      </c>
      <c r="C66" s="626">
        <v>51</v>
      </c>
      <c r="D66" s="626">
        <v>0</v>
      </c>
      <c r="E66" s="542" t="s">
        <v>1027</v>
      </c>
      <c r="F66" s="2810"/>
    </row>
    <row r="67" spans="1:7" ht="20.25" customHeight="1">
      <c r="A67" s="2809"/>
      <c r="B67" s="542" t="s">
        <v>1027</v>
      </c>
      <c r="C67" s="626">
        <v>19</v>
      </c>
      <c r="D67" s="626">
        <v>0</v>
      </c>
      <c r="E67" s="542" t="s">
        <v>1019</v>
      </c>
      <c r="F67" s="2810"/>
    </row>
    <row r="68" spans="1:7" ht="20.25" customHeight="1">
      <c r="A68" s="2809" t="s">
        <v>1637</v>
      </c>
      <c r="B68" s="542" t="s">
        <v>1247</v>
      </c>
      <c r="C68" s="626">
        <v>979</v>
      </c>
      <c r="D68" s="626">
        <v>0</v>
      </c>
      <c r="E68" s="542" t="s">
        <v>1250</v>
      </c>
      <c r="F68" s="2810" t="s">
        <v>1638</v>
      </c>
    </row>
    <row r="69" spans="1:7" ht="20.25" customHeight="1">
      <c r="A69" s="2809"/>
      <c r="B69" s="542" t="s">
        <v>1021</v>
      </c>
      <c r="C69" s="626">
        <v>336</v>
      </c>
      <c r="D69" s="626">
        <v>0</v>
      </c>
      <c r="E69" s="542" t="s">
        <v>1027</v>
      </c>
      <c r="F69" s="2810"/>
    </row>
    <row r="70" spans="1:7" ht="20.25" customHeight="1">
      <c r="A70" s="2809"/>
      <c r="B70" s="542" t="s">
        <v>1027</v>
      </c>
      <c r="C70" s="626">
        <v>643</v>
      </c>
      <c r="D70" s="626">
        <v>0</v>
      </c>
      <c r="E70" s="542" t="s">
        <v>1019</v>
      </c>
      <c r="F70" s="2810"/>
    </row>
    <row r="71" spans="1:7" ht="20.25" customHeight="1">
      <c r="A71" s="2809" t="s">
        <v>1639</v>
      </c>
      <c r="B71" s="542" t="s">
        <v>1247</v>
      </c>
      <c r="C71" s="626">
        <v>742</v>
      </c>
      <c r="D71" s="626">
        <v>18</v>
      </c>
      <c r="E71" s="542" t="s">
        <v>1250</v>
      </c>
      <c r="F71" s="2810" t="s">
        <v>1640</v>
      </c>
    </row>
    <row r="72" spans="1:7" ht="20.25" customHeight="1">
      <c r="A72" s="2809"/>
      <c r="B72" s="542" t="s">
        <v>1021</v>
      </c>
      <c r="C72" s="626">
        <v>561</v>
      </c>
      <c r="D72" s="626">
        <v>8</v>
      </c>
      <c r="E72" s="542" t="s">
        <v>1027</v>
      </c>
      <c r="F72" s="2810"/>
    </row>
    <row r="73" spans="1:7" ht="20.25" customHeight="1">
      <c r="A73" s="2813"/>
      <c r="B73" s="630" t="s">
        <v>1027</v>
      </c>
      <c r="C73" s="631">
        <v>181</v>
      </c>
      <c r="D73" s="631">
        <v>10</v>
      </c>
      <c r="E73" s="630" t="s">
        <v>1019</v>
      </c>
      <c r="F73" s="2814"/>
    </row>
    <row r="74" spans="1:7" ht="6" customHeight="1">
      <c r="A74" s="625"/>
      <c r="B74" s="542"/>
      <c r="C74" s="626"/>
      <c r="D74" s="626"/>
      <c r="E74" s="542"/>
      <c r="F74" s="628"/>
    </row>
    <row r="75" spans="1:7" ht="12.75" customHeight="1">
      <c r="A75" s="2812" t="s">
        <v>1843</v>
      </c>
      <c r="B75" s="2812"/>
      <c r="C75" s="2812"/>
      <c r="D75" s="2812"/>
      <c r="E75" s="2812"/>
      <c r="F75" s="2812"/>
    </row>
    <row r="76" spans="1:7" s="434" customFormat="1" ht="12.75" customHeight="1">
      <c r="A76" s="2713" t="s">
        <v>1357</v>
      </c>
      <c r="B76" s="2713"/>
      <c r="C76" s="2713"/>
      <c r="D76" s="2713"/>
      <c r="E76" s="2713"/>
      <c r="F76" s="2713"/>
      <c r="G76" s="14"/>
    </row>
    <row r="77" spans="1:7" s="434" customFormat="1" ht="12.75" customHeight="1">
      <c r="A77" s="2713" t="s">
        <v>1358</v>
      </c>
      <c r="B77" s="2713"/>
      <c r="C77" s="2713"/>
      <c r="D77" s="2713"/>
      <c r="E77" s="2713"/>
      <c r="F77" s="2713"/>
      <c r="G77" s="14"/>
    </row>
    <row r="78" spans="1:7" s="434" customFormat="1" ht="6" customHeight="1">
      <c r="A78" s="14"/>
      <c r="B78" s="14"/>
      <c r="C78" s="14"/>
      <c r="D78" s="14"/>
      <c r="E78" s="14"/>
      <c r="F78" s="14"/>
      <c r="G78" s="14"/>
    </row>
    <row r="79" spans="1:7" ht="13.5" customHeight="1"/>
  </sheetData>
  <mergeCells count="51">
    <mergeCell ref="A75:F75"/>
    <mergeCell ref="A76:F76"/>
    <mergeCell ref="A77:F77"/>
    <mergeCell ref="A68:A70"/>
    <mergeCell ref="F68:F70"/>
    <mergeCell ref="A71:A73"/>
    <mergeCell ref="F71:F73"/>
    <mergeCell ref="A62:A64"/>
    <mergeCell ref="F62:F64"/>
    <mergeCell ref="A65:A67"/>
    <mergeCell ref="F65:F67"/>
    <mergeCell ref="A56:A58"/>
    <mergeCell ref="F56:F58"/>
    <mergeCell ref="A59:A61"/>
    <mergeCell ref="F59:F61"/>
    <mergeCell ref="A50:A52"/>
    <mergeCell ref="F50:F52"/>
    <mergeCell ref="A53:A55"/>
    <mergeCell ref="F53:F55"/>
    <mergeCell ref="A44:A46"/>
    <mergeCell ref="F44:F46"/>
    <mergeCell ref="A47:A49"/>
    <mergeCell ref="F47:F49"/>
    <mergeCell ref="A38:A40"/>
    <mergeCell ref="F38:F40"/>
    <mergeCell ref="A41:A43"/>
    <mergeCell ref="F41:F43"/>
    <mergeCell ref="A32:A34"/>
    <mergeCell ref="F32:F34"/>
    <mergeCell ref="A35:A37"/>
    <mergeCell ref="F35:F37"/>
    <mergeCell ref="A26:A28"/>
    <mergeCell ref="F26:F28"/>
    <mergeCell ref="A29:A31"/>
    <mergeCell ref="F29:F31"/>
    <mergeCell ref="A20:A22"/>
    <mergeCell ref="F20:F22"/>
    <mergeCell ref="A23:A25"/>
    <mergeCell ref="F23:F25"/>
    <mergeCell ref="A17:A19"/>
    <mergeCell ref="F17:F19"/>
    <mergeCell ref="A8:A10"/>
    <mergeCell ref="F8:F10"/>
    <mergeCell ref="A11:A13"/>
    <mergeCell ref="F11:F13"/>
    <mergeCell ref="A1:F1"/>
    <mergeCell ref="A2:F2"/>
    <mergeCell ref="A5:A7"/>
    <mergeCell ref="F5:F7"/>
    <mergeCell ref="A14:A16"/>
    <mergeCell ref="F14:F16"/>
  </mergeCells>
  <phoneticPr fontId="32" type="noConversion"/>
  <hyperlinks>
    <hyperlink ref="H1" location="Indice!A1" display="Indice!A1"/>
  </hyperlinks>
  <printOptions horizontalCentered="1"/>
  <pageMargins left="0.45275590551181105" right="0.45275590551181105" top="0.6692913385826772" bottom="0.6692913385826772" header="0" footer="0"/>
  <pageSetup paperSize="9" scale="48" orientation="portrait" horizontalDpi="4294967294" verticalDpi="0" r:id="rId1"/>
  <headerFooter alignWithMargins="0"/>
</worksheet>
</file>

<file path=xl/worksheets/sheet32.xml><?xml version="1.0" encoding="utf-8"?>
<worksheet xmlns="http://schemas.openxmlformats.org/spreadsheetml/2006/main" xmlns:r="http://schemas.openxmlformats.org/officeDocument/2006/relationships">
  <sheetPr>
    <pageSetUpPr fitToPage="1"/>
  </sheetPr>
  <dimension ref="A1:P33"/>
  <sheetViews>
    <sheetView showGridLines="0" workbookViewId="0">
      <selection sqref="A1:D1"/>
    </sheetView>
  </sheetViews>
  <sheetFormatPr defaultRowHeight="12.75"/>
  <cols>
    <col min="1" max="1" width="34.28515625" style="265" customWidth="1"/>
    <col min="2" max="3" width="24.7109375" style="265" customWidth="1"/>
    <col min="4" max="4" width="34.28515625" style="265" customWidth="1"/>
    <col min="5" max="5" width="7.7109375" style="265" customWidth="1"/>
    <col min="6" max="6" width="14.5703125" style="265" bestFit="1" customWidth="1"/>
    <col min="7" max="16384" width="9.140625" style="265"/>
  </cols>
  <sheetData>
    <row r="1" spans="1:16" ht="30" customHeight="1">
      <c r="A1" s="2751" t="s">
        <v>1643</v>
      </c>
      <c r="B1" s="2751"/>
      <c r="C1" s="2751"/>
      <c r="D1" s="2751"/>
      <c r="E1" s="453"/>
      <c r="F1" s="1419" t="s">
        <v>303</v>
      </c>
      <c r="G1" s="453"/>
      <c r="H1" s="453"/>
      <c r="I1" s="453"/>
      <c r="J1" s="453"/>
      <c r="K1" s="453"/>
      <c r="L1" s="453"/>
      <c r="M1" s="453"/>
      <c r="N1" s="453"/>
      <c r="O1" s="453"/>
      <c r="P1" s="453"/>
    </row>
    <row r="2" spans="1:16" ht="30" customHeight="1">
      <c r="A2" s="2751" t="s">
        <v>1644</v>
      </c>
      <c r="B2" s="2751"/>
      <c r="C2" s="2751"/>
      <c r="D2" s="2751"/>
      <c r="E2" s="453"/>
      <c r="F2" s="453"/>
      <c r="G2" s="453"/>
      <c r="H2" s="453"/>
      <c r="I2" s="453"/>
      <c r="J2" s="453"/>
      <c r="K2" s="453"/>
      <c r="L2" s="453"/>
      <c r="M2" s="453"/>
      <c r="N2" s="453"/>
      <c r="O2" s="453"/>
      <c r="P2" s="453"/>
    </row>
    <row r="3" spans="1:16" ht="12" customHeight="1">
      <c r="A3" s="17" t="s">
        <v>1012</v>
      </c>
      <c r="B3" s="454"/>
      <c r="C3" s="454"/>
      <c r="D3" s="483" t="s">
        <v>1013</v>
      </c>
    </row>
    <row r="4" spans="1:16" ht="42" customHeight="1">
      <c r="A4" s="620" t="s">
        <v>566</v>
      </c>
      <c r="B4" s="85" t="s">
        <v>1793</v>
      </c>
      <c r="C4" s="85" t="s">
        <v>568</v>
      </c>
      <c r="D4" s="252" t="s">
        <v>570</v>
      </c>
    </row>
    <row r="5" spans="1:16" ht="27.75" customHeight="1">
      <c r="A5" s="621" t="s">
        <v>1951</v>
      </c>
      <c r="B5" s="623">
        <v>91901</v>
      </c>
      <c r="C5" s="623">
        <v>820</v>
      </c>
      <c r="D5" s="633" t="s">
        <v>1951</v>
      </c>
    </row>
    <row r="6" spans="1:16" ht="30" customHeight="1">
      <c r="A6" s="625" t="s">
        <v>571</v>
      </c>
      <c r="B6" s="626">
        <v>3601</v>
      </c>
      <c r="C6" s="626">
        <v>80</v>
      </c>
      <c r="D6" s="627" t="s">
        <v>572</v>
      </c>
    </row>
    <row r="7" spans="1:16" ht="27.75" customHeight="1">
      <c r="A7" s="625" t="s">
        <v>573</v>
      </c>
      <c r="B7" s="626">
        <v>7026</v>
      </c>
      <c r="C7" s="626">
        <v>30</v>
      </c>
      <c r="D7" s="628" t="s">
        <v>574</v>
      </c>
    </row>
    <row r="8" spans="1:16" ht="27.75" customHeight="1">
      <c r="A8" s="625" t="s">
        <v>575</v>
      </c>
      <c r="B8" s="626">
        <v>3330</v>
      </c>
      <c r="C8" s="626">
        <v>35</v>
      </c>
      <c r="D8" s="628" t="s">
        <v>576</v>
      </c>
    </row>
    <row r="9" spans="1:16" ht="27.75" customHeight="1">
      <c r="A9" s="625" t="s">
        <v>577</v>
      </c>
      <c r="B9" s="626">
        <v>7966</v>
      </c>
      <c r="C9" s="626">
        <v>132</v>
      </c>
      <c r="D9" s="628" t="s">
        <v>578</v>
      </c>
    </row>
    <row r="10" spans="1:16" ht="27.75" customHeight="1">
      <c r="A10" s="625" t="s">
        <v>579</v>
      </c>
      <c r="B10" s="626">
        <v>1983</v>
      </c>
      <c r="C10" s="626">
        <v>0</v>
      </c>
      <c r="D10" s="628" t="s">
        <v>580</v>
      </c>
    </row>
    <row r="11" spans="1:16" ht="27.75" customHeight="1">
      <c r="A11" s="625" t="s">
        <v>581</v>
      </c>
      <c r="B11" s="626">
        <v>15629</v>
      </c>
      <c r="C11" s="626">
        <v>197</v>
      </c>
      <c r="D11" s="628" t="s">
        <v>582</v>
      </c>
    </row>
    <row r="12" spans="1:16" ht="27.75" customHeight="1">
      <c r="A12" s="625" t="s">
        <v>583</v>
      </c>
      <c r="B12" s="626">
        <v>4414</v>
      </c>
      <c r="C12" s="626">
        <v>0</v>
      </c>
      <c r="D12" s="628" t="s">
        <v>584</v>
      </c>
    </row>
    <row r="13" spans="1:16" ht="27.75" customHeight="1">
      <c r="A13" s="625" t="s">
        <v>585</v>
      </c>
      <c r="B13" s="626">
        <v>2214</v>
      </c>
      <c r="C13" s="626">
        <v>25</v>
      </c>
      <c r="D13" s="628" t="s">
        <v>586</v>
      </c>
    </row>
    <row r="14" spans="1:16" ht="27.75" customHeight="1">
      <c r="A14" s="625" t="s">
        <v>587</v>
      </c>
      <c r="B14" s="626">
        <v>1540</v>
      </c>
      <c r="C14" s="626">
        <v>0</v>
      </c>
      <c r="D14" s="628" t="s">
        <v>588</v>
      </c>
    </row>
    <row r="15" spans="1:16" ht="27.75" customHeight="1">
      <c r="A15" s="625" t="s">
        <v>589</v>
      </c>
      <c r="B15" s="626">
        <v>574</v>
      </c>
      <c r="C15" s="626">
        <v>0</v>
      </c>
      <c r="D15" s="628" t="s">
        <v>590</v>
      </c>
    </row>
    <row r="16" spans="1:16" ht="27.75" customHeight="1">
      <c r="A16" s="625" t="s">
        <v>591</v>
      </c>
      <c r="B16" s="626">
        <v>2568</v>
      </c>
      <c r="C16" s="626">
        <v>0</v>
      </c>
      <c r="D16" s="628" t="s">
        <v>592</v>
      </c>
    </row>
    <row r="17" spans="1:7" ht="27.75" customHeight="1">
      <c r="A17" s="625" t="s">
        <v>593</v>
      </c>
      <c r="B17" s="626">
        <v>11202</v>
      </c>
      <c r="C17" s="626">
        <v>132</v>
      </c>
      <c r="D17" s="628" t="s">
        <v>594</v>
      </c>
    </row>
    <row r="18" spans="1:7" ht="27.75" customHeight="1">
      <c r="A18" s="625" t="s">
        <v>595</v>
      </c>
      <c r="B18" s="626">
        <v>967</v>
      </c>
      <c r="C18" s="626">
        <v>0</v>
      </c>
      <c r="D18" s="628" t="s">
        <v>596</v>
      </c>
    </row>
    <row r="19" spans="1:7" ht="27.75" customHeight="1">
      <c r="A19" s="625" t="s">
        <v>597</v>
      </c>
      <c r="B19" s="626">
        <v>5026</v>
      </c>
      <c r="C19" s="626">
        <v>0</v>
      </c>
      <c r="D19" s="628" t="s">
        <v>598</v>
      </c>
    </row>
    <row r="20" spans="1:7" ht="27.75" customHeight="1">
      <c r="A20" s="625" t="s">
        <v>599</v>
      </c>
      <c r="B20" s="626">
        <v>757</v>
      </c>
      <c r="C20" s="626">
        <v>0</v>
      </c>
      <c r="D20" s="628" t="s">
        <v>1628</v>
      </c>
    </row>
    <row r="21" spans="1:7" ht="27.75" customHeight="1">
      <c r="A21" s="625" t="s">
        <v>1629</v>
      </c>
      <c r="B21" s="626">
        <v>641</v>
      </c>
      <c r="C21" s="626">
        <v>0</v>
      </c>
      <c r="D21" s="628" t="s">
        <v>1630</v>
      </c>
    </row>
    <row r="22" spans="1:7" ht="27.75" customHeight="1">
      <c r="A22" s="625" t="s">
        <v>1958</v>
      </c>
      <c r="B22" s="626">
        <v>12355</v>
      </c>
      <c r="C22" s="626">
        <v>103</v>
      </c>
      <c r="D22" s="628" t="s">
        <v>1972</v>
      </c>
    </row>
    <row r="23" spans="1:7" ht="27.75" customHeight="1">
      <c r="A23" s="625" t="s">
        <v>1631</v>
      </c>
      <c r="B23" s="626">
        <v>2643</v>
      </c>
      <c r="C23" s="626">
        <v>20</v>
      </c>
      <c r="D23" s="628" t="s">
        <v>1632</v>
      </c>
    </row>
    <row r="24" spans="1:7" ht="27.75" customHeight="1">
      <c r="A24" s="625" t="s">
        <v>1633</v>
      </c>
      <c r="B24" s="626">
        <v>5077</v>
      </c>
      <c r="C24" s="626">
        <v>66</v>
      </c>
      <c r="D24" s="628" t="s">
        <v>1634</v>
      </c>
    </row>
    <row r="25" spans="1:7" ht="27.75" customHeight="1">
      <c r="A25" s="625" t="s">
        <v>1635</v>
      </c>
      <c r="B25" s="626">
        <v>100</v>
      </c>
      <c r="C25" s="626">
        <v>0</v>
      </c>
      <c r="D25" s="628" t="s">
        <v>1636</v>
      </c>
    </row>
    <row r="26" spans="1:7" ht="27.75" customHeight="1">
      <c r="A26" s="625" t="s">
        <v>1637</v>
      </c>
      <c r="B26" s="626">
        <v>1119</v>
      </c>
      <c r="C26" s="626">
        <v>0</v>
      </c>
      <c r="D26" s="628" t="s">
        <v>1638</v>
      </c>
    </row>
    <row r="27" spans="1:7" ht="27.75" customHeight="1">
      <c r="A27" s="629" t="s">
        <v>1639</v>
      </c>
      <c r="B27" s="634">
        <v>1169</v>
      </c>
      <c r="C27" s="631">
        <v>0</v>
      </c>
      <c r="D27" s="632" t="s">
        <v>1640</v>
      </c>
    </row>
    <row r="28" spans="1:7" ht="6" customHeight="1">
      <c r="A28" s="625"/>
      <c r="B28" s="627"/>
      <c r="C28" s="626"/>
      <c r="D28" s="628"/>
    </row>
    <row r="29" spans="1:7" ht="12.75" customHeight="1">
      <c r="A29" s="2812" t="s">
        <v>1843</v>
      </c>
      <c r="B29" s="2812"/>
      <c r="C29" s="2812"/>
      <c r="D29" s="2812"/>
    </row>
    <row r="30" spans="1:7" s="434" customFormat="1" ht="12.75" customHeight="1">
      <c r="A30" s="2713" t="s">
        <v>1357</v>
      </c>
      <c r="B30" s="2713"/>
      <c r="C30" s="2713"/>
      <c r="D30" s="2713"/>
      <c r="E30" s="14"/>
      <c r="F30" s="14"/>
      <c r="G30" s="14"/>
    </row>
    <row r="31" spans="1:7" s="434" customFormat="1" ht="12.75" customHeight="1">
      <c r="A31" s="2713" t="s">
        <v>1358</v>
      </c>
      <c r="B31" s="2713"/>
      <c r="C31" s="2713"/>
      <c r="D31" s="2713"/>
      <c r="E31" s="14"/>
      <c r="F31" s="14"/>
      <c r="G31" s="14"/>
    </row>
    <row r="32" spans="1:7" s="434" customFormat="1" ht="6" customHeight="1">
      <c r="A32" s="14"/>
      <c r="B32" s="14"/>
      <c r="C32" s="14"/>
      <c r="D32" s="14"/>
      <c r="E32" s="14"/>
      <c r="F32" s="14"/>
      <c r="G32" s="14"/>
    </row>
    <row r="33" ht="13.5" customHeight="1"/>
  </sheetData>
  <mergeCells count="5">
    <mergeCell ref="A31:D31"/>
    <mergeCell ref="A1:D1"/>
    <mergeCell ref="A2:D2"/>
    <mergeCell ref="A29:D29"/>
    <mergeCell ref="A30:D30"/>
  </mergeCells>
  <phoneticPr fontId="32" type="noConversion"/>
  <hyperlinks>
    <hyperlink ref="F1" location="Indice!A1" display="Indice!A1"/>
  </hyperlinks>
  <printOptions horizontalCentered="1"/>
  <pageMargins left="0.45275590551181105" right="0.45275590551181105" top="0.6692913385826772" bottom="0.6692913385826772" header="0" footer="0"/>
  <pageSetup paperSize="9" scale="79" orientation="portrait" horizontalDpi="4294967294" verticalDpi="0" r:id="rId1"/>
  <headerFooter alignWithMargins="0"/>
</worksheet>
</file>

<file path=xl/worksheets/sheet33.xml><?xml version="1.0" encoding="utf-8"?>
<worksheet xmlns="http://schemas.openxmlformats.org/spreadsheetml/2006/main" xmlns:r="http://schemas.openxmlformats.org/officeDocument/2006/relationships">
  <sheetPr>
    <pageSetUpPr fitToPage="1"/>
  </sheetPr>
  <dimension ref="A1:H28"/>
  <sheetViews>
    <sheetView showGridLines="0" workbookViewId="0">
      <selection sqref="A1:F1"/>
    </sheetView>
  </sheetViews>
  <sheetFormatPr defaultRowHeight="15" customHeight="1"/>
  <cols>
    <col min="1" max="1" width="21.7109375" style="498" customWidth="1"/>
    <col min="2" max="2" width="19.7109375" style="665" customWidth="1"/>
    <col min="3" max="3" width="19.7109375" style="498" customWidth="1"/>
    <col min="4" max="4" width="19.7109375" style="666" customWidth="1"/>
    <col min="5" max="6" width="19.7109375" style="498" customWidth="1"/>
    <col min="7" max="7" width="7.7109375" style="498" customWidth="1"/>
    <col min="8" max="8" width="14.5703125" style="640" bestFit="1" customWidth="1"/>
    <col min="9" max="16384" width="9.140625" style="640"/>
  </cols>
  <sheetData>
    <row r="1" spans="1:8" s="636" customFormat="1" ht="30" customHeight="1">
      <c r="A1" s="2815" t="s">
        <v>1645</v>
      </c>
      <c r="B1" s="2815"/>
      <c r="C1" s="2815"/>
      <c r="D1" s="2815"/>
      <c r="E1" s="2815"/>
      <c r="F1" s="2815"/>
      <c r="G1" s="635"/>
      <c r="H1" s="1419" t="s">
        <v>303</v>
      </c>
    </row>
    <row r="2" spans="1:8" s="636" customFormat="1" ht="30" customHeight="1">
      <c r="A2" s="2815" t="s">
        <v>1646</v>
      </c>
      <c r="B2" s="2815"/>
      <c r="C2" s="2815"/>
      <c r="D2" s="2815"/>
      <c r="E2" s="2815"/>
      <c r="F2" s="2815"/>
      <c r="G2" s="635"/>
    </row>
    <row r="3" spans="1:8" s="638" customFormat="1" ht="12" customHeight="1">
      <c r="A3" s="637"/>
      <c r="B3" s="637"/>
      <c r="C3" s="637"/>
      <c r="D3" s="637"/>
      <c r="E3" s="637"/>
      <c r="F3" s="637"/>
      <c r="G3" s="635"/>
    </row>
    <row r="4" spans="1:8" ht="18" customHeight="1">
      <c r="A4" s="2753"/>
      <c r="B4" s="2816" t="s">
        <v>1647</v>
      </c>
      <c r="C4" s="2817"/>
      <c r="D4" s="2776" t="s">
        <v>1648</v>
      </c>
      <c r="E4" s="2780"/>
      <c r="F4" s="4" t="s">
        <v>1649</v>
      </c>
      <c r="G4" s="639"/>
    </row>
    <row r="5" spans="1:8" ht="48" customHeight="1">
      <c r="A5" s="2753"/>
      <c r="B5" s="641" t="s">
        <v>1650</v>
      </c>
      <c r="C5" s="219" t="s">
        <v>1651</v>
      </c>
      <c r="D5" s="140" t="s">
        <v>1650</v>
      </c>
      <c r="E5" s="227" t="s">
        <v>1652</v>
      </c>
      <c r="F5" s="82" t="s">
        <v>1653</v>
      </c>
      <c r="G5" s="222"/>
    </row>
    <row r="6" spans="1:8" ht="18" customHeight="1">
      <c r="A6" s="2753"/>
      <c r="B6" s="642" t="s">
        <v>1992</v>
      </c>
      <c r="C6" s="219" t="s">
        <v>1791</v>
      </c>
      <c r="D6" s="191" t="s">
        <v>1992</v>
      </c>
      <c r="E6" s="219" t="s">
        <v>1654</v>
      </c>
      <c r="F6" s="227" t="s">
        <v>1791</v>
      </c>
      <c r="G6" s="222"/>
    </row>
    <row r="7" spans="1:8" s="636" customFormat="1" ht="21" customHeight="1">
      <c r="A7" s="572" t="s">
        <v>1793</v>
      </c>
      <c r="B7" s="643">
        <v>1.5</v>
      </c>
      <c r="C7" s="643">
        <v>12.5</v>
      </c>
      <c r="D7" s="643">
        <v>1</v>
      </c>
      <c r="E7" s="643">
        <v>15</v>
      </c>
      <c r="F7" s="643">
        <v>48.4</v>
      </c>
      <c r="G7" s="644"/>
    </row>
    <row r="8" spans="1:8" s="636" customFormat="1" ht="21" customHeight="1">
      <c r="A8" s="592" t="s">
        <v>1993</v>
      </c>
      <c r="B8" s="643">
        <v>1.5</v>
      </c>
      <c r="C8" s="643">
        <v>12.6</v>
      </c>
      <c r="D8" s="643">
        <v>1</v>
      </c>
      <c r="E8" s="643">
        <v>15.1</v>
      </c>
      <c r="F8" s="643">
        <v>48.5</v>
      </c>
      <c r="G8" s="644"/>
    </row>
    <row r="9" spans="1:8" s="636" customFormat="1" ht="21" customHeight="1">
      <c r="A9" s="592" t="s">
        <v>1994</v>
      </c>
      <c r="B9" s="645" t="s">
        <v>2028</v>
      </c>
      <c r="C9" s="645" t="s">
        <v>2028</v>
      </c>
      <c r="D9" s="643">
        <v>1</v>
      </c>
      <c r="E9" s="643">
        <v>8.8000000000000007</v>
      </c>
      <c r="F9" s="643">
        <v>57.8</v>
      </c>
      <c r="G9" s="646"/>
    </row>
    <row r="10" spans="1:8" ht="21" customHeight="1">
      <c r="A10" s="595" t="s">
        <v>1995</v>
      </c>
      <c r="B10" s="647" t="s">
        <v>1797</v>
      </c>
      <c r="C10" s="647" t="s">
        <v>1797</v>
      </c>
      <c r="D10" s="647" t="s">
        <v>1655</v>
      </c>
      <c r="E10" s="647" t="s">
        <v>1655</v>
      </c>
      <c r="F10" s="648" t="s">
        <v>1832</v>
      </c>
      <c r="G10" s="649"/>
    </row>
    <row r="11" spans="1:8" ht="21" customHeight="1">
      <c r="A11" s="595" t="s">
        <v>1996</v>
      </c>
      <c r="B11" s="647" t="s">
        <v>1797</v>
      </c>
      <c r="C11" s="647" t="s">
        <v>1797</v>
      </c>
      <c r="D11" s="647" t="s">
        <v>1655</v>
      </c>
      <c r="E11" s="647" t="s">
        <v>1655</v>
      </c>
      <c r="F11" s="647">
        <v>98.3</v>
      </c>
      <c r="G11" s="649"/>
    </row>
    <row r="12" spans="1:8" ht="21" customHeight="1">
      <c r="A12" s="595" t="s">
        <v>1997</v>
      </c>
      <c r="B12" s="647" t="s">
        <v>1797</v>
      </c>
      <c r="C12" s="647" t="s">
        <v>1797</v>
      </c>
      <c r="D12" s="647">
        <v>0.7</v>
      </c>
      <c r="E12" s="647">
        <v>9.1</v>
      </c>
      <c r="F12" s="647">
        <v>35.6</v>
      </c>
      <c r="G12" s="650"/>
    </row>
    <row r="13" spans="1:8" ht="21" customHeight="1">
      <c r="A13" s="595" t="s">
        <v>1998</v>
      </c>
      <c r="B13" s="647" t="s">
        <v>1797</v>
      </c>
      <c r="C13" s="647" t="s">
        <v>1797</v>
      </c>
      <c r="D13" s="647" t="s">
        <v>1655</v>
      </c>
      <c r="E13" s="647" t="s">
        <v>1655</v>
      </c>
      <c r="F13" s="647" t="s">
        <v>1655</v>
      </c>
      <c r="G13" s="649"/>
    </row>
    <row r="14" spans="1:8" ht="21" customHeight="1">
      <c r="A14" s="595" t="s">
        <v>1999</v>
      </c>
      <c r="B14" s="647" t="s">
        <v>1797</v>
      </c>
      <c r="C14" s="647" t="s">
        <v>1797</v>
      </c>
      <c r="D14" s="647" t="s">
        <v>1655</v>
      </c>
      <c r="E14" s="647" t="s">
        <v>1655</v>
      </c>
      <c r="F14" s="648" t="s">
        <v>1832</v>
      </c>
      <c r="G14" s="649"/>
    </row>
    <row r="15" spans="1:8" ht="21" customHeight="1">
      <c r="A15" s="595" t="s">
        <v>2000</v>
      </c>
      <c r="B15" s="647" t="s">
        <v>1797</v>
      </c>
      <c r="C15" s="647" t="s">
        <v>1797</v>
      </c>
      <c r="D15" s="648" t="s">
        <v>1832</v>
      </c>
      <c r="E15" s="648" t="s">
        <v>1832</v>
      </c>
      <c r="F15" s="647" t="s">
        <v>1655</v>
      </c>
      <c r="G15" s="649"/>
    </row>
    <row r="16" spans="1:8" ht="21" customHeight="1">
      <c r="A16" s="595" t="s">
        <v>2001</v>
      </c>
      <c r="B16" s="647" t="s">
        <v>1797</v>
      </c>
      <c r="C16" s="647" t="s">
        <v>1797</v>
      </c>
      <c r="D16" s="647" t="s">
        <v>1655</v>
      </c>
      <c r="E16" s="647" t="s">
        <v>1655</v>
      </c>
      <c r="F16" s="647" t="s">
        <v>1655</v>
      </c>
      <c r="G16" s="649"/>
    </row>
    <row r="17" spans="1:7" ht="21" customHeight="1">
      <c r="A17" s="595" t="s">
        <v>2002</v>
      </c>
      <c r="B17" s="647" t="s">
        <v>1797</v>
      </c>
      <c r="C17" s="647" t="s">
        <v>1797</v>
      </c>
      <c r="D17" s="647" t="s">
        <v>1655</v>
      </c>
      <c r="E17" s="647" t="s">
        <v>1655</v>
      </c>
      <c r="F17" s="647">
        <v>51.7</v>
      </c>
      <c r="G17" s="649"/>
    </row>
    <row r="18" spans="1:7" ht="21" customHeight="1">
      <c r="A18" s="595" t="s">
        <v>2003</v>
      </c>
      <c r="B18" s="647" t="s">
        <v>1797</v>
      </c>
      <c r="C18" s="647" t="s">
        <v>1797</v>
      </c>
      <c r="D18" s="647" t="s">
        <v>1655</v>
      </c>
      <c r="E18" s="647" t="s">
        <v>1655</v>
      </c>
      <c r="F18" s="648" t="s">
        <v>1832</v>
      </c>
      <c r="G18" s="649"/>
    </row>
    <row r="19" spans="1:7" ht="21" customHeight="1">
      <c r="A19" s="595" t="s">
        <v>2004</v>
      </c>
      <c r="B19" s="647" t="s">
        <v>1797</v>
      </c>
      <c r="C19" s="647" t="s">
        <v>1797</v>
      </c>
      <c r="D19" s="647" t="s">
        <v>1655</v>
      </c>
      <c r="E19" s="647" t="s">
        <v>1655</v>
      </c>
      <c r="F19" s="647" t="s">
        <v>1655</v>
      </c>
      <c r="G19" s="649"/>
    </row>
    <row r="20" spans="1:7" ht="21" customHeight="1">
      <c r="A20" s="595" t="s">
        <v>2005</v>
      </c>
      <c r="B20" s="647" t="s">
        <v>1797</v>
      </c>
      <c r="C20" s="647" t="s">
        <v>1797</v>
      </c>
      <c r="D20" s="647">
        <v>0.6</v>
      </c>
      <c r="E20" s="647">
        <v>2.1</v>
      </c>
      <c r="F20" s="648" t="s">
        <v>1832</v>
      </c>
      <c r="G20" s="649"/>
    </row>
    <row r="21" spans="1:7" ht="18" customHeight="1">
      <c r="A21" s="2819"/>
      <c r="B21" s="2820" t="s">
        <v>1647</v>
      </c>
      <c r="C21" s="2821"/>
      <c r="D21" s="2822" t="s">
        <v>1656</v>
      </c>
      <c r="E21" s="2823"/>
      <c r="F21" s="4" t="s">
        <v>1657</v>
      </c>
      <c r="G21" s="651"/>
    </row>
    <row r="22" spans="1:7" ht="36" customHeight="1">
      <c r="A22" s="2819"/>
      <c r="B22" s="652" t="s">
        <v>1658</v>
      </c>
      <c r="C22" s="653" t="s">
        <v>1659</v>
      </c>
      <c r="D22" s="654" t="s">
        <v>1658</v>
      </c>
      <c r="E22" s="653" t="s">
        <v>1660</v>
      </c>
      <c r="F22" s="82" t="s">
        <v>1661</v>
      </c>
      <c r="G22" s="655"/>
    </row>
    <row r="23" spans="1:7" ht="18" customHeight="1">
      <c r="A23" s="2819"/>
      <c r="B23" s="656" t="s">
        <v>2015</v>
      </c>
      <c r="C23" s="653" t="s">
        <v>1791</v>
      </c>
      <c r="D23" s="656" t="s">
        <v>2015</v>
      </c>
      <c r="E23" s="219" t="s">
        <v>1654</v>
      </c>
      <c r="F23" s="227" t="s">
        <v>1791</v>
      </c>
      <c r="G23" s="222"/>
    </row>
    <row r="24" spans="1:7" s="660" customFormat="1" ht="6" customHeight="1">
      <c r="A24" s="657"/>
      <c r="B24" s="658"/>
      <c r="C24" s="659"/>
      <c r="D24" s="658"/>
      <c r="E24" s="225"/>
      <c r="F24" s="225"/>
      <c r="G24" s="222"/>
    </row>
    <row r="25" spans="1:7" s="662" customFormat="1" ht="12.75" customHeight="1">
      <c r="A25" s="2824" t="s">
        <v>1843</v>
      </c>
      <c r="B25" s="2824"/>
      <c r="C25" s="2824"/>
      <c r="D25" s="2824"/>
      <c r="E25" s="2824"/>
      <c r="F25" s="2824"/>
      <c r="G25" s="661"/>
    </row>
    <row r="26" spans="1:7" s="662" customFormat="1" ht="12.75" customHeight="1">
      <c r="A26" s="2818" t="s">
        <v>1662</v>
      </c>
      <c r="B26" s="2818"/>
      <c r="C26" s="2818"/>
      <c r="D26" s="2818"/>
      <c r="E26" s="2818"/>
      <c r="F26" s="2818"/>
      <c r="G26" s="661"/>
    </row>
    <row r="27" spans="1:7" s="664" customFormat="1" ht="12.75" customHeight="1">
      <c r="A27" s="2818" t="s">
        <v>1663</v>
      </c>
      <c r="B27" s="2818"/>
      <c r="C27" s="2818"/>
      <c r="D27" s="2818"/>
      <c r="E27" s="2818"/>
      <c r="F27" s="2818"/>
      <c r="G27" s="663"/>
    </row>
    <row r="28" spans="1:7" ht="6" customHeight="1"/>
  </sheetData>
  <mergeCells count="11">
    <mergeCell ref="A27:F27"/>
    <mergeCell ref="A21:A23"/>
    <mergeCell ref="B21:C21"/>
    <mergeCell ref="D21:E21"/>
    <mergeCell ref="A25:F25"/>
    <mergeCell ref="A26:F26"/>
    <mergeCell ref="A1:F1"/>
    <mergeCell ref="A2:F2"/>
    <mergeCell ref="A4:A6"/>
    <mergeCell ref="B4:C4"/>
    <mergeCell ref="D4:E4"/>
  </mergeCells>
  <phoneticPr fontId="32" type="noConversion"/>
  <conditionalFormatting sqref="B7:F20">
    <cfRule type="cellIs" dxfId="39" priority="1" stopIfTrue="1" operator="between">
      <formula>0.0000001</formula>
      <formula>0.05</formula>
    </cfRule>
  </conditionalFormatting>
  <hyperlinks>
    <hyperlink ref="H1"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headerFooter alignWithMargins="0"/>
</worksheet>
</file>

<file path=xl/worksheets/sheet34.xml><?xml version="1.0" encoding="utf-8"?>
<worksheet xmlns="http://schemas.openxmlformats.org/spreadsheetml/2006/main" xmlns:r="http://schemas.openxmlformats.org/officeDocument/2006/relationships">
  <sheetPr>
    <pageSetUpPr fitToPage="1"/>
  </sheetPr>
  <dimension ref="A1:I30"/>
  <sheetViews>
    <sheetView showGridLines="0" workbookViewId="0">
      <selection sqref="A1:G1"/>
    </sheetView>
  </sheetViews>
  <sheetFormatPr defaultRowHeight="15" customHeight="1"/>
  <cols>
    <col min="1" max="1" width="18.85546875" style="498" customWidth="1"/>
    <col min="2" max="3" width="17.28515625" style="666" customWidth="1"/>
    <col min="4" max="5" width="17.28515625" style="498" customWidth="1"/>
    <col min="6" max="6" width="17.28515625" style="666" customWidth="1"/>
    <col min="7" max="7" width="17.28515625" style="498" customWidth="1"/>
    <col min="8" max="8" width="7.7109375" style="669" customWidth="1"/>
    <col min="9" max="9" width="14.5703125" style="448" bestFit="1" customWidth="1"/>
    <col min="10" max="16384" width="9.140625" style="448"/>
  </cols>
  <sheetData>
    <row r="1" spans="1:9" s="668" customFormat="1" ht="30" customHeight="1">
      <c r="A1" s="2825" t="s">
        <v>1664</v>
      </c>
      <c r="B1" s="2825"/>
      <c r="C1" s="2825"/>
      <c r="D1" s="2825"/>
      <c r="E1" s="2825"/>
      <c r="F1" s="2825"/>
      <c r="G1" s="2825"/>
      <c r="H1" s="667"/>
      <c r="I1" s="1419" t="s">
        <v>303</v>
      </c>
    </row>
    <row r="2" spans="1:9" s="668" customFormat="1" ht="30" customHeight="1">
      <c r="A2" s="2825" t="s">
        <v>1665</v>
      </c>
      <c r="B2" s="2825"/>
      <c r="C2" s="2825"/>
      <c r="D2" s="2825"/>
      <c r="E2" s="2825"/>
      <c r="F2" s="2825"/>
      <c r="G2" s="2825"/>
      <c r="H2" s="667"/>
    </row>
    <row r="3" spans="1:9" s="668" customFormat="1" ht="12" customHeight="1">
      <c r="A3" s="586"/>
      <c r="B3" s="586"/>
      <c r="C3" s="586"/>
      <c r="D3" s="586"/>
      <c r="E3" s="586"/>
      <c r="F3" s="586"/>
      <c r="G3" s="586"/>
      <c r="H3" s="667"/>
    </row>
    <row r="4" spans="1:9" ht="33" customHeight="1">
      <c r="A4" s="2826"/>
      <c r="B4" s="2776" t="s">
        <v>1666</v>
      </c>
      <c r="C4" s="2776"/>
      <c r="D4" s="2776" t="s">
        <v>1667</v>
      </c>
      <c r="E4" s="2776"/>
      <c r="F4" s="2776"/>
      <c r="G4" s="2684" t="s">
        <v>1668</v>
      </c>
    </row>
    <row r="5" spans="1:9" ht="33" customHeight="1">
      <c r="A5" s="2753"/>
      <c r="B5" s="670" t="s">
        <v>1669</v>
      </c>
      <c r="C5" s="671" t="s">
        <v>1670</v>
      </c>
      <c r="D5" s="81" t="s">
        <v>1951</v>
      </c>
      <c r="E5" s="81" t="s">
        <v>1671</v>
      </c>
      <c r="F5" s="81" t="s">
        <v>1672</v>
      </c>
      <c r="G5" s="2685"/>
    </row>
    <row r="6" spans="1:9" ht="18" customHeight="1">
      <c r="A6" s="2753"/>
      <c r="B6" s="38" t="s">
        <v>1992</v>
      </c>
      <c r="C6" s="38" t="s">
        <v>1791</v>
      </c>
      <c r="D6" s="2827" t="s">
        <v>1654</v>
      </c>
      <c r="E6" s="2676"/>
      <c r="F6" s="2676"/>
      <c r="G6" s="82" t="s">
        <v>1791</v>
      </c>
      <c r="H6" s="672"/>
    </row>
    <row r="7" spans="1:9" s="668" customFormat="1" ht="21" customHeight="1">
      <c r="A7" s="572" t="s">
        <v>1793</v>
      </c>
      <c r="B7" s="673">
        <v>35625</v>
      </c>
      <c r="C7" s="674">
        <v>22.9</v>
      </c>
      <c r="D7" s="675">
        <v>93.8</v>
      </c>
      <c r="E7" s="675">
        <v>68.900000000000006</v>
      </c>
      <c r="F7" s="675">
        <v>24.9</v>
      </c>
      <c r="G7" s="675">
        <v>11.4</v>
      </c>
      <c r="H7" s="676"/>
    </row>
    <row r="8" spans="1:9" s="668" customFormat="1" ht="21" customHeight="1">
      <c r="A8" s="592" t="s">
        <v>1993</v>
      </c>
      <c r="B8" s="673">
        <v>36266</v>
      </c>
      <c r="C8" s="674">
        <v>23.9</v>
      </c>
      <c r="D8" s="675">
        <v>94.7</v>
      </c>
      <c r="E8" s="675">
        <v>69.900000000000006</v>
      </c>
      <c r="F8" s="675">
        <v>24.7</v>
      </c>
      <c r="G8" s="675">
        <v>11.5</v>
      </c>
      <c r="H8" s="676"/>
    </row>
    <row r="9" spans="1:9" s="668" customFormat="1" ht="21" customHeight="1">
      <c r="A9" s="592" t="s">
        <v>1994</v>
      </c>
      <c r="B9" s="673">
        <v>48119</v>
      </c>
      <c r="C9" s="674">
        <v>5.8</v>
      </c>
      <c r="D9" s="675">
        <v>55.7</v>
      </c>
      <c r="E9" s="675">
        <v>50</v>
      </c>
      <c r="F9" s="675">
        <v>5.7</v>
      </c>
      <c r="G9" s="675">
        <v>7.1</v>
      </c>
      <c r="H9" s="677"/>
    </row>
    <row r="10" spans="1:9" ht="21" customHeight="1">
      <c r="A10" s="595" t="s">
        <v>1995</v>
      </c>
      <c r="B10" s="678" t="s">
        <v>1832</v>
      </c>
      <c r="C10" s="648" t="s">
        <v>1832</v>
      </c>
      <c r="D10" s="679">
        <v>33</v>
      </c>
      <c r="E10" s="679">
        <v>32.1</v>
      </c>
      <c r="F10" s="679">
        <v>0.9</v>
      </c>
      <c r="G10" s="679">
        <v>4.5999999999999996</v>
      </c>
      <c r="H10" s="680"/>
    </row>
    <row r="11" spans="1:9" ht="21" customHeight="1">
      <c r="A11" s="595" t="s">
        <v>1996</v>
      </c>
      <c r="B11" s="678" t="s">
        <v>1832</v>
      </c>
      <c r="C11" s="648" t="s">
        <v>1832</v>
      </c>
      <c r="D11" s="679">
        <v>35.5</v>
      </c>
      <c r="E11" s="679">
        <v>34.1</v>
      </c>
      <c r="F11" s="679">
        <v>1.4</v>
      </c>
      <c r="G11" s="679">
        <v>7</v>
      </c>
      <c r="H11" s="680"/>
    </row>
    <row r="12" spans="1:9" ht="21" customHeight="1">
      <c r="A12" s="595" t="s">
        <v>1997</v>
      </c>
      <c r="B12" s="681">
        <v>68069</v>
      </c>
      <c r="C12" s="682">
        <v>4.9000000000000004</v>
      </c>
      <c r="D12" s="679">
        <v>62.2</v>
      </c>
      <c r="E12" s="679">
        <v>55</v>
      </c>
      <c r="F12" s="679">
        <v>7.2</v>
      </c>
      <c r="G12" s="679">
        <v>7.8</v>
      </c>
      <c r="H12" s="680"/>
    </row>
    <row r="13" spans="1:9" ht="21" customHeight="1">
      <c r="A13" s="595" t="s">
        <v>1998</v>
      </c>
      <c r="B13" s="681">
        <v>1096</v>
      </c>
      <c r="C13" s="682">
        <v>27.2</v>
      </c>
      <c r="D13" s="679">
        <v>70.7</v>
      </c>
      <c r="E13" s="679">
        <v>65.400000000000006</v>
      </c>
      <c r="F13" s="679">
        <v>5.3</v>
      </c>
      <c r="G13" s="679">
        <v>11.8</v>
      </c>
      <c r="H13" s="680"/>
    </row>
    <row r="14" spans="1:9" ht="21" customHeight="1">
      <c r="A14" s="595" t="s">
        <v>1999</v>
      </c>
      <c r="B14" s="678" t="s">
        <v>1832</v>
      </c>
      <c r="C14" s="648" t="s">
        <v>1832</v>
      </c>
      <c r="D14" s="679">
        <v>38.299999999999997</v>
      </c>
      <c r="E14" s="679">
        <v>37.4</v>
      </c>
      <c r="F14" s="679">
        <v>0.9</v>
      </c>
      <c r="G14" s="679">
        <v>4.5999999999999996</v>
      </c>
      <c r="H14" s="680"/>
    </row>
    <row r="15" spans="1:9" ht="21" customHeight="1">
      <c r="A15" s="595" t="s">
        <v>2000</v>
      </c>
      <c r="B15" s="681" t="s">
        <v>1655</v>
      </c>
      <c r="C15" s="682" t="s">
        <v>1655</v>
      </c>
      <c r="D15" s="679">
        <v>142.69999999999999</v>
      </c>
      <c r="E15" s="679">
        <v>110.6</v>
      </c>
      <c r="F15" s="679">
        <v>32.1</v>
      </c>
      <c r="G15" s="679">
        <v>7.3</v>
      </c>
      <c r="H15" s="680"/>
    </row>
    <row r="16" spans="1:9" ht="21" customHeight="1">
      <c r="A16" s="595" t="s">
        <v>2001</v>
      </c>
      <c r="B16" s="681">
        <v>15851</v>
      </c>
      <c r="C16" s="682">
        <v>20.2</v>
      </c>
      <c r="D16" s="679">
        <v>70.3</v>
      </c>
      <c r="E16" s="679">
        <v>44.6</v>
      </c>
      <c r="F16" s="679">
        <v>25.7</v>
      </c>
      <c r="G16" s="679">
        <v>5.5</v>
      </c>
      <c r="H16" s="680"/>
    </row>
    <row r="17" spans="1:8" ht="21" customHeight="1">
      <c r="A17" s="595" t="s">
        <v>2002</v>
      </c>
      <c r="B17" s="678" t="s">
        <v>1832</v>
      </c>
      <c r="C17" s="648" t="s">
        <v>1832</v>
      </c>
      <c r="D17" s="679">
        <v>20.2</v>
      </c>
      <c r="E17" s="679">
        <v>19.3</v>
      </c>
      <c r="F17" s="679">
        <v>0.8</v>
      </c>
      <c r="G17" s="679">
        <v>3.9</v>
      </c>
      <c r="H17" s="680"/>
    </row>
    <row r="18" spans="1:8" ht="21" customHeight="1">
      <c r="A18" s="595" t="s">
        <v>2003</v>
      </c>
      <c r="B18" s="681" t="s">
        <v>1655</v>
      </c>
      <c r="C18" s="682" t="s">
        <v>1655</v>
      </c>
      <c r="D18" s="679">
        <v>33.299999999999997</v>
      </c>
      <c r="E18" s="679">
        <v>33.299999999999997</v>
      </c>
      <c r="F18" s="679">
        <v>0</v>
      </c>
      <c r="G18" s="679">
        <v>2.2000000000000002</v>
      </c>
      <c r="H18" s="680"/>
    </row>
    <row r="19" spans="1:8" ht="21" customHeight="1">
      <c r="A19" s="595" t="s">
        <v>2004</v>
      </c>
      <c r="B19" s="678" t="s">
        <v>1832</v>
      </c>
      <c r="C19" s="648" t="s">
        <v>1832</v>
      </c>
      <c r="D19" s="679">
        <v>90.8</v>
      </c>
      <c r="E19" s="679">
        <v>79.599999999999994</v>
      </c>
      <c r="F19" s="679">
        <v>11.2</v>
      </c>
      <c r="G19" s="679">
        <v>5.5</v>
      </c>
      <c r="H19" s="680"/>
    </row>
    <row r="20" spans="1:8" ht="21" customHeight="1">
      <c r="A20" s="595" t="s">
        <v>2005</v>
      </c>
      <c r="B20" s="678" t="s">
        <v>1832</v>
      </c>
      <c r="C20" s="648" t="s">
        <v>1832</v>
      </c>
      <c r="D20" s="679">
        <v>304.2</v>
      </c>
      <c r="E20" s="679">
        <v>304.2</v>
      </c>
      <c r="F20" s="679">
        <v>0</v>
      </c>
      <c r="G20" s="679">
        <v>21.6</v>
      </c>
      <c r="H20" s="680"/>
    </row>
    <row r="21" spans="1:8" ht="33" customHeight="1">
      <c r="A21" s="2819"/>
      <c r="B21" s="2828" t="s">
        <v>1673</v>
      </c>
      <c r="C21" s="2829"/>
      <c r="D21" s="2822" t="s">
        <v>1674</v>
      </c>
      <c r="E21" s="2830"/>
      <c r="F21" s="2823"/>
      <c r="G21" s="2831" t="s">
        <v>1675</v>
      </c>
    </row>
    <row r="22" spans="1:8" ht="33" customHeight="1">
      <c r="A22" s="2819"/>
      <c r="B22" s="683" t="s">
        <v>1676</v>
      </c>
      <c r="C22" s="684" t="s">
        <v>1677</v>
      </c>
      <c r="D22" s="653" t="s">
        <v>1951</v>
      </c>
      <c r="E22" s="653" t="s">
        <v>1678</v>
      </c>
      <c r="F22" s="653" t="s">
        <v>1672</v>
      </c>
      <c r="G22" s="2832"/>
    </row>
    <row r="23" spans="1:8" ht="18" customHeight="1">
      <c r="A23" s="2819"/>
      <c r="B23" s="38" t="s">
        <v>2015</v>
      </c>
      <c r="C23" s="38" t="s">
        <v>1791</v>
      </c>
      <c r="D23" s="2833" t="s">
        <v>1654</v>
      </c>
      <c r="E23" s="2834"/>
      <c r="F23" s="2834"/>
      <c r="G23" s="683" t="s">
        <v>1791</v>
      </c>
    </row>
    <row r="24" spans="1:8" s="688" customFormat="1" ht="6" customHeight="1">
      <c r="A24" s="657"/>
      <c r="B24" s="685"/>
      <c r="C24" s="685"/>
      <c r="D24" s="686"/>
      <c r="E24" s="659"/>
      <c r="F24" s="659"/>
      <c r="G24" s="659"/>
      <c r="H24" s="687"/>
    </row>
    <row r="25" spans="1:8" s="690" customFormat="1" ht="12.75" customHeight="1">
      <c r="A25" s="2669" t="s">
        <v>1843</v>
      </c>
      <c r="B25" s="2669"/>
      <c r="C25" s="2669"/>
      <c r="D25" s="2669"/>
      <c r="E25" s="2669"/>
      <c r="F25" s="2669"/>
      <c r="G25" s="2669"/>
      <c r="H25" s="689"/>
    </row>
    <row r="26" spans="1:8" s="690" customFormat="1" ht="12.75" customHeight="1">
      <c r="A26" s="2713" t="s">
        <v>1662</v>
      </c>
      <c r="B26" s="2713"/>
      <c r="C26" s="2713"/>
      <c r="D26" s="2713"/>
      <c r="E26" s="2713"/>
      <c r="F26" s="2713"/>
      <c r="G26" s="2713"/>
      <c r="H26" s="689"/>
    </row>
    <row r="27" spans="1:8" s="692" customFormat="1" ht="12.75" customHeight="1">
      <c r="A27" s="2713" t="s">
        <v>1663</v>
      </c>
      <c r="B27" s="2713"/>
      <c r="C27" s="2713"/>
      <c r="D27" s="2713"/>
      <c r="E27" s="2713"/>
      <c r="F27" s="2713"/>
      <c r="G27" s="2713"/>
      <c r="H27" s="691"/>
    </row>
    <row r="28" spans="1:8" s="692" customFormat="1" ht="39" customHeight="1">
      <c r="A28" s="2670" t="s">
        <v>1679</v>
      </c>
      <c r="B28" s="2670"/>
      <c r="C28" s="2670"/>
      <c r="D28" s="2670"/>
      <c r="E28" s="2670"/>
      <c r="F28" s="2670"/>
      <c r="G28" s="2670"/>
      <c r="H28" s="691"/>
    </row>
    <row r="29" spans="1:8" s="694" customFormat="1" ht="25.5" customHeight="1">
      <c r="A29" s="2670" t="s">
        <v>1680</v>
      </c>
      <c r="B29" s="2670"/>
      <c r="C29" s="2670"/>
      <c r="D29" s="2670"/>
      <c r="E29" s="2670"/>
      <c r="F29" s="2670"/>
      <c r="G29" s="2670"/>
      <c r="H29" s="693"/>
    </row>
    <row r="30" spans="1:8" s="694" customFormat="1" ht="6" customHeight="1">
      <c r="A30" s="695"/>
      <c r="B30" s="696"/>
      <c r="C30" s="696"/>
      <c r="D30" s="524"/>
      <c r="E30" s="524"/>
      <c r="F30" s="696"/>
      <c r="G30" s="524"/>
      <c r="H30" s="693"/>
    </row>
  </sheetData>
  <mergeCells count="17">
    <mergeCell ref="A29:G29"/>
    <mergeCell ref="A25:G25"/>
    <mergeCell ref="A26:G26"/>
    <mergeCell ref="A27:G27"/>
    <mergeCell ref="A28:G28"/>
    <mergeCell ref="A21:A23"/>
    <mergeCell ref="B21:C21"/>
    <mergeCell ref="D21:F21"/>
    <mergeCell ref="G21:G22"/>
    <mergeCell ref="D23:F23"/>
    <mergeCell ref="A1:G1"/>
    <mergeCell ref="A2:G2"/>
    <mergeCell ref="A4:A6"/>
    <mergeCell ref="B4:C4"/>
    <mergeCell ref="D4:F4"/>
    <mergeCell ref="G4:G5"/>
    <mergeCell ref="D6:F6"/>
  </mergeCells>
  <phoneticPr fontId="32" type="noConversion"/>
  <hyperlinks>
    <hyperlink ref="I1" location="Indice!A1" display="Indice!A1"/>
  </hyperlinks>
  <printOptions horizontalCentered="1"/>
  <pageMargins left="0.45275590551181105" right="0.45275590551181105" top="0.6692913385826772" bottom="0.6692913385826772" header="0" footer="0"/>
  <pageSetup paperSize="9" scale="77" orientation="portrait" horizontalDpi="4294967294" verticalDpi="0" r:id="rId1"/>
  <headerFooter alignWithMargins="0"/>
</worksheet>
</file>

<file path=xl/worksheets/sheet35.xml><?xml version="1.0" encoding="utf-8"?>
<worksheet xmlns="http://schemas.openxmlformats.org/spreadsheetml/2006/main" xmlns:r="http://schemas.openxmlformats.org/officeDocument/2006/relationships">
  <sheetPr>
    <pageSetUpPr fitToPage="1"/>
  </sheetPr>
  <dimension ref="A1:L30"/>
  <sheetViews>
    <sheetView showGridLines="0" workbookViewId="0">
      <selection sqref="A1:J1"/>
    </sheetView>
  </sheetViews>
  <sheetFormatPr defaultRowHeight="15" customHeight="1"/>
  <cols>
    <col min="1" max="1" width="20.7109375" style="498" customWidth="1"/>
    <col min="2" max="10" width="11.28515625" style="498" customWidth="1"/>
    <col min="11" max="11" width="7.7109375" style="498" customWidth="1"/>
    <col min="12" max="12" width="14.5703125" style="498" bestFit="1" customWidth="1"/>
    <col min="13" max="16384" width="9.140625" style="498"/>
  </cols>
  <sheetData>
    <row r="1" spans="1:12" s="697" customFormat="1" ht="30" customHeight="1">
      <c r="A1" s="2825" t="s">
        <v>1681</v>
      </c>
      <c r="B1" s="2825"/>
      <c r="C1" s="2825"/>
      <c r="D1" s="2825"/>
      <c r="E1" s="2825"/>
      <c r="F1" s="2825"/>
      <c r="G1" s="2825"/>
      <c r="H1" s="2825"/>
      <c r="I1" s="2825"/>
      <c r="J1" s="2825"/>
      <c r="K1" s="586"/>
      <c r="L1" s="1419" t="s">
        <v>303</v>
      </c>
    </row>
    <row r="2" spans="1:12" s="698" customFormat="1" ht="30" customHeight="1">
      <c r="A2" s="2825" t="s">
        <v>1682</v>
      </c>
      <c r="B2" s="2825"/>
      <c r="C2" s="2825"/>
      <c r="D2" s="2825"/>
      <c r="E2" s="2825"/>
      <c r="F2" s="2825"/>
      <c r="G2" s="2825"/>
      <c r="H2" s="2825"/>
      <c r="I2" s="2825"/>
      <c r="J2" s="2825"/>
      <c r="K2" s="586"/>
    </row>
    <row r="3" spans="1:12" s="1" customFormat="1" ht="12" customHeight="1">
      <c r="A3" s="17" t="s">
        <v>1012</v>
      </c>
      <c r="B3" s="74"/>
      <c r="C3" s="74"/>
      <c r="D3" s="74"/>
      <c r="E3" s="74"/>
      <c r="F3" s="74"/>
      <c r="G3" s="74"/>
      <c r="H3" s="74"/>
      <c r="I3" s="74"/>
      <c r="J3" s="483" t="s">
        <v>1013</v>
      </c>
      <c r="K3" s="483"/>
    </row>
    <row r="4" spans="1:12" s="700" customFormat="1" ht="18" customHeight="1">
      <c r="A4" s="2753"/>
      <c r="B4" s="2786" t="s">
        <v>1683</v>
      </c>
      <c r="C4" s="2800"/>
      <c r="D4" s="2668" t="s">
        <v>1684</v>
      </c>
      <c r="E4" s="2777" t="s">
        <v>1685</v>
      </c>
      <c r="F4" s="2777"/>
      <c r="G4" s="2777"/>
      <c r="H4" s="2777" t="s">
        <v>1686</v>
      </c>
      <c r="I4" s="2777"/>
      <c r="J4" s="2835"/>
      <c r="K4" s="699"/>
    </row>
    <row r="5" spans="1:12" s="700" customFormat="1" ht="18" customHeight="1">
      <c r="A5" s="2753"/>
      <c r="B5" s="2836" t="s">
        <v>1951</v>
      </c>
      <c r="C5" s="81" t="s">
        <v>1687</v>
      </c>
      <c r="D5" s="2668"/>
      <c r="E5" s="2668" t="s">
        <v>1951</v>
      </c>
      <c r="F5" s="2777" t="s">
        <v>1688</v>
      </c>
      <c r="G5" s="2777"/>
      <c r="H5" s="2668" t="s">
        <v>1951</v>
      </c>
      <c r="I5" s="2777" t="s">
        <v>1373</v>
      </c>
      <c r="J5" s="2835"/>
      <c r="K5" s="699"/>
    </row>
    <row r="6" spans="1:12" s="700" customFormat="1" ht="69" customHeight="1">
      <c r="A6" s="2753"/>
      <c r="B6" s="2837"/>
      <c r="C6" s="81" t="s">
        <v>1689</v>
      </c>
      <c r="D6" s="2668"/>
      <c r="E6" s="2668"/>
      <c r="F6" s="219" t="s">
        <v>1690</v>
      </c>
      <c r="G6" s="219" t="s">
        <v>1691</v>
      </c>
      <c r="H6" s="2668"/>
      <c r="I6" s="219" t="s">
        <v>1690</v>
      </c>
      <c r="J6" s="227" t="s">
        <v>1691</v>
      </c>
      <c r="K6" s="222"/>
    </row>
    <row r="7" spans="1:12" s="89" customFormat="1" ht="21" customHeight="1">
      <c r="A7" s="505" t="s">
        <v>1793</v>
      </c>
      <c r="B7" s="701">
        <v>1910</v>
      </c>
      <c r="C7" s="701">
        <v>463</v>
      </c>
      <c r="D7" s="701">
        <v>33203</v>
      </c>
      <c r="E7" s="701">
        <v>681761965</v>
      </c>
      <c r="F7" s="701">
        <v>535944663</v>
      </c>
      <c r="G7" s="701">
        <v>133315480</v>
      </c>
      <c r="H7" s="701">
        <v>352078199</v>
      </c>
      <c r="I7" s="701">
        <v>251287813</v>
      </c>
      <c r="J7" s="701">
        <v>97728182</v>
      </c>
      <c r="K7" s="702"/>
    </row>
    <row r="8" spans="1:12" s="89" customFormat="1" ht="21" customHeight="1">
      <c r="A8" s="510" t="s">
        <v>1993</v>
      </c>
      <c r="B8" s="701">
        <v>1826</v>
      </c>
      <c r="C8" s="701">
        <v>434</v>
      </c>
      <c r="D8" s="701">
        <v>29491</v>
      </c>
      <c r="E8" s="701">
        <v>660104269</v>
      </c>
      <c r="F8" s="701">
        <v>515266836</v>
      </c>
      <c r="G8" s="701">
        <v>132440646</v>
      </c>
      <c r="H8" s="701">
        <v>339837569</v>
      </c>
      <c r="I8" s="701">
        <v>239406190</v>
      </c>
      <c r="J8" s="701">
        <v>97378872</v>
      </c>
      <c r="K8" s="702"/>
    </row>
    <row r="9" spans="1:12" s="89" customFormat="1" ht="21" customHeight="1">
      <c r="A9" s="510" t="s">
        <v>1994</v>
      </c>
      <c r="B9" s="703">
        <v>49</v>
      </c>
      <c r="C9" s="703">
        <v>22</v>
      </c>
      <c r="D9" s="703">
        <v>1230</v>
      </c>
      <c r="E9" s="703">
        <v>14966634</v>
      </c>
      <c r="F9" s="703">
        <v>14344709</v>
      </c>
      <c r="G9" s="703">
        <v>558380</v>
      </c>
      <c r="H9" s="703">
        <v>6320746</v>
      </c>
      <c r="I9" s="703">
        <v>6241049</v>
      </c>
      <c r="J9" s="703">
        <v>78945</v>
      </c>
      <c r="K9" s="704"/>
    </row>
    <row r="10" spans="1:12" s="98" customFormat="1" ht="21" customHeight="1">
      <c r="A10" s="515" t="s">
        <v>1995</v>
      </c>
      <c r="B10" s="705">
        <v>0</v>
      </c>
      <c r="C10" s="705">
        <v>0</v>
      </c>
      <c r="D10" s="705">
        <v>0</v>
      </c>
      <c r="E10" s="705">
        <v>0</v>
      </c>
      <c r="F10" s="705">
        <v>0</v>
      </c>
      <c r="G10" s="705">
        <v>0</v>
      </c>
      <c r="H10" s="705">
        <v>0</v>
      </c>
      <c r="I10" s="705">
        <v>0</v>
      </c>
      <c r="J10" s="705">
        <v>0</v>
      </c>
      <c r="K10" s="706"/>
    </row>
    <row r="11" spans="1:12" s="98" customFormat="1" ht="21" customHeight="1">
      <c r="A11" s="515" t="s">
        <v>1996</v>
      </c>
      <c r="B11" s="705">
        <v>7</v>
      </c>
      <c r="C11" s="705">
        <v>3</v>
      </c>
      <c r="D11" s="705">
        <v>311</v>
      </c>
      <c r="E11" s="705">
        <v>5256124</v>
      </c>
      <c r="F11" s="705" t="s">
        <v>2028</v>
      </c>
      <c r="G11" s="705">
        <v>361742</v>
      </c>
      <c r="H11" s="705">
        <v>87917</v>
      </c>
      <c r="I11" s="705" t="s">
        <v>2028</v>
      </c>
      <c r="J11" s="705">
        <v>71427</v>
      </c>
      <c r="K11" s="706"/>
    </row>
    <row r="12" spans="1:12" s="98" customFormat="1" ht="21" customHeight="1">
      <c r="A12" s="515" t="s">
        <v>1997</v>
      </c>
      <c r="B12" s="705">
        <v>33</v>
      </c>
      <c r="C12" s="705">
        <v>17</v>
      </c>
      <c r="D12" s="705">
        <v>889</v>
      </c>
      <c r="E12" s="705">
        <v>9674145</v>
      </c>
      <c r="F12" s="705">
        <v>9483682</v>
      </c>
      <c r="G12" s="705">
        <v>173918</v>
      </c>
      <c r="H12" s="705">
        <v>6226494</v>
      </c>
      <c r="I12" s="705">
        <v>6224364</v>
      </c>
      <c r="J12" s="705">
        <v>1378</v>
      </c>
      <c r="K12" s="706"/>
    </row>
    <row r="13" spans="1:12" s="98" customFormat="1" ht="21" customHeight="1">
      <c r="A13" s="515" t="s">
        <v>1998</v>
      </c>
      <c r="B13" s="705">
        <v>2</v>
      </c>
      <c r="C13" s="705">
        <v>0</v>
      </c>
      <c r="D13" s="705" t="s">
        <v>2028</v>
      </c>
      <c r="E13" s="707" t="s">
        <v>2028</v>
      </c>
      <c r="F13" s="707" t="s">
        <v>2028</v>
      </c>
      <c r="G13" s="707">
        <v>0</v>
      </c>
      <c r="H13" s="705" t="s">
        <v>2028</v>
      </c>
      <c r="I13" s="705" t="s">
        <v>2028</v>
      </c>
      <c r="J13" s="705">
        <v>0</v>
      </c>
      <c r="K13" s="706"/>
    </row>
    <row r="14" spans="1:12" s="98" customFormat="1" ht="21" customHeight="1">
      <c r="A14" s="515" t="s">
        <v>1999</v>
      </c>
      <c r="B14" s="705">
        <v>0</v>
      </c>
      <c r="C14" s="705">
        <v>0</v>
      </c>
      <c r="D14" s="705">
        <v>0</v>
      </c>
      <c r="E14" s="705">
        <v>0</v>
      </c>
      <c r="F14" s="705">
        <v>0</v>
      </c>
      <c r="G14" s="705">
        <v>0</v>
      </c>
      <c r="H14" s="705">
        <v>0</v>
      </c>
      <c r="I14" s="705">
        <v>0</v>
      </c>
      <c r="J14" s="705">
        <v>0</v>
      </c>
      <c r="K14" s="706"/>
    </row>
    <row r="15" spans="1:12" s="98" customFormat="1" ht="21" customHeight="1">
      <c r="A15" s="515" t="s">
        <v>2000</v>
      </c>
      <c r="B15" s="705">
        <v>1</v>
      </c>
      <c r="C15" s="705">
        <v>1</v>
      </c>
      <c r="D15" s="705" t="s">
        <v>2028</v>
      </c>
      <c r="E15" s="705" t="s">
        <v>2028</v>
      </c>
      <c r="F15" s="705">
        <v>0</v>
      </c>
      <c r="G15" s="705" t="s">
        <v>2028</v>
      </c>
      <c r="H15" s="705" t="s">
        <v>2028</v>
      </c>
      <c r="I15" s="705">
        <v>0</v>
      </c>
      <c r="J15" s="705" t="s">
        <v>2028</v>
      </c>
      <c r="K15" s="706"/>
    </row>
    <row r="16" spans="1:12" s="98" customFormat="1" ht="21" customHeight="1">
      <c r="A16" s="515" t="s">
        <v>2001</v>
      </c>
      <c r="B16" s="705">
        <v>1</v>
      </c>
      <c r="C16" s="705">
        <v>1</v>
      </c>
      <c r="D16" s="705" t="s">
        <v>2028</v>
      </c>
      <c r="E16" s="705" t="s">
        <v>2028</v>
      </c>
      <c r="F16" s="705" t="s">
        <v>2028</v>
      </c>
      <c r="G16" s="705">
        <v>0</v>
      </c>
      <c r="H16" s="705" t="s">
        <v>2028</v>
      </c>
      <c r="I16" s="705" t="s">
        <v>2028</v>
      </c>
      <c r="J16" s="705">
        <v>0</v>
      </c>
      <c r="K16" s="706"/>
    </row>
    <row r="17" spans="1:11" s="98" customFormat="1" ht="21" customHeight="1">
      <c r="A17" s="515" t="s">
        <v>2002</v>
      </c>
      <c r="B17" s="705">
        <v>4</v>
      </c>
      <c r="C17" s="705">
        <v>0</v>
      </c>
      <c r="D17" s="705">
        <v>15</v>
      </c>
      <c r="E17" s="705">
        <v>12720</v>
      </c>
      <c r="F17" s="705">
        <v>0</v>
      </c>
      <c r="G17" s="705" t="s">
        <v>2028</v>
      </c>
      <c r="H17" s="705">
        <v>6140</v>
      </c>
      <c r="I17" s="705">
        <v>0</v>
      </c>
      <c r="J17" s="705" t="s">
        <v>2028</v>
      </c>
      <c r="K17" s="706"/>
    </row>
    <row r="18" spans="1:11" s="98" customFormat="1" ht="21" customHeight="1">
      <c r="A18" s="515" t="s">
        <v>2003</v>
      </c>
      <c r="B18" s="705">
        <v>0</v>
      </c>
      <c r="C18" s="705">
        <v>0</v>
      </c>
      <c r="D18" s="705">
        <v>0</v>
      </c>
      <c r="E18" s="705">
        <v>0</v>
      </c>
      <c r="F18" s="705">
        <v>0</v>
      </c>
      <c r="G18" s="705">
        <v>0</v>
      </c>
      <c r="H18" s="705">
        <v>0</v>
      </c>
      <c r="I18" s="705">
        <v>0</v>
      </c>
      <c r="J18" s="705">
        <v>0</v>
      </c>
      <c r="K18" s="706"/>
    </row>
    <row r="19" spans="1:11" s="98" customFormat="1" ht="21" customHeight="1">
      <c r="A19" s="515" t="s">
        <v>2004</v>
      </c>
      <c r="B19" s="705">
        <v>1</v>
      </c>
      <c r="C19" s="705">
        <v>0</v>
      </c>
      <c r="D19" s="705" t="s">
        <v>2028</v>
      </c>
      <c r="E19" s="705" t="s">
        <v>2028</v>
      </c>
      <c r="F19" s="705">
        <v>0</v>
      </c>
      <c r="G19" s="705">
        <v>0</v>
      </c>
      <c r="H19" s="705" t="s">
        <v>2028</v>
      </c>
      <c r="I19" s="705">
        <v>0</v>
      </c>
      <c r="J19" s="705">
        <v>0</v>
      </c>
      <c r="K19" s="706"/>
    </row>
    <row r="20" spans="1:11" s="98" customFormat="1" ht="21" customHeight="1">
      <c r="A20" s="518" t="s">
        <v>2005</v>
      </c>
      <c r="B20" s="705">
        <v>0</v>
      </c>
      <c r="C20" s="705">
        <v>0</v>
      </c>
      <c r="D20" s="705">
        <v>0</v>
      </c>
      <c r="E20" s="705">
        <v>0</v>
      </c>
      <c r="F20" s="705">
        <v>0</v>
      </c>
      <c r="G20" s="705">
        <v>0</v>
      </c>
      <c r="H20" s="705">
        <v>0</v>
      </c>
      <c r="I20" s="705">
        <v>0</v>
      </c>
      <c r="J20" s="705">
        <v>0</v>
      </c>
      <c r="K20" s="706"/>
    </row>
    <row r="21" spans="1:11" s="28" customFormat="1" ht="18" customHeight="1">
      <c r="A21" s="2819"/>
      <c r="B21" s="2841" t="s">
        <v>1692</v>
      </c>
      <c r="C21" s="2842"/>
      <c r="D21" s="2834" t="s">
        <v>1693</v>
      </c>
      <c r="E21" s="2839" t="s">
        <v>1694</v>
      </c>
      <c r="F21" s="2839"/>
      <c r="G21" s="2839"/>
      <c r="H21" s="2839" t="s">
        <v>1695</v>
      </c>
      <c r="I21" s="2839"/>
      <c r="J21" s="2840"/>
      <c r="K21" s="709"/>
    </row>
    <row r="22" spans="1:11" s="28" customFormat="1" ht="18" customHeight="1">
      <c r="A22" s="2819"/>
      <c r="B22" s="2843" t="s">
        <v>1951</v>
      </c>
      <c r="C22" s="710" t="s">
        <v>1402</v>
      </c>
      <c r="D22" s="2834"/>
      <c r="E22" s="2834" t="s">
        <v>1951</v>
      </c>
      <c r="F22" s="2839" t="s">
        <v>1402</v>
      </c>
      <c r="G22" s="2839"/>
      <c r="H22" s="2834" t="s">
        <v>1951</v>
      </c>
      <c r="I22" s="2839" t="s">
        <v>1402</v>
      </c>
      <c r="J22" s="2840"/>
      <c r="K22" s="709"/>
    </row>
    <row r="23" spans="1:11" s="28" customFormat="1" ht="54" customHeight="1">
      <c r="A23" s="2819"/>
      <c r="B23" s="2844"/>
      <c r="C23" s="710" t="s">
        <v>1696</v>
      </c>
      <c r="D23" s="2834"/>
      <c r="E23" s="2834"/>
      <c r="F23" s="653" t="s">
        <v>1697</v>
      </c>
      <c r="G23" s="653" t="s">
        <v>1698</v>
      </c>
      <c r="H23" s="2834"/>
      <c r="I23" s="653" t="s">
        <v>1697</v>
      </c>
      <c r="J23" s="683" t="s">
        <v>1698</v>
      </c>
      <c r="K23" s="655"/>
    </row>
    <row r="24" spans="1:11" s="28" customFormat="1" ht="6" customHeight="1">
      <c r="A24" s="657"/>
      <c r="B24" s="711"/>
      <c r="C24" s="712"/>
      <c r="D24" s="659"/>
      <c r="E24" s="659"/>
      <c r="F24" s="659"/>
      <c r="G24" s="659"/>
      <c r="H24" s="659"/>
      <c r="I24" s="659"/>
      <c r="J24" s="659"/>
      <c r="K24" s="655"/>
    </row>
    <row r="25" spans="1:11" s="28" customFormat="1" ht="12.75" customHeight="1">
      <c r="A25" s="2669" t="s">
        <v>1843</v>
      </c>
      <c r="B25" s="2669"/>
      <c r="C25" s="2669"/>
      <c r="D25" s="2669"/>
      <c r="E25" s="2669"/>
      <c r="F25" s="2669"/>
      <c r="G25" s="2669"/>
      <c r="H25" s="2669"/>
      <c r="I25" s="2669"/>
      <c r="J25" s="2669"/>
    </row>
    <row r="26" spans="1:11" s="28" customFormat="1" ht="12.75" customHeight="1">
      <c r="A26" s="2678" t="s">
        <v>1662</v>
      </c>
      <c r="B26" s="2678"/>
      <c r="C26" s="2678"/>
      <c r="D26" s="2678"/>
      <c r="E26" s="2678"/>
      <c r="F26" s="2678"/>
      <c r="G26" s="2678"/>
      <c r="H26" s="2678"/>
      <c r="I26" s="2678"/>
      <c r="J26" s="2678"/>
    </row>
    <row r="27" spans="1:11" s="28" customFormat="1" ht="12.75" customHeight="1">
      <c r="A27" s="2678" t="s">
        <v>1663</v>
      </c>
      <c r="B27" s="2678"/>
      <c r="C27" s="2678"/>
      <c r="D27" s="2678"/>
      <c r="E27" s="2678"/>
      <c r="F27" s="2678"/>
      <c r="G27" s="2678"/>
      <c r="H27" s="2678"/>
      <c r="I27" s="2678"/>
      <c r="J27" s="2678"/>
    </row>
    <row r="28" spans="1:11" ht="12.75" customHeight="1">
      <c r="A28" s="2838" t="s">
        <v>1699</v>
      </c>
      <c r="B28" s="2838"/>
      <c r="C28" s="2838"/>
      <c r="D28" s="2838"/>
      <c r="E28" s="2838"/>
      <c r="F28" s="2838"/>
      <c r="G28" s="2838"/>
      <c r="H28" s="2838"/>
      <c r="I28" s="2838"/>
      <c r="J28" s="2838"/>
    </row>
    <row r="29" spans="1:11" ht="12.75" customHeight="1">
      <c r="A29" s="2838" t="s">
        <v>1700</v>
      </c>
      <c r="B29" s="2838"/>
      <c r="C29" s="2838"/>
      <c r="D29" s="2838"/>
      <c r="E29" s="2838"/>
      <c r="F29" s="2838"/>
      <c r="G29" s="2838"/>
      <c r="H29" s="2838"/>
      <c r="I29" s="2838"/>
      <c r="J29" s="2838"/>
    </row>
    <row r="30" spans="1:11" ht="6" customHeight="1"/>
  </sheetData>
  <mergeCells count="27">
    <mergeCell ref="A27:J27"/>
    <mergeCell ref="A28:J28"/>
    <mergeCell ref="A29:J29"/>
    <mergeCell ref="H22:H23"/>
    <mergeCell ref="I22:J22"/>
    <mergeCell ref="A25:J25"/>
    <mergeCell ref="A26:J26"/>
    <mergeCell ref="A21:A23"/>
    <mergeCell ref="B21:C21"/>
    <mergeCell ref="D21:D23"/>
    <mergeCell ref="E21:G21"/>
    <mergeCell ref="H21:J21"/>
    <mergeCell ref="B22:B23"/>
    <mergeCell ref="E22:E23"/>
    <mergeCell ref="F22:G22"/>
    <mergeCell ref="A1:J1"/>
    <mergeCell ref="A2:J2"/>
    <mergeCell ref="A4:A6"/>
    <mergeCell ref="B4:C4"/>
    <mergeCell ref="D4:D6"/>
    <mergeCell ref="E4:G4"/>
    <mergeCell ref="H4:J4"/>
    <mergeCell ref="B5:B6"/>
    <mergeCell ref="E5:E6"/>
    <mergeCell ref="F5:G5"/>
    <mergeCell ref="H5:H6"/>
    <mergeCell ref="I5:J5"/>
  </mergeCells>
  <phoneticPr fontId="32" type="noConversion"/>
  <hyperlinks>
    <hyperlink ref="L1"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headerFooter alignWithMargins="0"/>
  <drawing r:id="rId2"/>
</worksheet>
</file>

<file path=xl/worksheets/sheet36.xml><?xml version="1.0" encoding="utf-8"?>
<worksheet xmlns="http://schemas.openxmlformats.org/spreadsheetml/2006/main" xmlns:r="http://schemas.openxmlformats.org/officeDocument/2006/relationships">
  <sheetPr>
    <pageSetUpPr fitToPage="1"/>
  </sheetPr>
  <dimension ref="A1:I50"/>
  <sheetViews>
    <sheetView showGridLines="0" workbookViewId="0">
      <selection sqref="A1:G1"/>
    </sheetView>
  </sheetViews>
  <sheetFormatPr defaultRowHeight="15" customHeight="1"/>
  <cols>
    <col min="1" max="1" width="23.7109375" style="498" customWidth="1"/>
    <col min="2" max="6" width="15.85546875" style="498" customWidth="1"/>
    <col min="7" max="7" width="15.85546875" style="730" customWidth="1"/>
    <col min="8" max="8" width="7.7109375" style="730" customWidth="1"/>
    <col min="9" max="9" width="14.5703125" style="498" bestFit="1" customWidth="1"/>
    <col min="10" max="16384" width="9.140625" style="498"/>
  </cols>
  <sheetData>
    <row r="1" spans="1:9" s="697" customFormat="1" ht="30" customHeight="1">
      <c r="A1" s="2825" t="s">
        <v>1701</v>
      </c>
      <c r="B1" s="2825"/>
      <c r="C1" s="2825"/>
      <c r="D1" s="2825"/>
      <c r="E1" s="2825"/>
      <c r="F1" s="2825"/>
      <c r="G1" s="2825"/>
      <c r="H1" s="586"/>
      <c r="I1" s="1419" t="s">
        <v>303</v>
      </c>
    </row>
    <row r="2" spans="1:9" s="698" customFormat="1" ht="30" customHeight="1">
      <c r="A2" s="2825" t="s">
        <v>1702</v>
      </c>
      <c r="B2" s="2825"/>
      <c r="C2" s="2825"/>
      <c r="D2" s="2825"/>
      <c r="E2" s="2825"/>
      <c r="F2" s="2825"/>
      <c r="G2" s="2825"/>
      <c r="H2" s="586"/>
    </row>
    <row r="3" spans="1:9" s="698" customFormat="1" ht="12" customHeight="1">
      <c r="A3" s="586"/>
      <c r="B3" s="586"/>
      <c r="C3" s="586"/>
      <c r="D3" s="586"/>
      <c r="E3" s="586"/>
      <c r="F3" s="586"/>
      <c r="G3" s="586"/>
      <c r="H3" s="586"/>
    </row>
    <row r="4" spans="1:9" s="700" customFormat="1" ht="21" customHeight="1">
      <c r="A4" s="2753"/>
      <c r="B4" s="219" t="s">
        <v>1703</v>
      </c>
      <c r="C4" s="713" t="s">
        <v>1704</v>
      </c>
      <c r="D4" s="219" t="s">
        <v>1705</v>
      </c>
      <c r="E4" s="219" t="s">
        <v>1706</v>
      </c>
      <c r="F4" s="219" t="s">
        <v>1707</v>
      </c>
      <c r="G4" s="714" t="s">
        <v>1708</v>
      </c>
      <c r="H4" s="715"/>
    </row>
    <row r="5" spans="1:9" s="700" customFormat="1" ht="21" customHeight="1">
      <c r="A5" s="2753"/>
      <c r="B5" s="2668" t="s">
        <v>1992</v>
      </c>
      <c r="C5" s="2668"/>
      <c r="D5" s="2668"/>
      <c r="E5" s="2668"/>
      <c r="F5" s="2668"/>
      <c r="G5" s="82" t="s">
        <v>1792</v>
      </c>
      <c r="H5" s="208"/>
    </row>
    <row r="6" spans="1:9" s="718" customFormat="1" ht="19.5" customHeight="1">
      <c r="A6" s="84" t="s">
        <v>1793</v>
      </c>
      <c r="B6" s="716">
        <v>174</v>
      </c>
      <c r="C6" s="716">
        <v>577</v>
      </c>
      <c r="D6" s="716">
        <v>110914</v>
      </c>
      <c r="E6" s="716">
        <v>651325</v>
      </c>
      <c r="F6" s="716">
        <v>15704690</v>
      </c>
      <c r="G6" s="716">
        <v>73842</v>
      </c>
      <c r="H6" s="717"/>
    </row>
    <row r="7" spans="1:9" s="718" customFormat="1" ht="19.5" customHeight="1">
      <c r="A7" s="84" t="s">
        <v>1794</v>
      </c>
      <c r="B7" s="716">
        <v>170</v>
      </c>
      <c r="C7" s="716">
        <v>559</v>
      </c>
      <c r="D7" s="716">
        <v>107376</v>
      </c>
      <c r="E7" s="716">
        <v>626556</v>
      </c>
      <c r="F7" s="716">
        <v>15190975</v>
      </c>
      <c r="G7" s="716">
        <v>71522</v>
      </c>
      <c r="H7" s="717"/>
    </row>
    <row r="8" spans="1:9" ht="19.5" customHeight="1">
      <c r="A8" s="91" t="s">
        <v>1795</v>
      </c>
      <c r="B8" s="719">
        <v>46</v>
      </c>
      <c r="C8" s="719">
        <v>163</v>
      </c>
      <c r="D8" s="719">
        <v>31011</v>
      </c>
      <c r="E8" s="719">
        <v>176738</v>
      </c>
      <c r="F8" s="719">
        <v>4629614</v>
      </c>
      <c r="G8" s="719">
        <v>20633</v>
      </c>
      <c r="H8" s="720"/>
    </row>
    <row r="9" spans="1:9" ht="19.5" customHeight="1">
      <c r="A9" s="328" t="s">
        <v>1796</v>
      </c>
      <c r="B9" s="719">
        <v>4</v>
      </c>
      <c r="C9" s="719">
        <v>7</v>
      </c>
      <c r="D9" s="719">
        <v>1306</v>
      </c>
      <c r="E9" s="719">
        <v>5742</v>
      </c>
      <c r="F9" s="719">
        <v>167333</v>
      </c>
      <c r="G9" s="719">
        <v>749</v>
      </c>
      <c r="H9" s="720"/>
    </row>
    <row r="10" spans="1:9" ht="19.5" customHeight="1">
      <c r="A10" s="328" t="s">
        <v>1798</v>
      </c>
      <c r="B10" s="719">
        <v>5</v>
      </c>
      <c r="C10" s="719">
        <v>20</v>
      </c>
      <c r="D10" s="719">
        <v>4239</v>
      </c>
      <c r="E10" s="719">
        <v>23263</v>
      </c>
      <c r="F10" s="719">
        <v>561495</v>
      </c>
      <c r="G10" s="719">
        <v>2404</v>
      </c>
      <c r="H10" s="720"/>
    </row>
    <row r="11" spans="1:9" ht="19.5" customHeight="1">
      <c r="A11" s="328" t="s">
        <v>1799</v>
      </c>
      <c r="B11" s="719">
        <v>5</v>
      </c>
      <c r="C11" s="719">
        <v>16</v>
      </c>
      <c r="D11" s="719">
        <v>3002</v>
      </c>
      <c r="E11" s="719">
        <v>10084</v>
      </c>
      <c r="F11" s="719">
        <v>246796</v>
      </c>
      <c r="G11" s="719">
        <v>1117</v>
      </c>
      <c r="H11" s="720"/>
    </row>
    <row r="12" spans="1:9" ht="19.5" customHeight="1">
      <c r="A12" s="328" t="s">
        <v>1800</v>
      </c>
      <c r="B12" s="719">
        <v>17</v>
      </c>
      <c r="C12" s="719">
        <v>84</v>
      </c>
      <c r="D12" s="719">
        <v>16994</v>
      </c>
      <c r="E12" s="719">
        <v>111507</v>
      </c>
      <c r="F12" s="719">
        <v>3184574</v>
      </c>
      <c r="G12" s="719">
        <v>14206</v>
      </c>
      <c r="H12" s="720"/>
    </row>
    <row r="13" spans="1:9" ht="19.5" customHeight="1">
      <c r="A13" s="328" t="s">
        <v>1801</v>
      </c>
      <c r="B13" s="719">
        <v>3</v>
      </c>
      <c r="C13" s="719">
        <v>10</v>
      </c>
      <c r="D13" s="719">
        <v>1290</v>
      </c>
      <c r="E13" s="719">
        <v>8253</v>
      </c>
      <c r="F13" s="719">
        <v>133831</v>
      </c>
      <c r="G13" s="719">
        <v>585</v>
      </c>
      <c r="H13" s="720"/>
    </row>
    <row r="14" spans="1:9" ht="19.5" customHeight="1">
      <c r="A14" s="328" t="s">
        <v>1802</v>
      </c>
      <c r="B14" s="719">
        <v>3</v>
      </c>
      <c r="C14" s="719">
        <v>9</v>
      </c>
      <c r="D14" s="719">
        <v>1322</v>
      </c>
      <c r="E14" s="719">
        <v>7371</v>
      </c>
      <c r="F14" s="719">
        <v>138602</v>
      </c>
      <c r="G14" s="719">
        <v>608</v>
      </c>
      <c r="H14" s="720"/>
    </row>
    <row r="15" spans="1:9" ht="19.5" customHeight="1">
      <c r="A15" s="328" t="s">
        <v>1803</v>
      </c>
      <c r="B15" s="719">
        <v>5</v>
      </c>
      <c r="C15" s="719">
        <v>11</v>
      </c>
      <c r="D15" s="719">
        <v>1537</v>
      </c>
      <c r="E15" s="719">
        <v>8170</v>
      </c>
      <c r="F15" s="719">
        <v>156545</v>
      </c>
      <c r="G15" s="719">
        <v>801</v>
      </c>
      <c r="H15" s="720"/>
    </row>
    <row r="16" spans="1:9" ht="19.5" customHeight="1">
      <c r="A16" s="328" t="s">
        <v>1804</v>
      </c>
      <c r="B16" s="719">
        <v>4</v>
      </c>
      <c r="C16" s="719">
        <v>6</v>
      </c>
      <c r="D16" s="719">
        <v>1321</v>
      </c>
      <c r="E16" s="719">
        <v>2348</v>
      </c>
      <c r="F16" s="719">
        <v>40438</v>
      </c>
      <c r="G16" s="719">
        <v>162</v>
      </c>
      <c r="H16" s="721"/>
    </row>
    <row r="17" spans="1:8" ht="19.5" customHeight="1">
      <c r="A17" s="96" t="s">
        <v>1805</v>
      </c>
      <c r="B17" s="719">
        <v>52</v>
      </c>
      <c r="C17" s="719">
        <v>119</v>
      </c>
      <c r="D17" s="719">
        <v>23494</v>
      </c>
      <c r="E17" s="719">
        <v>108264</v>
      </c>
      <c r="F17" s="719">
        <v>2115272</v>
      </c>
      <c r="G17" s="719">
        <v>10414</v>
      </c>
      <c r="H17" s="722"/>
    </row>
    <row r="18" spans="1:8" ht="19.5" customHeight="1">
      <c r="A18" s="328" t="s">
        <v>1806</v>
      </c>
      <c r="B18" s="719">
        <v>9</v>
      </c>
      <c r="C18" s="719">
        <v>21</v>
      </c>
      <c r="D18" s="719">
        <v>5318</v>
      </c>
      <c r="E18" s="719">
        <v>19978</v>
      </c>
      <c r="F18" s="719">
        <v>352302</v>
      </c>
      <c r="G18" s="719">
        <v>1712</v>
      </c>
      <c r="H18" s="721"/>
    </row>
    <row r="19" spans="1:8" ht="19.5" customHeight="1">
      <c r="A19" s="328" t="s">
        <v>1807</v>
      </c>
      <c r="B19" s="719">
        <v>3</v>
      </c>
      <c r="C19" s="719">
        <v>21</v>
      </c>
      <c r="D19" s="719">
        <v>3607</v>
      </c>
      <c r="E19" s="719">
        <v>28063</v>
      </c>
      <c r="F19" s="719">
        <v>563135</v>
      </c>
      <c r="G19" s="719">
        <v>2815</v>
      </c>
      <c r="H19" s="721"/>
    </row>
    <row r="20" spans="1:8" ht="19.5" customHeight="1">
      <c r="A20" s="328" t="s">
        <v>1808</v>
      </c>
      <c r="B20" s="719">
        <v>9</v>
      </c>
      <c r="C20" s="719">
        <v>17</v>
      </c>
      <c r="D20" s="719">
        <v>3695</v>
      </c>
      <c r="E20" s="719">
        <v>10358</v>
      </c>
      <c r="F20" s="719">
        <v>264485</v>
      </c>
      <c r="G20" s="719">
        <v>1329</v>
      </c>
      <c r="H20" s="721"/>
    </row>
    <row r="21" spans="1:8" ht="19.5" customHeight="1">
      <c r="A21" s="328" t="s">
        <v>1809</v>
      </c>
      <c r="B21" s="719">
        <v>4</v>
      </c>
      <c r="C21" s="719">
        <v>4</v>
      </c>
      <c r="D21" s="719">
        <v>817</v>
      </c>
      <c r="E21" s="719">
        <v>596</v>
      </c>
      <c r="F21" s="719">
        <v>11569</v>
      </c>
      <c r="G21" s="719">
        <v>34</v>
      </c>
      <c r="H21" s="721"/>
    </row>
    <row r="22" spans="1:8" ht="19.5" customHeight="1">
      <c r="A22" s="328" t="s">
        <v>1810</v>
      </c>
      <c r="B22" s="719">
        <v>6</v>
      </c>
      <c r="C22" s="719">
        <v>16</v>
      </c>
      <c r="D22" s="719">
        <v>2577</v>
      </c>
      <c r="E22" s="719">
        <v>15472</v>
      </c>
      <c r="F22" s="719">
        <v>235940</v>
      </c>
      <c r="G22" s="719">
        <v>1172</v>
      </c>
      <c r="H22" s="721"/>
    </row>
    <row r="23" spans="1:8" ht="19.5" customHeight="1">
      <c r="A23" s="328" t="s">
        <v>1811</v>
      </c>
      <c r="B23" s="719">
        <v>1</v>
      </c>
      <c r="C23" s="723" t="s">
        <v>2028</v>
      </c>
      <c r="D23" s="723" t="s">
        <v>2028</v>
      </c>
      <c r="E23" s="723" t="s">
        <v>2028</v>
      </c>
      <c r="F23" s="723" t="s">
        <v>2028</v>
      </c>
      <c r="G23" s="723" t="s">
        <v>2028</v>
      </c>
      <c r="H23" s="721"/>
    </row>
    <row r="24" spans="1:8" ht="19.5" customHeight="1">
      <c r="A24" s="328" t="s">
        <v>1812</v>
      </c>
      <c r="B24" s="719">
        <v>1</v>
      </c>
      <c r="C24" s="723" t="s">
        <v>2028</v>
      </c>
      <c r="D24" s="723" t="s">
        <v>2028</v>
      </c>
      <c r="E24" s="723" t="s">
        <v>2028</v>
      </c>
      <c r="F24" s="723" t="s">
        <v>2028</v>
      </c>
      <c r="G24" s="723" t="s">
        <v>2028</v>
      </c>
      <c r="H24" s="724"/>
    </row>
    <row r="25" spans="1:8" ht="19.5" customHeight="1">
      <c r="A25" s="328" t="s">
        <v>1813</v>
      </c>
      <c r="B25" s="719">
        <v>3</v>
      </c>
      <c r="C25" s="719">
        <v>6</v>
      </c>
      <c r="D25" s="719">
        <v>871</v>
      </c>
      <c r="E25" s="719">
        <v>4540</v>
      </c>
      <c r="F25" s="719">
        <v>57406</v>
      </c>
      <c r="G25" s="719">
        <v>285</v>
      </c>
      <c r="H25" s="721"/>
    </row>
    <row r="26" spans="1:8" ht="19.5" customHeight="1">
      <c r="A26" s="328" t="s">
        <v>1814</v>
      </c>
      <c r="B26" s="719">
        <v>2</v>
      </c>
      <c r="C26" s="723" t="s">
        <v>2028</v>
      </c>
      <c r="D26" s="723" t="s">
        <v>2028</v>
      </c>
      <c r="E26" s="723" t="s">
        <v>2028</v>
      </c>
      <c r="F26" s="723" t="s">
        <v>2028</v>
      </c>
      <c r="G26" s="723" t="s">
        <v>2028</v>
      </c>
      <c r="H26" s="724"/>
    </row>
    <row r="27" spans="1:8" ht="19.5" customHeight="1">
      <c r="A27" s="328" t="s">
        <v>1815</v>
      </c>
      <c r="B27" s="719">
        <v>1</v>
      </c>
      <c r="C27" s="723" t="s">
        <v>2028</v>
      </c>
      <c r="D27" s="723" t="s">
        <v>2028</v>
      </c>
      <c r="E27" s="723" t="s">
        <v>2028</v>
      </c>
      <c r="F27" s="723" t="s">
        <v>2028</v>
      </c>
      <c r="G27" s="723" t="s">
        <v>2028</v>
      </c>
      <c r="H27" s="721"/>
    </row>
    <row r="28" spans="1:8" ht="19.5" customHeight="1">
      <c r="A28" s="328" t="s">
        <v>1816</v>
      </c>
      <c r="B28" s="719">
        <v>5</v>
      </c>
      <c r="C28" s="719">
        <v>13</v>
      </c>
      <c r="D28" s="719">
        <v>1876</v>
      </c>
      <c r="E28" s="719">
        <v>14498</v>
      </c>
      <c r="F28" s="719">
        <v>324864</v>
      </c>
      <c r="G28" s="719">
        <v>1697</v>
      </c>
      <c r="H28" s="721"/>
    </row>
    <row r="29" spans="1:8" ht="19.5" customHeight="1">
      <c r="A29" s="328" t="s">
        <v>1817</v>
      </c>
      <c r="B29" s="719">
        <v>8</v>
      </c>
      <c r="C29" s="719">
        <v>10</v>
      </c>
      <c r="D29" s="719">
        <v>2963</v>
      </c>
      <c r="E29" s="719">
        <v>4882</v>
      </c>
      <c r="F29" s="719">
        <v>129686</v>
      </c>
      <c r="G29" s="719">
        <v>585</v>
      </c>
      <c r="H29" s="721"/>
    </row>
    <row r="30" spans="1:8" ht="19.5" customHeight="1">
      <c r="A30" s="96" t="s">
        <v>1818</v>
      </c>
      <c r="B30" s="719">
        <v>33</v>
      </c>
      <c r="C30" s="719">
        <v>202</v>
      </c>
      <c r="D30" s="719">
        <v>38520</v>
      </c>
      <c r="E30" s="719">
        <v>286154</v>
      </c>
      <c r="F30" s="719">
        <v>7263606</v>
      </c>
      <c r="G30" s="719">
        <v>34918</v>
      </c>
      <c r="H30" s="721"/>
    </row>
    <row r="31" spans="1:8" ht="19.5" customHeight="1">
      <c r="A31" s="328" t="s">
        <v>1819</v>
      </c>
      <c r="B31" s="719">
        <v>24</v>
      </c>
      <c r="C31" s="719">
        <v>153</v>
      </c>
      <c r="D31" s="719">
        <v>27390</v>
      </c>
      <c r="E31" s="719">
        <v>224967</v>
      </c>
      <c r="F31" s="719">
        <v>5698045</v>
      </c>
      <c r="G31" s="719">
        <v>27453</v>
      </c>
      <c r="H31" s="721"/>
    </row>
    <row r="32" spans="1:8" ht="19.5" customHeight="1">
      <c r="A32" s="328" t="s">
        <v>1820</v>
      </c>
      <c r="B32" s="719">
        <v>9</v>
      </c>
      <c r="C32" s="719">
        <v>49</v>
      </c>
      <c r="D32" s="719">
        <v>11130</v>
      </c>
      <c r="E32" s="719">
        <v>61187</v>
      </c>
      <c r="F32" s="719">
        <v>1565561</v>
      </c>
      <c r="G32" s="719">
        <v>7464</v>
      </c>
      <c r="H32" s="721"/>
    </row>
    <row r="33" spans="1:8" ht="19.5" customHeight="1">
      <c r="A33" s="91" t="s">
        <v>1821</v>
      </c>
      <c r="B33" s="719">
        <v>29</v>
      </c>
      <c r="C33" s="719">
        <v>35</v>
      </c>
      <c r="D33" s="719">
        <v>7999</v>
      </c>
      <c r="E33" s="719">
        <v>9666</v>
      </c>
      <c r="F33" s="719">
        <v>199367</v>
      </c>
      <c r="G33" s="719">
        <v>816</v>
      </c>
      <c r="H33" s="721"/>
    </row>
    <row r="34" spans="1:8" ht="19.5" customHeight="1">
      <c r="A34" s="328" t="s">
        <v>1822</v>
      </c>
      <c r="B34" s="719">
        <v>3</v>
      </c>
      <c r="C34" s="719">
        <v>3</v>
      </c>
      <c r="D34" s="719">
        <v>755</v>
      </c>
      <c r="E34" s="719">
        <v>161</v>
      </c>
      <c r="F34" s="719">
        <v>6156</v>
      </c>
      <c r="G34" s="719">
        <v>21</v>
      </c>
      <c r="H34" s="724"/>
    </row>
    <row r="35" spans="1:8" ht="19.5" customHeight="1">
      <c r="A35" s="328" t="s">
        <v>1823</v>
      </c>
      <c r="B35" s="719">
        <v>5</v>
      </c>
      <c r="C35" s="719">
        <v>5</v>
      </c>
      <c r="D35" s="719">
        <v>1741</v>
      </c>
      <c r="E35" s="719">
        <v>151</v>
      </c>
      <c r="F35" s="719">
        <v>6638</v>
      </c>
      <c r="G35" s="719">
        <v>15</v>
      </c>
      <c r="H35" s="721"/>
    </row>
    <row r="36" spans="1:8" ht="19.5" customHeight="1">
      <c r="A36" s="328" t="s">
        <v>1824</v>
      </c>
      <c r="B36" s="719">
        <v>9</v>
      </c>
      <c r="C36" s="719">
        <v>10</v>
      </c>
      <c r="D36" s="719">
        <v>2001</v>
      </c>
      <c r="E36" s="719">
        <v>1264</v>
      </c>
      <c r="F36" s="719">
        <v>22972</v>
      </c>
      <c r="G36" s="719">
        <v>75</v>
      </c>
      <c r="H36" s="721"/>
    </row>
    <row r="37" spans="1:8" ht="19.5" customHeight="1">
      <c r="A37" s="328" t="s">
        <v>1825</v>
      </c>
      <c r="B37" s="719">
        <v>8</v>
      </c>
      <c r="C37" s="719">
        <v>8</v>
      </c>
      <c r="D37" s="719">
        <v>2280</v>
      </c>
      <c r="E37" s="719">
        <v>454</v>
      </c>
      <c r="F37" s="719">
        <v>18802</v>
      </c>
      <c r="G37" s="719">
        <v>39</v>
      </c>
      <c r="H37" s="721"/>
    </row>
    <row r="38" spans="1:8" ht="19.5" customHeight="1">
      <c r="A38" s="328" t="s">
        <v>1826</v>
      </c>
      <c r="B38" s="719">
        <v>4</v>
      </c>
      <c r="C38" s="719">
        <v>9</v>
      </c>
      <c r="D38" s="719">
        <v>1222</v>
      </c>
      <c r="E38" s="719">
        <v>7636</v>
      </c>
      <c r="F38" s="719">
        <v>144799</v>
      </c>
      <c r="G38" s="719">
        <v>666</v>
      </c>
      <c r="H38" s="724"/>
    </row>
    <row r="39" spans="1:8" ht="19.5" customHeight="1">
      <c r="A39" s="91" t="s">
        <v>1827</v>
      </c>
      <c r="B39" s="719">
        <v>10</v>
      </c>
      <c r="C39" s="719">
        <v>40</v>
      </c>
      <c r="D39" s="719">
        <v>6352</v>
      </c>
      <c r="E39" s="719">
        <v>45734</v>
      </c>
      <c r="F39" s="719">
        <v>983116</v>
      </c>
      <c r="G39" s="719">
        <v>4743</v>
      </c>
      <c r="H39" s="721"/>
    </row>
    <row r="40" spans="1:8" s="718" customFormat="1" ht="19.5" customHeight="1">
      <c r="A40" s="84" t="s">
        <v>1828</v>
      </c>
      <c r="B40" s="716">
        <v>2</v>
      </c>
      <c r="C40" s="725" t="s">
        <v>2028</v>
      </c>
      <c r="D40" s="725" t="s">
        <v>2028</v>
      </c>
      <c r="E40" s="725" t="s">
        <v>2028</v>
      </c>
      <c r="F40" s="725" t="s">
        <v>2028</v>
      </c>
      <c r="G40" s="725" t="s">
        <v>2028</v>
      </c>
      <c r="H40" s="726"/>
    </row>
    <row r="41" spans="1:8" s="718" customFormat="1" ht="19.5" customHeight="1">
      <c r="A41" s="84" t="s">
        <v>1829</v>
      </c>
      <c r="B41" s="716">
        <v>2</v>
      </c>
      <c r="C41" s="725" t="s">
        <v>2028</v>
      </c>
      <c r="D41" s="725" t="s">
        <v>2028</v>
      </c>
      <c r="E41" s="725" t="s">
        <v>2028</v>
      </c>
      <c r="F41" s="725" t="s">
        <v>2028</v>
      </c>
      <c r="G41" s="725" t="s">
        <v>2028</v>
      </c>
      <c r="H41" s="726"/>
    </row>
    <row r="42" spans="1:8" ht="21" customHeight="1">
      <c r="A42" s="2819"/>
      <c r="B42" s="653" t="s">
        <v>1709</v>
      </c>
      <c r="C42" s="653" t="s">
        <v>1710</v>
      </c>
      <c r="D42" s="653" t="s">
        <v>1711</v>
      </c>
      <c r="E42" s="653" t="s">
        <v>1712</v>
      </c>
      <c r="F42" s="653" t="s">
        <v>1713</v>
      </c>
      <c r="G42" s="727" t="s">
        <v>1714</v>
      </c>
      <c r="H42" s="728"/>
    </row>
    <row r="43" spans="1:8" ht="21" customHeight="1">
      <c r="A43" s="2819"/>
      <c r="B43" s="2834" t="s">
        <v>2015</v>
      </c>
      <c r="C43" s="2834"/>
      <c r="D43" s="2834"/>
      <c r="E43" s="2834"/>
      <c r="F43" s="2834"/>
      <c r="G43" s="683" t="s">
        <v>1841</v>
      </c>
      <c r="H43" s="655"/>
    </row>
    <row r="44" spans="1:8" s="729" customFormat="1" ht="6" customHeight="1">
      <c r="A44" s="657"/>
      <c r="B44" s="659"/>
      <c r="C44" s="659"/>
      <c r="D44" s="659"/>
      <c r="E44" s="659"/>
      <c r="F44" s="659"/>
      <c r="G44" s="659"/>
      <c r="H44" s="655"/>
    </row>
    <row r="45" spans="1:8" ht="12.75" customHeight="1">
      <c r="A45" s="2812" t="s">
        <v>1843</v>
      </c>
      <c r="B45" s="2812"/>
      <c r="C45" s="2812"/>
      <c r="D45" s="2812"/>
      <c r="E45" s="2812"/>
      <c r="F45" s="2812"/>
      <c r="G45" s="2812"/>
      <c r="H45" s="655"/>
    </row>
    <row r="46" spans="1:8" s="14" customFormat="1" ht="12.75" customHeight="1">
      <c r="A46" s="2713" t="s">
        <v>1715</v>
      </c>
      <c r="B46" s="2713"/>
      <c r="C46" s="2713"/>
      <c r="D46" s="2713"/>
      <c r="E46" s="2713"/>
      <c r="F46" s="2713"/>
      <c r="G46" s="2713"/>
      <c r="H46" s="522"/>
    </row>
    <row r="47" spans="1:8" s="14" customFormat="1" ht="12.75" customHeight="1">
      <c r="A47" s="2713" t="s">
        <v>1716</v>
      </c>
      <c r="B47" s="2713"/>
      <c r="C47" s="2713"/>
      <c r="D47" s="2713"/>
      <c r="E47" s="2713"/>
      <c r="F47" s="2713"/>
      <c r="G47" s="2713"/>
      <c r="H47" s="522"/>
    </row>
    <row r="48" spans="1:8" ht="25.5" customHeight="1">
      <c r="A48" s="2845" t="s">
        <v>1717</v>
      </c>
      <c r="B48" s="2846"/>
      <c r="C48" s="2846"/>
      <c r="D48" s="2846"/>
      <c r="E48" s="2846"/>
      <c r="F48" s="2846"/>
      <c r="G48" s="2846"/>
    </row>
    <row r="49" spans="1:7" ht="25.5" customHeight="1">
      <c r="A49" s="2845" t="s">
        <v>1718</v>
      </c>
      <c r="B49" s="2846"/>
      <c r="C49" s="2846"/>
      <c r="D49" s="2846"/>
      <c r="E49" s="2846"/>
      <c r="F49" s="2846"/>
      <c r="G49" s="2846"/>
    </row>
    <row r="50" spans="1:7" ht="6" customHeight="1"/>
  </sheetData>
  <mergeCells count="11">
    <mergeCell ref="A49:G49"/>
    <mergeCell ref="A42:A43"/>
    <mergeCell ref="B43:F43"/>
    <mergeCell ref="A45:G45"/>
    <mergeCell ref="A46:G46"/>
    <mergeCell ref="A48:G48"/>
    <mergeCell ref="A1:G1"/>
    <mergeCell ref="A2:G2"/>
    <mergeCell ref="A4:A5"/>
    <mergeCell ref="B5:F5"/>
    <mergeCell ref="A47:G47"/>
  </mergeCells>
  <phoneticPr fontId="32" type="noConversion"/>
  <conditionalFormatting sqref="B6:G41">
    <cfRule type="cellIs" dxfId="38" priority="1" stopIfTrue="1" operator="between">
      <formula>0.000001</formula>
      <formula>0.05</formula>
    </cfRule>
  </conditionalFormatting>
  <hyperlinks>
    <hyperlink ref="I1" location="Indice!A1" display="Indice!A1"/>
  </hyperlinks>
  <printOptions horizontalCentered="1"/>
  <pageMargins left="0.45275590551181105" right="0.45275590551181105" top="0.6692913385826772" bottom="0.6692913385826772" header="0" footer="0"/>
  <pageSetup paperSize="9" scale="79" orientation="portrait" horizontalDpi="4294967294" verticalDpi="0" r:id="rId1"/>
  <headerFooter alignWithMargins="0"/>
</worksheet>
</file>

<file path=xl/worksheets/sheet37.xml><?xml version="1.0" encoding="utf-8"?>
<worksheet xmlns="http://schemas.openxmlformats.org/spreadsheetml/2006/main" xmlns:r="http://schemas.openxmlformats.org/officeDocument/2006/relationships">
  <sheetPr>
    <pageSetUpPr fitToPage="1"/>
  </sheetPr>
  <dimension ref="A1:I35"/>
  <sheetViews>
    <sheetView showGridLines="0" workbookViewId="0">
      <selection sqref="A1:G1"/>
    </sheetView>
  </sheetViews>
  <sheetFormatPr defaultRowHeight="15" customHeight="1"/>
  <cols>
    <col min="1" max="1" width="20.7109375" style="498" customWidth="1"/>
    <col min="2" max="7" width="16.7109375" style="498" customWidth="1"/>
    <col min="8" max="8" width="7.7109375" style="498" customWidth="1"/>
    <col min="9" max="9" width="14.5703125" style="700" bestFit="1" customWidth="1"/>
    <col min="10" max="16384" width="9.140625" style="498"/>
  </cols>
  <sheetData>
    <row r="1" spans="1:9" s="718" customFormat="1" ht="30" customHeight="1">
      <c r="A1" s="2825" t="s">
        <v>1719</v>
      </c>
      <c r="B1" s="2825"/>
      <c r="C1" s="2825"/>
      <c r="D1" s="2825"/>
      <c r="E1" s="2825"/>
      <c r="F1" s="2825"/>
      <c r="G1" s="2825"/>
      <c r="H1" s="586"/>
      <c r="I1" s="1419" t="s">
        <v>303</v>
      </c>
    </row>
    <row r="2" spans="1:9" s="698" customFormat="1" ht="30" customHeight="1">
      <c r="A2" s="2825" t="s">
        <v>1720</v>
      </c>
      <c r="B2" s="2825"/>
      <c r="C2" s="2825"/>
      <c r="D2" s="2825"/>
      <c r="E2" s="2825"/>
      <c r="F2" s="2825"/>
      <c r="G2" s="2825"/>
      <c r="H2" s="586"/>
    </row>
    <row r="3" spans="1:9" s="698" customFormat="1" ht="12" customHeight="1">
      <c r="A3" s="586"/>
      <c r="B3" s="586"/>
      <c r="C3" s="586"/>
      <c r="D3" s="586"/>
      <c r="E3" s="586"/>
      <c r="F3" s="586"/>
      <c r="G3" s="586"/>
      <c r="H3" s="586"/>
    </row>
    <row r="4" spans="1:9" ht="18" customHeight="1">
      <c r="A4" s="2753"/>
      <c r="B4" s="2668" t="s">
        <v>1721</v>
      </c>
      <c r="C4" s="2668"/>
      <c r="D4" s="2849" t="s">
        <v>1648</v>
      </c>
      <c r="E4" s="2849"/>
      <c r="F4" s="2849"/>
      <c r="G4" s="2850"/>
      <c r="H4" s="731"/>
    </row>
    <row r="5" spans="1:9" ht="18" customHeight="1">
      <c r="A5" s="2753"/>
      <c r="B5" s="219" t="s">
        <v>1722</v>
      </c>
      <c r="C5" s="219" t="s">
        <v>1705</v>
      </c>
      <c r="D5" s="219" t="s">
        <v>1706</v>
      </c>
      <c r="E5" s="219" t="s">
        <v>1707</v>
      </c>
      <c r="F5" s="191" t="s">
        <v>1723</v>
      </c>
      <c r="G5" s="227" t="s">
        <v>1708</v>
      </c>
      <c r="H5" s="222"/>
    </row>
    <row r="6" spans="1:9" ht="18" customHeight="1">
      <c r="A6" s="2753"/>
      <c r="B6" s="2668" t="s">
        <v>1992</v>
      </c>
      <c r="C6" s="2668"/>
      <c r="D6" s="2668"/>
      <c r="E6" s="2668"/>
      <c r="F6" s="2668"/>
      <c r="G6" s="82" t="s">
        <v>1792</v>
      </c>
      <c r="H6" s="208"/>
    </row>
    <row r="7" spans="1:9" s="718" customFormat="1" ht="21" customHeight="1">
      <c r="A7" s="84" t="s">
        <v>1793</v>
      </c>
      <c r="B7" s="732">
        <v>470</v>
      </c>
      <c r="C7" s="732">
        <v>368411</v>
      </c>
      <c r="D7" s="732">
        <v>28809</v>
      </c>
      <c r="E7" s="732">
        <v>10138344</v>
      </c>
      <c r="F7" s="732">
        <v>4196673</v>
      </c>
      <c r="G7" s="732">
        <v>62787</v>
      </c>
      <c r="H7" s="733"/>
    </row>
    <row r="8" spans="1:9" s="718" customFormat="1" ht="21" customHeight="1">
      <c r="A8" s="510" t="s">
        <v>1993</v>
      </c>
      <c r="B8" s="732">
        <v>448</v>
      </c>
      <c r="C8" s="732">
        <v>343115</v>
      </c>
      <c r="D8" s="732">
        <v>27679</v>
      </c>
      <c r="E8" s="732">
        <v>9785620</v>
      </c>
      <c r="F8" s="732">
        <v>4113063</v>
      </c>
      <c r="G8" s="732">
        <v>61907</v>
      </c>
      <c r="H8" s="733"/>
    </row>
    <row r="9" spans="1:9" s="718" customFormat="1" ht="21" customHeight="1">
      <c r="A9" s="510" t="s">
        <v>1994</v>
      </c>
      <c r="B9" s="732">
        <v>10</v>
      </c>
      <c r="C9" s="732">
        <v>15938</v>
      </c>
      <c r="D9" s="732">
        <v>801</v>
      </c>
      <c r="E9" s="732">
        <v>248974</v>
      </c>
      <c r="F9" s="732">
        <v>33201</v>
      </c>
      <c r="G9" s="732">
        <v>292</v>
      </c>
      <c r="H9" s="733"/>
    </row>
    <row r="10" spans="1:9" ht="21" customHeight="1">
      <c r="A10" s="515" t="s">
        <v>1995</v>
      </c>
      <c r="B10" s="734">
        <v>1</v>
      </c>
      <c r="C10" s="734" t="s">
        <v>1655</v>
      </c>
      <c r="D10" s="734" t="s">
        <v>1655</v>
      </c>
      <c r="E10" s="734" t="s">
        <v>1655</v>
      </c>
      <c r="F10" s="734" t="s">
        <v>1655</v>
      </c>
      <c r="G10" s="734" t="s">
        <v>1655</v>
      </c>
      <c r="H10" s="733"/>
    </row>
    <row r="11" spans="1:9" ht="21" customHeight="1">
      <c r="A11" s="515" t="s">
        <v>1996</v>
      </c>
      <c r="B11" s="734">
        <v>0</v>
      </c>
      <c r="C11" s="734">
        <v>0</v>
      </c>
      <c r="D11" s="734" t="s">
        <v>1655</v>
      </c>
      <c r="E11" s="734" t="s">
        <v>1655</v>
      </c>
      <c r="F11" s="734" t="s">
        <v>1655</v>
      </c>
      <c r="G11" s="734" t="s">
        <v>1655</v>
      </c>
      <c r="H11" s="733"/>
    </row>
    <row r="12" spans="1:9" ht="21" customHeight="1">
      <c r="A12" s="515" t="s">
        <v>1997</v>
      </c>
      <c r="B12" s="734">
        <v>6</v>
      </c>
      <c r="C12" s="734">
        <v>14781</v>
      </c>
      <c r="D12" s="734">
        <v>558</v>
      </c>
      <c r="E12" s="734">
        <v>68685</v>
      </c>
      <c r="F12" s="734">
        <v>31158</v>
      </c>
      <c r="G12" s="734">
        <v>285</v>
      </c>
      <c r="H12" s="733"/>
    </row>
    <row r="13" spans="1:9" ht="21" customHeight="1">
      <c r="A13" s="515" t="s">
        <v>1998</v>
      </c>
      <c r="B13" s="734">
        <v>1</v>
      </c>
      <c r="C13" s="734" t="s">
        <v>1655</v>
      </c>
      <c r="D13" s="734" t="s">
        <v>1655</v>
      </c>
      <c r="E13" s="734" t="s">
        <v>1655</v>
      </c>
      <c r="F13" s="734" t="s">
        <v>1655</v>
      </c>
      <c r="G13" s="734" t="s">
        <v>1655</v>
      </c>
      <c r="H13" s="733"/>
    </row>
    <row r="14" spans="1:9" ht="21" customHeight="1">
      <c r="A14" s="515" t="s">
        <v>1999</v>
      </c>
      <c r="B14" s="734">
        <v>1</v>
      </c>
      <c r="C14" s="734" t="s">
        <v>1655</v>
      </c>
      <c r="D14" s="734" t="s">
        <v>1655</v>
      </c>
      <c r="E14" s="734" t="s">
        <v>1655</v>
      </c>
      <c r="F14" s="734" t="s">
        <v>1655</v>
      </c>
      <c r="G14" s="734" t="s">
        <v>1655</v>
      </c>
      <c r="H14" s="733"/>
    </row>
    <row r="15" spans="1:9" ht="21" customHeight="1">
      <c r="A15" s="515" t="s">
        <v>2000</v>
      </c>
      <c r="B15" s="734">
        <v>0</v>
      </c>
      <c r="C15" s="734">
        <v>0</v>
      </c>
      <c r="D15" s="734">
        <v>0</v>
      </c>
      <c r="E15" s="734">
        <v>0</v>
      </c>
      <c r="F15" s="734">
        <v>0</v>
      </c>
      <c r="G15" s="734">
        <v>0</v>
      </c>
      <c r="H15" s="733"/>
    </row>
    <row r="16" spans="1:9" ht="21" customHeight="1">
      <c r="A16" s="515" t="s">
        <v>2001</v>
      </c>
      <c r="B16" s="734">
        <v>0</v>
      </c>
      <c r="C16" s="734">
        <v>0</v>
      </c>
      <c r="D16" s="734" t="s">
        <v>1655</v>
      </c>
      <c r="E16" s="734" t="s">
        <v>1655</v>
      </c>
      <c r="F16" s="734" t="s">
        <v>1655</v>
      </c>
      <c r="G16" s="734" t="s">
        <v>1655</v>
      </c>
      <c r="H16" s="733"/>
    </row>
    <row r="17" spans="1:9" ht="21" customHeight="1">
      <c r="A17" s="515" t="s">
        <v>2002</v>
      </c>
      <c r="B17" s="734">
        <v>0</v>
      </c>
      <c r="C17" s="734">
        <v>0</v>
      </c>
      <c r="D17" s="734" t="s">
        <v>1655</v>
      </c>
      <c r="E17" s="734" t="s">
        <v>1655</v>
      </c>
      <c r="F17" s="734" t="s">
        <v>1655</v>
      </c>
      <c r="G17" s="734" t="s">
        <v>1655</v>
      </c>
      <c r="H17" s="733"/>
    </row>
    <row r="18" spans="1:9" ht="21" customHeight="1">
      <c r="A18" s="515" t="s">
        <v>2003</v>
      </c>
      <c r="B18" s="734">
        <v>0</v>
      </c>
      <c r="C18" s="734">
        <v>0</v>
      </c>
      <c r="D18" s="734" t="s">
        <v>1655</v>
      </c>
      <c r="E18" s="734" t="s">
        <v>1655</v>
      </c>
      <c r="F18" s="734" t="s">
        <v>1655</v>
      </c>
      <c r="G18" s="734" t="s">
        <v>1655</v>
      </c>
      <c r="H18" s="733"/>
    </row>
    <row r="19" spans="1:9" ht="21" customHeight="1">
      <c r="A19" s="515" t="s">
        <v>2004</v>
      </c>
      <c r="B19" s="734">
        <v>0</v>
      </c>
      <c r="C19" s="734">
        <v>0</v>
      </c>
      <c r="D19" s="734" t="s">
        <v>1655</v>
      </c>
      <c r="E19" s="734" t="s">
        <v>1655</v>
      </c>
      <c r="F19" s="734" t="s">
        <v>1655</v>
      </c>
      <c r="G19" s="734" t="s">
        <v>1655</v>
      </c>
      <c r="H19" s="733"/>
    </row>
    <row r="20" spans="1:9" ht="21" customHeight="1">
      <c r="A20" s="518" t="s">
        <v>2005</v>
      </c>
      <c r="B20" s="734">
        <v>1</v>
      </c>
      <c r="C20" s="734" t="s">
        <v>1655</v>
      </c>
      <c r="D20" s="734">
        <v>26</v>
      </c>
      <c r="E20" s="734">
        <v>2759</v>
      </c>
      <c r="F20" s="734">
        <v>1083</v>
      </c>
      <c r="G20" s="734">
        <v>2</v>
      </c>
      <c r="H20" s="733"/>
    </row>
    <row r="21" spans="1:9" ht="18" customHeight="1">
      <c r="A21" s="2819"/>
      <c r="B21" s="2834" t="s">
        <v>1724</v>
      </c>
      <c r="C21" s="2834"/>
      <c r="D21" s="2847" t="s">
        <v>1656</v>
      </c>
      <c r="E21" s="2847"/>
      <c r="F21" s="2847"/>
      <c r="G21" s="2848"/>
      <c r="H21" s="733"/>
    </row>
    <row r="22" spans="1:9" ht="18" customHeight="1">
      <c r="A22" s="2819"/>
      <c r="B22" s="653" t="s">
        <v>1725</v>
      </c>
      <c r="C22" s="653" t="s">
        <v>1711</v>
      </c>
      <c r="D22" s="653" t="s">
        <v>1712</v>
      </c>
      <c r="E22" s="653" t="s">
        <v>1713</v>
      </c>
      <c r="F22" s="653" t="s">
        <v>1726</v>
      </c>
      <c r="G22" s="727" t="s">
        <v>1727</v>
      </c>
      <c r="H22" s="733"/>
    </row>
    <row r="23" spans="1:9" ht="18" customHeight="1">
      <c r="A23" s="2819"/>
      <c r="B23" s="2834" t="s">
        <v>2015</v>
      </c>
      <c r="C23" s="2834"/>
      <c r="D23" s="2834"/>
      <c r="E23" s="2834"/>
      <c r="F23" s="2834"/>
      <c r="G23" s="683" t="s">
        <v>1841</v>
      </c>
      <c r="H23" s="733"/>
    </row>
    <row r="24" spans="1:9" s="729" customFormat="1" ht="6" customHeight="1">
      <c r="A24" s="657"/>
      <c r="B24" s="659"/>
      <c r="C24" s="659"/>
      <c r="D24" s="659"/>
      <c r="E24" s="659"/>
      <c r="F24" s="659"/>
      <c r="G24" s="659"/>
      <c r="H24" s="735"/>
      <c r="I24" s="736"/>
    </row>
    <row r="25" spans="1:9" s="14" customFormat="1" ht="12.75" customHeight="1">
      <c r="A25" s="2669" t="s">
        <v>1843</v>
      </c>
      <c r="B25" s="2669"/>
      <c r="C25" s="2669"/>
      <c r="D25" s="2669"/>
      <c r="E25" s="2669"/>
      <c r="F25" s="2669"/>
      <c r="G25" s="2669"/>
      <c r="H25" s="522"/>
      <c r="I25" s="12"/>
    </row>
    <row r="26" spans="1:9" s="14" customFormat="1" ht="12.75" customHeight="1">
      <c r="A26" s="2678" t="s">
        <v>1662</v>
      </c>
      <c r="B26" s="2678"/>
      <c r="C26" s="2678"/>
      <c r="D26" s="2678"/>
      <c r="E26" s="2678"/>
      <c r="F26" s="2678"/>
      <c r="G26" s="2678"/>
      <c r="H26" s="522"/>
      <c r="I26" s="12"/>
    </row>
    <row r="27" spans="1:9" s="739" customFormat="1" ht="12.75" customHeight="1">
      <c r="A27" s="2678" t="s">
        <v>1663</v>
      </c>
      <c r="B27" s="2678"/>
      <c r="C27" s="2678"/>
      <c r="D27" s="2678"/>
      <c r="E27" s="2678"/>
      <c r="F27" s="2678"/>
      <c r="G27" s="2678"/>
      <c r="H27" s="737"/>
      <c r="I27" s="738"/>
    </row>
    <row r="28" spans="1:9" s="14" customFormat="1" ht="25.5" customHeight="1">
      <c r="A28" s="2712" t="s">
        <v>1728</v>
      </c>
      <c r="B28" s="2712"/>
      <c r="C28" s="2712"/>
      <c r="D28" s="2712"/>
      <c r="E28" s="2712"/>
      <c r="F28" s="2712"/>
      <c r="G28" s="2712"/>
      <c r="H28" s="522"/>
      <c r="I28" s="12"/>
    </row>
    <row r="29" spans="1:9" s="14" customFormat="1" ht="12.75" customHeight="1">
      <c r="A29" s="2669" t="s">
        <v>1729</v>
      </c>
      <c r="B29" s="2669"/>
      <c r="C29" s="2669"/>
      <c r="D29" s="2669"/>
      <c r="E29" s="2669"/>
      <c r="F29" s="2669"/>
      <c r="G29" s="2669"/>
      <c r="H29" s="522"/>
      <c r="I29" s="12"/>
    </row>
    <row r="30" spans="1:9" ht="6" customHeight="1">
      <c r="H30" s="733"/>
    </row>
    <row r="31" spans="1:9" ht="15" customHeight="1">
      <c r="H31" s="733"/>
    </row>
    <row r="32" spans="1:9" ht="15" customHeight="1">
      <c r="H32" s="733"/>
    </row>
    <row r="33" spans="8:8" ht="15" customHeight="1">
      <c r="H33" s="733"/>
    </row>
    <row r="34" spans="8:8" ht="15" customHeight="1">
      <c r="H34" s="733"/>
    </row>
    <row r="35" spans="8:8" ht="15" customHeight="1">
      <c r="H35" s="733"/>
    </row>
  </sheetData>
  <mergeCells count="15">
    <mergeCell ref="A29:G29"/>
    <mergeCell ref="A25:G25"/>
    <mergeCell ref="A26:G26"/>
    <mergeCell ref="A27:G27"/>
    <mergeCell ref="A28:G28"/>
    <mergeCell ref="A21:A23"/>
    <mergeCell ref="B21:C21"/>
    <mergeCell ref="D21:G21"/>
    <mergeCell ref="B23:F23"/>
    <mergeCell ref="A1:G1"/>
    <mergeCell ref="A2:G2"/>
    <mergeCell ref="A4:A6"/>
    <mergeCell ref="B4:C4"/>
    <mergeCell ref="D4:G4"/>
    <mergeCell ref="B6:F6"/>
  </mergeCells>
  <phoneticPr fontId="32" type="noConversion"/>
  <hyperlinks>
    <hyperlink ref="I1"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headerFooter alignWithMargins="0"/>
  <drawing r:id="rId2"/>
</worksheet>
</file>

<file path=xl/worksheets/sheet38.xml><?xml version="1.0" encoding="utf-8"?>
<worksheet xmlns="http://schemas.openxmlformats.org/spreadsheetml/2006/main" xmlns:r="http://schemas.openxmlformats.org/officeDocument/2006/relationships">
  <sheetPr>
    <pageSetUpPr fitToPage="1"/>
  </sheetPr>
  <dimension ref="A1:K32"/>
  <sheetViews>
    <sheetView showGridLines="0" workbookViewId="0">
      <selection sqref="A1:I1"/>
    </sheetView>
  </sheetViews>
  <sheetFormatPr defaultRowHeight="15" customHeight="1"/>
  <cols>
    <col min="1" max="1" width="20.7109375" style="498" customWidth="1"/>
    <col min="2" max="9" width="12.7109375" style="498" customWidth="1"/>
    <col min="10" max="10" width="7.7109375" style="498" customWidth="1"/>
    <col min="11" max="11" width="14.5703125" style="498" bestFit="1" customWidth="1"/>
    <col min="12" max="16384" width="9.140625" style="498"/>
  </cols>
  <sheetData>
    <row r="1" spans="1:11" s="718" customFormat="1" ht="30" customHeight="1">
      <c r="A1" s="2825" t="s">
        <v>1730</v>
      </c>
      <c r="B1" s="2825"/>
      <c r="C1" s="2825"/>
      <c r="D1" s="2825"/>
      <c r="E1" s="2825"/>
      <c r="F1" s="2825"/>
      <c r="G1" s="2825"/>
      <c r="H1" s="2825"/>
      <c r="I1" s="2825"/>
      <c r="J1" s="586"/>
      <c r="K1" s="1419" t="s">
        <v>303</v>
      </c>
    </row>
    <row r="2" spans="1:11" s="698" customFormat="1" ht="30" customHeight="1">
      <c r="A2" s="2825" t="s">
        <v>1731</v>
      </c>
      <c r="B2" s="2825"/>
      <c r="C2" s="2825"/>
      <c r="D2" s="2825"/>
      <c r="E2" s="2825"/>
      <c r="F2" s="2825"/>
      <c r="G2" s="2825"/>
      <c r="H2" s="2825"/>
      <c r="I2" s="2825"/>
      <c r="J2" s="586"/>
    </row>
    <row r="3" spans="1:11" s="1" customFormat="1" ht="12" customHeight="1">
      <c r="A3" s="17" t="s">
        <v>1012</v>
      </c>
      <c r="B3" s="74"/>
      <c r="C3" s="74"/>
      <c r="D3" s="74"/>
      <c r="E3" s="74"/>
      <c r="F3" s="74"/>
      <c r="G3" s="74"/>
      <c r="H3" s="483"/>
      <c r="I3" s="483" t="s">
        <v>1013</v>
      </c>
      <c r="J3" s="483"/>
    </row>
    <row r="4" spans="1:11" ht="18" customHeight="1">
      <c r="A4" s="2753"/>
      <c r="B4" s="2666" t="s">
        <v>1666</v>
      </c>
      <c r="C4" s="2667"/>
      <c r="D4" s="2667"/>
      <c r="E4" s="2667"/>
      <c r="F4" s="2777" t="s">
        <v>1732</v>
      </c>
      <c r="G4" s="2777"/>
      <c r="H4" s="2777"/>
      <c r="I4" s="2835"/>
      <c r="J4" s="699"/>
    </row>
    <row r="5" spans="1:11" ht="18" customHeight="1">
      <c r="A5" s="2753"/>
      <c r="B5" s="2682" t="s">
        <v>1722</v>
      </c>
      <c r="C5" s="2682" t="s">
        <v>1733</v>
      </c>
      <c r="D5" s="2666" t="s">
        <v>1734</v>
      </c>
      <c r="E5" s="2667"/>
      <c r="F5" s="2680" t="s">
        <v>1722</v>
      </c>
      <c r="G5" s="2680" t="s">
        <v>1735</v>
      </c>
      <c r="H5" s="2680" t="s">
        <v>1736</v>
      </c>
      <c r="I5" s="2682" t="s">
        <v>1734</v>
      </c>
      <c r="J5" s="699"/>
    </row>
    <row r="6" spans="1:11" ht="18" customHeight="1">
      <c r="A6" s="2753"/>
      <c r="B6" s="2801"/>
      <c r="C6" s="2801"/>
      <c r="D6" s="2682" t="s">
        <v>1951</v>
      </c>
      <c r="E6" s="219" t="s">
        <v>1373</v>
      </c>
      <c r="F6" s="2788"/>
      <c r="G6" s="2788"/>
      <c r="H6" s="2788"/>
      <c r="I6" s="2801"/>
      <c r="J6" s="222"/>
    </row>
    <row r="7" spans="1:11" ht="33" customHeight="1">
      <c r="A7" s="2753"/>
      <c r="B7" s="2683"/>
      <c r="C7" s="2683"/>
      <c r="D7" s="2683"/>
      <c r="E7" s="486" t="s">
        <v>1737</v>
      </c>
      <c r="F7" s="2681"/>
      <c r="G7" s="2681"/>
      <c r="H7" s="2681"/>
      <c r="I7" s="2683"/>
    </row>
    <row r="8" spans="1:11" s="718" customFormat="1" ht="21" customHeight="1">
      <c r="A8" s="84" t="s">
        <v>1793</v>
      </c>
      <c r="B8" s="740">
        <v>363</v>
      </c>
      <c r="C8" s="740">
        <v>24514818</v>
      </c>
      <c r="D8" s="740">
        <v>12931846</v>
      </c>
      <c r="E8" s="740">
        <v>2959922</v>
      </c>
      <c r="F8" s="740">
        <v>885</v>
      </c>
      <c r="G8" s="740">
        <v>7235</v>
      </c>
      <c r="H8" s="740">
        <v>282721</v>
      </c>
      <c r="I8" s="740">
        <v>8624673</v>
      </c>
      <c r="J8" s="741"/>
    </row>
    <row r="9" spans="1:11" s="718" customFormat="1" ht="21" customHeight="1">
      <c r="A9" s="510" t="s">
        <v>1993</v>
      </c>
      <c r="B9" s="740">
        <v>335</v>
      </c>
      <c r="C9" s="740">
        <v>24125136</v>
      </c>
      <c r="D9" s="740">
        <v>12148977</v>
      </c>
      <c r="E9" s="740">
        <v>2900276</v>
      </c>
      <c r="F9" s="740">
        <v>845</v>
      </c>
      <c r="G9" s="740">
        <v>6919</v>
      </c>
      <c r="H9" s="740">
        <v>271314</v>
      </c>
      <c r="I9" s="740">
        <v>8436435</v>
      </c>
      <c r="J9" s="741"/>
    </row>
    <row r="10" spans="1:11" s="718" customFormat="1" ht="21" customHeight="1">
      <c r="A10" s="510" t="s">
        <v>1994</v>
      </c>
      <c r="B10" s="740">
        <v>14</v>
      </c>
      <c r="C10" s="740">
        <v>195168</v>
      </c>
      <c r="D10" s="740">
        <v>673667</v>
      </c>
      <c r="E10" s="740">
        <v>39242</v>
      </c>
      <c r="F10" s="740">
        <v>21</v>
      </c>
      <c r="G10" s="740">
        <v>170</v>
      </c>
      <c r="H10" s="740">
        <v>5604</v>
      </c>
      <c r="I10" s="740">
        <v>68825</v>
      </c>
      <c r="J10" s="742"/>
    </row>
    <row r="11" spans="1:11" ht="21" customHeight="1">
      <c r="A11" s="515" t="s">
        <v>1995</v>
      </c>
      <c r="B11" s="743">
        <v>0</v>
      </c>
      <c r="C11" s="743">
        <v>0</v>
      </c>
      <c r="D11" s="743">
        <v>0</v>
      </c>
      <c r="E11" s="743">
        <v>0</v>
      </c>
      <c r="F11" s="743">
        <v>0</v>
      </c>
      <c r="G11" s="743">
        <v>0</v>
      </c>
      <c r="H11" s="743">
        <v>0</v>
      </c>
      <c r="I11" s="743">
        <v>0</v>
      </c>
      <c r="J11" s="744"/>
    </row>
    <row r="12" spans="1:11" ht="21" customHeight="1">
      <c r="A12" s="515" t="s">
        <v>1996</v>
      </c>
      <c r="B12" s="743">
        <v>0</v>
      </c>
      <c r="C12" s="743">
        <v>0</v>
      </c>
      <c r="D12" s="743">
        <v>0</v>
      </c>
      <c r="E12" s="743">
        <v>0</v>
      </c>
      <c r="F12" s="743">
        <v>0</v>
      </c>
      <c r="G12" s="743">
        <v>0</v>
      </c>
      <c r="H12" s="743">
        <v>0</v>
      </c>
      <c r="I12" s="743">
        <v>0</v>
      </c>
      <c r="J12" s="744"/>
    </row>
    <row r="13" spans="1:11" ht="21" customHeight="1">
      <c r="A13" s="515" t="s">
        <v>1997</v>
      </c>
      <c r="B13" s="743">
        <v>9</v>
      </c>
      <c r="C13" s="743">
        <v>186304</v>
      </c>
      <c r="D13" s="743">
        <v>612621</v>
      </c>
      <c r="E13" s="743">
        <v>29963</v>
      </c>
      <c r="F13" s="743">
        <v>12</v>
      </c>
      <c r="G13" s="743">
        <v>92</v>
      </c>
      <c r="H13" s="743">
        <v>3160</v>
      </c>
      <c r="I13" s="743">
        <v>51718</v>
      </c>
      <c r="J13" s="744"/>
    </row>
    <row r="14" spans="1:11" ht="21" customHeight="1">
      <c r="A14" s="515" t="s">
        <v>1998</v>
      </c>
      <c r="B14" s="743">
        <v>1</v>
      </c>
      <c r="C14" s="743">
        <v>40</v>
      </c>
      <c r="D14" s="743">
        <v>1096</v>
      </c>
      <c r="E14" s="743">
        <v>298</v>
      </c>
      <c r="F14" s="743">
        <v>0</v>
      </c>
      <c r="G14" s="743">
        <v>0</v>
      </c>
      <c r="H14" s="743">
        <v>0</v>
      </c>
      <c r="I14" s="743">
        <v>0</v>
      </c>
      <c r="J14" s="744"/>
    </row>
    <row r="15" spans="1:11" ht="21" customHeight="1">
      <c r="A15" s="515" t="s">
        <v>1999</v>
      </c>
      <c r="B15" s="743">
        <v>0</v>
      </c>
      <c r="C15" s="743">
        <v>0</v>
      </c>
      <c r="D15" s="743">
        <v>0</v>
      </c>
      <c r="E15" s="743">
        <v>0</v>
      </c>
      <c r="F15" s="743">
        <v>1</v>
      </c>
      <c r="G15" s="743" t="s">
        <v>1655</v>
      </c>
      <c r="H15" s="743" t="s">
        <v>1655</v>
      </c>
      <c r="I15" s="743" t="s">
        <v>1655</v>
      </c>
      <c r="J15" s="744"/>
    </row>
    <row r="16" spans="1:11" ht="21" customHeight="1">
      <c r="A16" s="515" t="s">
        <v>2000</v>
      </c>
      <c r="B16" s="743">
        <v>2</v>
      </c>
      <c r="C16" s="743" t="s">
        <v>1655</v>
      </c>
      <c r="D16" s="743" t="s">
        <v>1655</v>
      </c>
      <c r="E16" s="743" t="s">
        <v>1655</v>
      </c>
      <c r="F16" s="743">
        <v>0</v>
      </c>
      <c r="G16" s="743">
        <v>0</v>
      </c>
      <c r="H16" s="743">
        <v>0</v>
      </c>
      <c r="I16" s="743">
        <v>0</v>
      </c>
      <c r="J16" s="744"/>
    </row>
    <row r="17" spans="1:10" ht="21" customHeight="1">
      <c r="A17" s="515" t="s">
        <v>2001</v>
      </c>
      <c r="B17" s="743">
        <v>1</v>
      </c>
      <c r="C17" s="743">
        <v>4004</v>
      </c>
      <c r="D17" s="743">
        <v>15851</v>
      </c>
      <c r="E17" s="743">
        <v>3199</v>
      </c>
      <c r="F17" s="743">
        <v>2</v>
      </c>
      <c r="G17" s="743" t="s">
        <v>1655</v>
      </c>
      <c r="H17" s="743" t="s">
        <v>1655</v>
      </c>
      <c r="I17" s="743" t="s">
        <v>1655</v>
      </c>
      <c r="J17" s="744"/>
    </row>
    <row r="18" spans="1:10" ht="21" customHeight="1">
      <c r="A18" s="515" t="s">
        <v>2002</v>
      </c>
      <c r="B18" s="743">
        <v>0</v>
      </c>
      <c r="C18" s="743">
        <v>0</v>
      </c>
      <c r="D18" s="743">
        <v>0</v>
      </c>
      <c r="E18" s="743">
        <v>0</v>
      </c>
      <c r="F18" s="743">
        <v>2</v>
      </c>
      <c r="G18" s="743" t="s">
        <v>1655</v>
      </c>
      <c r="H18" s="743" t="s">
        <v>1655</v>
      </c>
      <c r="I18" s="743" t="s">
        <v>1655</v>
      </c>
      <c r="J18" s="744"/>
    </row>
    <row r="19" spans="1:10" ht="21" customHeight="1">
      <c r="A19" s="515" t="s">
        <v>2003</v>
      </c>
      <c r="B19" s="743">
        <v>1</v>
      </c>
      <c r="C19" s="743" t="s">
        <v>1655</v>
      </c>
      <c r="D19" s="743" t="s">
        <v>1655</v>
      </c>
      <c r="E19" s="743" t="s">
        <v>1655</v>
      </c>
      <c r="F19" s="743">
        <v>2</v>
      </c>
      <c r="G19" s="743" t="s">
        <v>1655</v>
      </c>
      <c r="H19" s="743" t="s">
        <v>1655</v>
      </c>
      <c r="I19" s="743" t="s">
        <v>1655</v>
      </c>
      <c r="J19" s="744"/>
    </row>
    <row r="20" spans="1:10" ht="21" customHeight="1">
      <c r="A20" s="515" t="s">
        <v>2004</v>
      </c>
      <c r="B20" s="743">
        <v>0</v>
      </c>
      <c r="C20" s="743">
        <v>0</v>
      </c>
      <c r="D20" s="743">
        <v>0</v>
      </c>
      <c r="E20" s="743">
        <v>0</v>
      </c>
      <c r="F20" s="743">
        <v>1</v>
      </c>
      <c r="G20" s="743" t="s">
        <v>1655</v>
      </c>
      <c r="H20" s="743" t="s">
        <v>1655</v>
      </c>
      <c r="I20" s="743" t="s">
        <v>1655</v>
      </c>
      <c r="J20" s="744"/>
    </row>
    <row r="21" spans="1:10" ht="21" customHeight="1">
      <c r="A21" s="518" t="s">
        <v>2005</v>
      </c>
      <c r="B21" s="743">
        <v>0</v>
      </c>
      <c r="C21" s="743">
        <v>0</v>
      </c>
      <c r="D21" s="743">
        <v>0</v>
      </c>
      <c r="E21" s="743">
        <v>0</v>
      </c>
      <c r="F21" s="743">
        <v>1</v>
      </c>
      <c r="G21" s="743" t="s">
        <v>1655</v>
      </c>
      <c r="H21" s="743" t="s">
        <v>1655</v>
      </c>
      <c r="I21" s="743" t="s">
        <v>1655</v>
      </c>
      <c r="J21" s="744"/>
    </row>
    <row r="22" spans="1:10" ht="18" customHeight="1">
      <c r="A22" s="2819"/>
      <c r="B22" s="2828" t="s">
        <v>1673</v>
      </c>
      <c r="C22" s="2829"/>
      <c r="D22" s="2829"/>
      <c r="E22" s="2829"/>
      <c r="F22" s="2839" t="s">
        <v>1738</v>
      </c>
      <c r="G22" s="2839"/>
      <c r="H22" s="2839"/>
      <c r="I22" s="2840"/>
      <c r="J22" s="709"/>
    </row>
    <row r="23" spans="1:10" ht="18" customHeight="1">
      <c r="A23" s="2819"/>
      <c r="B23" s="2831" t="s">
        <v>1725</v>
      </c>
      <c r="C23" s="2831" t="s">
        <v>1739</v>
      </c>
      <c r="D23" s="2828" t="s">
        <v>1740</v>
      </c>
      <c r="E23" s="2829"/>
      <c r="F23" s="2852" t="s">
        <v>1725</v>
      </c>
      <c r="G23" s="2852" t="s">
        <v>1741</v>
      </c>
      <c r="H23" s="2852" t="s">
        <v>1742</v>
      </c>
      <c r="I23" s="2831" t="s">
        <v>1740</v>
      </c>
      <c r="J23" s="709"/>
    </row>
    <row r="24" spans="1:10" ht="18" customHeight="1">
      <c r="A24" s="2819"/>
      <c r="B24" s="2851"/>
      <c r="C24" s="2851"/>
      <c r="D24" s="2831" t="s">
        <v>1951</v>
      </c>
      <c r="E24" s="653" t="s">
        <v>1402</v>
      </c>
      <c r="F24" s="2853"/>
      <c r="G24" s="2853"/>
      <c r="H24" s="2853"/>
      <c r="I24" s="2851"/>
      <c r="J24" s="709"/>
    </row>
    <row r="25" spans="1:10" ht="33" customHeight="1">
      <c r="A25" s="2819"/>
      <c r="B25" s="2832"/>
      <c r="C25" s="2832"/>
      <c r="D25" s="2832"/>
      <c r="E25" s="745" t="s">
        <v>1743</v>
      </c>
      <c r="F25" s="2854"/>
      <c r="G25" s="2854"/>
      <c r="H25" s="2854"/>
      <c r="I25" s="2832"/>
      <c r="J25" s="655"/>
    </row>
    <row r="26" spans="1:10" s="729" customFormat="1" ht="6" customHeight="1">
      <c r="A26" s="657"/>
      <c r="B26" s="655"/>
      <c r="C26" s="655"/>
      <c r="D26" s="655"/>
      <c r="E26" s="746"/>
      <c r="F26" s="655"/>
      <c r="G26" s="655"/>
      <c r="H26" s="655"/>
      <c r="I26" s="655"/>
      <c r="J26" s="655"/>
    </row>
    <row r="27" spans="1:10" s="14" customFormat="1" ht="12.75" customHeight="1">
      <c r="A27" s="2669" t="s">
        <v>1843</v>
      </c>
      <c r="B27" s="2669"/>
      <c r="C27" s="2669"/>
      <c r="D27" s="2669"/>
      <c r="E27" s="2669"/>
      <c r="F27" s="2669"/>
      <c r="G27" s="2669"/>
      <c r="H27" s="2669"/>
      <c r="I27" s="2669"/>
    </row>
    <row r="28" spans="1:10" s="14" customFormat="1" ht="12.75" customHeight="1">
      <c r="A28" s="2713" t="s">
        <v>1662</v>
      </c>
      <c r="B28" s="2713"/>
      <c r="C28" s="2713"/>
      <c r="D28" s="2713"/>
      <c r="E28" s="2713"/>
      <c r="F28" s="2713"/>
      <c r="G28" s="2713"/>
      <c r="H28" s="2713"/>
      <c r="I28" s="2713"/>
    </row>
    <row r="29" spans="1:10" s="14" customFormat="1" ht="12.75" customHeight="1">
      <c r="A29" s="2855" t="s">
        <v>1663</v>
      </c>
      <c r="B29" s="2855"/>
      <c r="C29" s="2855"/>
      <c r="D29" s="2855"/>
      <c r="E29" s="2855"/>
      <c r="F29" s="2855"/>
      <c r="G29" s="2855"/>
      <c r="H29" s="2855"/>
      <c r="I29" s="2855"/>
      <c r="J29" s="520"/>
    </row>
    <row r="30" spans="1:10" s="14" customFormat="1" ht="66" customHeight="1">
      <c r="A30" s="2670" t="s">
        <v>1744</v>
      </c>
      <c r="B30" s="2670"/>
      <c r="C30" s="2670"/>
      <c r="D30" s="2670"/>
      <c r="E30" s="2670"/>
      <c r="F30" s="2670"/>
      <c r="G30" s="2670"/>
      <c r="H30" s="2670"/>
      <c r="I30" s="2670"/>
      <c r="J30" s="520"/>
    </row>
    <row r="31" spans="1:10" s="14" customFormat="1" ht="52.5" customHeight="1">
      <c r="A31" s="2670" t="s">
        <v>1745</v>
      </c>
      <c r="B31" s="2670"/>
      <c r="C31" s="2670"/>
      <c r="D31" s="2670"/>
      <c r="E31" s="2670"/>
      <c r="F31" s="2670"/>
      <c r="G31" s="2670"/>
      <c r="H31" s="2670"/>
      <c r="I31" s="2670"/>
      <c r="J31" s="520"/>
    </row>
    <row r="32" spans="1:10" ht="6" customHeight="1"/>
  </sheetData>
  <mergeCells count="29">
    <mergeCell ref="A31:I31"/>
    <mergeCell ref="A27:I27"/>
    <mergeCell ref="A28:I28"/>
    <mergeCell ref="A29:I29"/>
    <mergeCell ref="A30:I30"/>
    <mergeCell ref="A22:A25"/>
    <mergeCell ref="B22:E22"/>
    <mergeCell ref="F22:I22"/>
    <mergeCell ref="B23:B25"/>
    <mergeCell ref="C23:C25"/>
    <mergeCell ref="D23:E23"/>
    <mergeCell ref="F23:F25"/>
    <mergeCell ref="G23:G25"/>
    <mergeCell ref="H23:H25"/>
    <mergeCell ref="I23:I25"/>
    <mergeCell ref="D24:D25"/>
    <mergeCell ref="A1:I1"/>
    <mergeCell ref="A2:I2"/>
    <mergeCell ref="A4:A7"/>
    <mergeCell ref="B4:E4"/>
    <mergeCell ref="F4:I4"/>
    <mergeCell ref="B5:B7"/>
    <mergeCell ref="C5:C7"/>
    <mergeCell ref="D5:E5"/>
    <mergeCell ref="F5:F7"/>
    <mergeCell ref="G5:G7"/>
    <mergeCell ref="H5:H7"/>
    <mergeCell ref="I5:I7"/>
    <mergeCell ref="D6:D7"/>
  </mergeCells>
  <phoneticPr fontId="32" type="noConversion"/>
  <conditionalFormatting sqref="B8:I21">
    <cfRule type="cellIs" dxfId="37" priority="1" stopIfTrue="1" operator="between">
      <formula>0.000001</formula>
      <formula>0.05</formula>
    </cfRule>
  </conditionalFormatting>
  <hyperlinks>
    <hyperlink ref="K1" location="Indice!A1" display="Indice!A1"/>
  </hyperlinks>
  <printOptions horizontalCentered="1"/>
  <pageMargins left="0.45275590551181105" right="0.45275590551181105" top="0.6692913385826772" bottom="0.6692913385826772" header="0" footer="0"/>
  <pageSetup paperSize="9" scale="77" orientation="portrait" horizontalDpi="4294967294" verticalDpi="0" r:id="rId1"/>
  <headerFooter alignWithMargins="0"/>
</worksheet>
</file>

<file path=xl/worksheets/sheet39.xml><?xml version="1.0" encoding="utf-8"?>
<worksheet xmlns="http://schemas.openxmlformats.org/spreadsheetml/2006/main" xmlns:r="http://schemas.openxmlformats.org/officeDocument/2006/relationships">
  <sheetPr>
    <pageSetUpPr fitToPage="1"/>
  </sheetPr>
  <dimension ref="A1:O33"/>
  <sheetViews>
    <sheetView showGridLines="0" workbookViewId="0">
      <selection sqref="A1:M1"/>
    </sheetView>
  </sheetViews>
  <sheetFormatPr defaultRowHeight="15" customHeight="1"/>
  <cols>
    <col min="1" max="1" width="19" style="498" customWidth="1"/>
    <col min="2" max="5" width="8.5703125" style="498" customWidth="1"/>
    <col min="6" max="6" width="8.5703125" style="666" customWidth="1"/>
    <col min="7" max="7" width="9.140625" style="666"/>
    <col min="8" max="8" width="8.5703125" style="666" customWidth="1"/>
    <col min="9" max="9" width="9" style="666" customWidth="1"/>
    <col min="10" max="13" width="8.5703125" style="666" customWidth="1"/>
    <col min="14" max="14" width="7.7109375" style="666" customWidth="1"/>
    <col min="15" max="15" width="14.5703125" style="448" bestFit="1" customWidth="1"/>
    <col min="16" max="16384" width="9.140625" style="448"/>
  </cols>
  <sheetData>
    <row r="1" spans="1:15" s="668" customFormat="1" ht="30" customHeight="1">
      <c r="A1" s="2825" t="s">
        <v>1746</v>
      </c>
      <c r="B1" s="2825"/>
      <c r="C1" s="2825"/>
      <c r="D1" s="2825"/>
      <c r="E1" s="2825"/>
      <c r="F1" s="2825"/>
      <c r="G1" s="2825"/>
      <c r="H1" s="2825"/>
      <c r="I1" s="2825"/>
      <c r="J1" s="2825"/>
      <c r="K1" s="2825"/>
      <c r="L1" s="2825"/>
      <c r="M1" s="2825"/>
      <c r="N1" s="586"/>
      <c r="O1" s="1419" t="s">
        <v>303</v>
      </c>
    </row>
    <row r="2" spans="1:15" s="668" customFormat="1" ht="30" customHeight="1">
      <c r="A2" s="2825" t="s">
        <v>1747</v>
      </c>
      <c r="B2" s="2825"/>
      <c r="C2" s="2825"/>
      <c r="D2" s="2825"/>
      <c r="E2" s="2825"/>
      <c r="F2" s="2825"/>
      <c r="G2" s="2825"/>
      <c r="H2" s="2825"/>
      <c r="I2" s="2825"/>
      <c r="J2" s="2825"/>
      <c r="K2" s="2825"/>
      <c r="L2" s="2825"/>
      <c r="M2" s="2825"/>
      <c r="N2" s="586"/>
    </row>
    <row r="3" spans="1:15" ht="12" customHeight="1">
      <c r="A3" s="17" t="s">
        <v>1078</v>
      </c>
      <c r="B3" s="74"/>
      <c r="C3" s="74"/>
      <c r="D3" s="74"/>
      <c r="E3" s="74"/>
      <c r="F3" s="74"/>
      <c r="G3" s="74"/>
      <c r="H3" s="1"/>
      <c r="I3" s="17"/>
      <c r="J3" s="74"/>
      <c r="K3" s="74"/>
      <c r="L3" s="74"/>
      <c r="M3" s="483" t="s">
        <v>1079</v>
      </c>
      <c r="N3" s="483"/>
    </row>
    <row r="4" spans="1:15" ht="18" customHeight="1">
      <c r="A4" s="2753"/>
      <c r="B4" s="2676" t="s">
        <v>1748</v>
      </c>
      <c r="C4" s="2857" t="s">
        <v>1749</v>
      </c>
      <c r="D4" s="2857"/>
      <c r="E4" s="2857"/>
      <c r="F4" s="2857"/>
      <c r="G4" s="2857"/>
      <c r="H4" s="2857"/>
      <c r="I4" s="2857"/>
      <c r="J4" s="2857"/>
      <c r="K4" s="2857"/>
      <c r="L4" s="2857"/>
      <c r="M4" s="2858"/>
      <c r="N4" s="748"/>
    </row>
    <row r="5" spans="1:15" ht="18" customHeight="1">
      <c r="A5" s="2753"/>
      <c r="B5" s="2676"/>
      <c r="C5" s="2676" t="s">
        <v>1951</v>
      </c>
      <c r="D5" s="2857" t="s">
        <v>1687</v>
      </c>
      <c r="E5" s="2857"/>
      <c r="F5" s="2857"/>
      <c r="G5" s="2857"/>
      <c r="H5" s="2857"/>
      <c r="I5" s="2857"/>
      <c r="J5" s="2857"/>
      <c r="K5" s="2857"/>
      <c r="L5" s="2857"/>
      <c r="M5" s="2858"/>
      <c r="N5" s="748"/>
    </row>
    <row r="6" spans="1:15" ht="33" customHeight="1">
      <c r="A6" s="2753"/>
      <c r="B6" s="2676"/>
      <c r="C6" s="2676"/>
      <c r="D6" s="2859" t="s">
        <v>1750</v>
      </c>
      <c r="E6" s="2859"/>
      <c r="F6" s="2676" t="s">
        <v>1751</v>
      </c>
      <c r="G6" s="2676"/>
      <c r="H6" s="2676" t="s">
        <v>1752</v>
      </c>
      <c r="I6" s="2676" t="s">
        <v>1753</v>
      </c>
      <c r="J6" s="2676" t="s">
        <v>1754</v>
      </c>
      <c r="K6" s="2676" t="s">
        <v>1721</v>
      </c>
      <c r="L6" s="2676" t="s">
        <v>1755</v>
      </c>
      <c r="M6" s="2861"/>
      <c r="N6" s="295"/>
    </row>
    <row r="7" spans="1:15" ht="18" customHeight="1">
      <c r="A7" s="2753"/>
      <c r="B7" s="2676"/>
      <c r="C7" s="2676"/>
      <c r="D7" s="319" t="s">
        <v>1951</v>
      </c>
      <c r="E7" s="749" t="s">
        <v>1756</v>
      </c>
      <c r="F7" s="319" t="s">
        <v>1951</v>
      </c>
      <c r="G7" s="81" t="s">
        <v>1757</v>
      </c>
      <c r="H7" s="2860"/>
      <c r="I7" s="2860"/>
      <c r="J7" s="2860"/>
      <c r="K7" s="2860"/>
      <c r="L7" s="319" t="s">
        <v>1951</v>
      </c>
      <c r="M7" s="469" t="s">
        <v>1703</v>
      </c>
      <c r="N7" s="493"/>
    </row>
    <row r="8" spans="1:15" s="668" customFormat="1" ht="21" customHeight="1">
      <c r="A8" s="84" t="s">
        <v>1793</v>
      </c>
      <c r="B8" s="750">
        <v>997704</v>
      </c>
      <c r="C8" s="750">
        <v>732768</v>
      </c>
      <c r="D8" s="750">
        <v>81935</v>
      </c>
      <c r="E8" s="750">
        <v>60078</v>
      </c>
      <c r="F8" s="750">
        <v>136035</v>
      </c>
      <c r="G8" s="750">
        <v>121406</v>
      </c>
      <c r="H8" s="750">
        <v>48252</v>
      </c>
      <c r="I8" s="750">
        <v>23558</v>
      </c>
      <c r="J8" s="750">
        <v>79375</v>
      </c>
      <c r="K8" s="750">
        <v>18520</v>
      </c>
      <c r="L8" s="750">
        <v>201097</v>
      </c>
      <c r="M8" s="750">
        <v>42334</v>
      </c>
      <c r="N8" s="741"/>
    </row>
    <row r="9" spans="1:15" s="668" customFormat="1" ht="21" customHeight="1">
      <c r="A9" s="510" t="s">
        <v>1993</v>
      </c>
      <c r="B9" s="750">
        <v>959954</v>
      </c>
      <c r="C9" s="750">
        <v>709016</v>
      </c>
      <c r="D9" s="750">
        <v>80467</v>
      </c>
      <c r="E9" s="750">
        <v>58953</v>
      </c>
      <c r="F9" s="750">
        <v>134201</v>
      </c>
      <c r="G9" s="750">
        <v>120120</v>
      </c>
      <c r="H9" s="750">
        <v>45509</v>
      </c>
      <c r="I9" s="750">
        <v>22169</v>
      </c>
      <c r="J9" s="750">
        <v>75009</v>
      </c>
      <c r="K9" s="750">
        <v>18024</v>
      </c>
      <c r="L9" s="750">
        <v>194289</v>
      </c>
      <c r="M9" s="750">
        <v>42112</v>
      </c>
      <c r="N9" s="741"/>
    </row>
    <row r="10" spans="1:15" s="668" customFormat="1" ht="21" customHeight="1">
      <c r="A10" s="510" t="s">
        <v>1994</v>
      </c>
      <c r="B10" s="750">
        <v>13777</v>
      </c>
      <c r="C10" s="750">
        <v>12376</v>
      </c>
      <c r="D10" s="750">
        <v>1254</v>
      </c>
      <c r="E10" s="750">
        <v>996</v>
      </c>
      <c r="F10" s="750">
        <v>1236</v>
      </c>
      <c r="G10" s="750">
        <v>958</v>
      </c>
      <c r="H10" s="750">
        <v>1283</v>
      </c>
      <c r="I10" s="750">
        <v>890</v>
      </c>
      <c r="J10" s="750">
        <v>1153</v>
      </c>
      <c r="K10" s="750">
        <v>282</v>
      </c>
      <c r="L10" s="750">
        <v>4279</v>
      </c>
      <c r="M10" s="750">
        <v>92</v>
      </c>
      <c r="N10" s="741"/>
    </row>
    <row r="11" spans="1:15" ht="21" customHeight="1">
      <c r="A11" s="515" t="s">
        <v>1995</v>
      </c>
      <c r="B11" s="751">
        <v>392</v>
      </c>
      <c r="C11" s="751">
        <v>381</v>
      </c>
      <c r="D11" s="751">
        <v>0</v>
      </c>
      <c r="E11" s="751">
        <v>0</v>
      </c>
      <c r="F11" s="751">
        <v>0</v>
      </c>
      <c r="G11" s="751">
        <v>0</v>
      </c>
      <c r="H11" s="751">
        <v>16</v>
      </c>
      <c r="I11" s="751">
        <v>0</v>
      </c>
      <c r="J11" s="751">
        <v>0</v>
      </c>
      <c r="K11" s="751">
        <v>0</v>
      </c>
      <c r="L11" s="751">
        <v>265</v>
      </c>
      <c r="M11" s="751">
        <v>0</v>
      </c>
      <c r="N11" s="752"/>
    </row>
    <row r="12" spans="1:15" ht="21" customHeight="1">
      <c r="A12" s="515" t="s">
        <v>1996</v>
      </c>
      <c r="B12" s="751">
        <v>1287</v>
      </c>
      <c r="C12" s="751">
        <v>1235</v>
      </c>
      <c r="D12" s="751">
        <v>0</v>
      </c>
      <c r="E12" s="751">
        <v>0</v>
      </c>
      <c r="F12" s="751">
        <v>256</v>
      </c>
      <c r="G12" s="751">
        <v>145</v>
      </c>
      <c r="H12" s="751">
        <v>104</v>
      </c>
      <c r="I12" s="751">
        <v>3</v>
      </c>
      <c r="J12" s="751">
        <v>93</v>
      </c>
      <c r="K12" s="751">
        <v>252</v>
      </c>
      <c r="L12" s="751">
        <v>472</v>
      </c>
      <c r="M12" s="751">
        <v>87</v>
      </c>
      <c r="N12" s="752"/>
    </row>
    <row r="13" spans="1:15" ht="21" customHeight="1">
      <c r="A13" s="515" t="s">
        <v>1997</v>
      </c>
      <c r="B13" s="751">
        <v>6107</v>
      </c>
      <c r="C13" s="751">
        <v>5396</v>
      </c>
      <c r="D13" s="751">
        <v>958</v>
      </c>
      <c r="E13" s="751">
        <v>715</v>
      </c>
      <c r="F13" s="751">
        <v>591</v>
      </c>
      <c r="G13" s="751">
        <v>576</v>
      </c>
      <c r="H13" s="751">
        <v>564</v>
      </c>
      <c r="I13" s="751">
        <v>829</v>
      </c>
      <c r="J13" s="751">
        <v>190</v>
      </c>
      <c r="K13" s="751">
        <v>0</v>
      </c>
      <c r="L13" s="751">
        <v>1963</v>
      </c>
      <c r="M13" s="751">
        <v>0</v>
      </c>
      <c r="N13" s="752"/>
    </row>
    <row r="14" spans="1:15" ht="21" customHeight="1">
      <c r="A14" s="515" t="s">
        <v>1998</v>
      </c>
      <c r="B14" s="751">
        <v>1484</v>
      </c>
      <c r="C14" s="751">
        <v>1372</v>
      </c>
      <c r="D14" s="751">
        <v>280</v>
      </c>
      <c r="E14" s="751">
        <v>280</v>
      </c>
      <c r="F14" s="751">
        <v>27</v>
      </c>
      <c r="G14" s="751">
        <v>27</v>
      </c>
      <c r="H14" s="751">
        <v>33</v>
      </c>
      <c r="I14" s="751">
        <v>6</v>
      </c>
      <c r="J14" s="751">
        <v>63</v>
      </c>
      <c r="K14" s="751">
        <v>30</v>
      </c>
      <c r="L14" s="751">
        <v>381</v>
      </c>
      <c r="M14" s="751">
        <v>5</v>
      </c>
      <c r="N14" s="752"/>
    </row>
    <row r="15" spans="1:15" ht="21" customHeight="1">
      <c r="A15" s="515" t="s">
        <v>1999</v>
      </c>
      <c r="B15" s="751">
        <v>321</v>
      </c>
      <c r="C15" s="751">
        <v>314</v>
      </c>
      <c r="D15" s="751">
        <v>0</v>
      </c>
      <c r="E15" s="751">
        <v>0</v>
      </c>
      <c r="F15" s="751">
        <v>7</v>
      </c>
      <c r="G15" s="751">
        <v>0</v>
      </c>
      <c r="H15" s="751">
        <v>55</v>
      </c>
      <c r="I15" s="751">
        <v>42</v>
      </c>
      <c r="J15" s="751">
        <v>66</v>
      </c>
      <c r="K15" s="751">
        <v>0</v>
      </c>
      <c r="L15" s="751">
        <v>135</v>
      </c>
      <c r="M15" s="751">
        <v>0</v>
      </c>
      <c r="N15" s="752"/>
    </row>
    <row r="16" spans="1:15" ht="21" customHeight="1">
      <c r="A16" s="515" t="s">
        <v>2000</v>
      </c>
      <c r="B16" s="751">
        <v>375</v>
      </c>
      <c r="C16" s="751">
        <v>291</v>
      </c>
      <c r="D16" s="751">
        <v>0</v>
      </c>
      <c r="E16" s="751">
        <v>0</v>
      </c>
      <c r="F16" s="751">
        <v>72</v>
      </c>
      <c r="G16" s="751">
        <v>18</v>
      </c>
      <c r="H16" s="751">
        <v>95</v>
      </c>
      <c r="I16" s="751">
        <v>0</v>
      </c>
      <c r="J16" s="751">
        <v>39</v>
      </c>
      <c r="K16" s="751">
        <v>0</v>
      </c>
      <c r="L16" s="751">
        <v>84</v>
      </c>
      <c r="M16" s="751">
        <v>0</v>
      </c>
      <c r="N16" s="752"/>
    </row>
    <row r="17" spans="1:14" ht="21" customHeight="1">
      <c r="A17" s="515" t="s">
        <v>2001</v>
      </c>
      <c r="B17" s="751">
        <v>885</v>
      </c>
      <c r="C17" s="751">
        <v>562</v>
      </c>
      <c r="D17" s="751">
        <v>0</v>
      </c>
      <c r="E17" s="751">
        <v>0</v>
      </c>
      <c r="F17" s="751">
        <v>52</v>
      </c>
      <c r="G17" s="751">
        <v>52</v>
      </c>
      <c r="H17" s="751">
        <v>28</v>
      </c>
      <c r="I17" s="751">
        <v>0</v>
      </c>
      <c r="J17" s="751">
        <v>94</v>
      </c>
      <c r="K17" s="751">
        <v>0</v>
      </c>
      <c r="L17" s="751">
        <v>388</v>
      </c>
      <c r="M17" s="751">
        <v>0</v>
      </c>
      <c r="N17" s="752"/>
    </row>
    <row r="18" spans="1:14" ht="21" customHeight="1">
      <c r="A18" s="515" t="s">
        <v>2002</v>
      </c>
      <c r="B18" s="751">
        <v>761</v>
      </c>
      <c r="C18" s="751">
        <v>729</v>
      </c>
      <c r="D18" s="751">
        <v>16</v>
      </c>
      <c r="E18" s="751">
        <v>0</v>
      </c>
      <c r="F18" s="751">
        <v>115</v>
      </c>
      <c r="G18" s="751">
        <v>93</v>
      </c>
      <c r="H18" s="751">
        <v>84</v>
      </c>
      <c r="I18" s="751">
        <v>0</v>
      </c>
      <c r="J18" s="751">
        <v>78</v>
      </c>
      <c r="K18" s="751">
        <v>0</v>
      </c>
      <c r="L18" s="751">
        <v>214</v>
      </c>
      <c r="M18" s="751">
        <v>0</v>
      </c>
      <c r="N18" s="752"/>
    </row>
    <row r="19" spans="1:14" ht="21" customHeight="1">
      <c r="A19" s="515" t="s">
        <v>2003</v>
      </c>
      <c r="B19" s="751">
        <v>275</v>
      </c>
      <c r="C19" s="751">
        <v>275</v>
      </c>
      <c r="D19" s="751">
        <v>0</v>
      </c>
      <c r="E19" s="751">
        <v>0</v>
      </c>
      <c r="F19" s="751">
        <v>0</v>
      </c>
      <c r="G19" s="751">
        <v>0</v>
      </c>
      <c r="H19" s="751">
        <v>35</v>
      </c>
      <c r="I19" s="751">
        <v>0</v>
      </c>
      <c r="J19" s="751">
        <v>32</v>
      </c>
      <c r="K19" s="751">
        <v>0</v>
      </c>
      <c r="L19" s="751">
        <v>207</v>
      </c>
      <c r="M19" s="751">
        <v>0</v>
      </c>
      <c r="N19" s="752"/>
    </row>
    <row r="20" spans="1:14" ht="21" customHeight="1">
      <c r="A20" s="515" t="s">
        <v>2004</v>
      </c>
      <c r="B20" s="751">
        <v>555</v>
      </c>
      <c r="C20" s="751">
        <v>486</v>
      </c>
      <c r="D20" s="751">
        <v>0</v>
      </c>
      <c r="E20" s="751">
        <v>0</v>
      </c>
      <c r="F20" s="751">
        <v>51</v>
      </c>
      <c r="G20" s="751">
        <v>20</v>
      </c>
      <c r="H20" s="751">
        <v>243</v>
      </c>
      <c r="I20" s="751">
        <v>0</v>
      </c>
      <c r="J20" s="751">
        <v>28</v>
      </c>
      <c r="K20" s="751">
        <v>0</v>
      </c>
      <c r="L20" s="751">
        <v>133</v>
      </c>
      <c r="M20" s="751">
        <v>0</v>
      </c>
      <c r="N20" s="752"/>
    </row>
    <row r="21" spans="1:14" ht="21" customHeight="1">
      <c r="A21" s="518" t="s">
        <v>2005</v>
      </c>
      <c r="B21" s="751">
        <v>1335</v>
      </c>
      <c r="C21" s="751">
        <v>1335</v>
      </c>
      <c r="D21" s="751">
        <v>0</v>
      </c>
      <c r="E21" s="751">
        <v>0</v>
      </c>
      <c r="F21" s="751">
        <v>66</v>
      </c>
      <c r="G21" s="751">
        <v>27</v>
      </c>
      <c r="H21" s="751">
        <v>27</v>
      </c>
      <c r="I21" s="751">
        <v>10</v>
      </c>
      <c r="J21" s="751">
        <v>470</v>
      </c>
      <c r="K21" s="751">
        <v>1</v>
      </c>
      <c r="L21" s="751">
        <v>36</v>
      </c>
      <c r="M21" s="751">
        <v>0</v>
      </c>
      <c r="N21" s="752"/>
    </row>
    <row r="22" spans="1:14" ht="18" customHeight="1">
      <c r="A22" s="2819"/>
      <c r="B22" s="2856" t="s">
        <v>1758</v>
      </c>
      <c r="C22" s="2865" t="s">
        <v>1759</v>
      </c>
      <c r="D22" s="2865"/>
      <c r="E22" s="2865"/>
      <c r="F22" s="2865"/>
      <c r="G22" s="2865"/>
      <c r="H22" s="2865"/>
      <c r="I22" s="2865"/>
      <c r="J22" s="2865"/>
      <c r="K22" s="2865"/>
      <c r="L22" s="2865"/>
      <c r="M22" s="2866"/>
      <c r="N22" s="753"/>
    </row>
    <row r="23" spans="1:14" ht="18" customHeight="1">
      <c r="A23" s="2819"/>
      <c r="B23" s="2856"/>
      <c r="C23" s="2856" t="s">
        <v>1951</v>
      </c>
      <c r="D23" s="2857" t="s">
        <v>1402</v>
      </c>
      <c r="E23" s="2857"/>
      <c r="F23" s="2857"/>
      <c r="G23" s="2857"/>
      <c r="H23" s="2857"/>
      <c r="I23" s="2857"/>
      <c r="J23" s="2857"/>
      <c r="K23" s="2857"/>
      <c r="L23" s="2857"/>
      <c r="M23" s="2858"/>
      <c r="N23" s="748"/>
    </row>
    <row r="24" spans="1:14" ht="33" customHeight="1">
      <c r="A24" s="2819"/>
      <c r="B24" s="2856"/>
      <c r="C24" s="2856"/>
      <c r="D24" s="2867" t="s">
        <v>1760</v>
      </c>
      <c r="E24" s="2867"/>
      <c r="F24" s="2856" t="s">
        <v>1761</v>
      </c>
      <c r="G24" s="2856"/>
      <c r="H24" s="2856" t="s">
        <v>1762</v>
      </c>
      <c r="I24" s="2856" t="s">
        <v>1763</v>
      </c>
      <c r="J24" s="2856" t="s">
        <v>1764</v>
      </c>
      <c r="K24" s="2856" t="s">
        <v>1724</v>
      </c>
      <c r="L24" s="2856" t="s">
        <v>1765</v>
      </c>
      <c r="M24" s="2864"/>
      <c r="N24" s="746"/>
    </row>
    <row r="25" spans="1:14" ht="18" customHeight="1">
      <c r="A25" s="2819"/>
      <c r="B25" s="2856"/>
      <c r="C25" s="2856"/>
      <c r="D25" s="755" t="s">
        <v>1951</v>
      </c>
      <c r="E25" s="754" t="s">
        <v>1766</v>
      </c>
      <c r="F25" s="755" t="s">
        <v>1951</v>
      </c>
      <c r="G25" s="710" t="s">
        <v>1767</v>
      </c>
      <c r="H25" s="2856"/>
      <c r="I25" s="2856"/>
      <c r="J25" s="2856"/>
      <c r="K25" s="2856"/>
      <c r="L25" s="755" t="s">
        <v>1951</v>
      </c>
      <c r="M25" s="708" t="s">
        <v>1709</v>
      </c>
      <c r="N25" s="711"/>
    </row>
    <row r="26" spans="1:14" s="688" customFormat="1" ht="6" customHeight="1">
      <c r="A26" s="657"/>
      <c r="B26" s="712"/>
      <c r="C26" s="712"/>
      <c r="D26" s="756"/>
      <c r="E26" s="757"/>
      <c r="F26" s="756"/>
      <c r="G26" s="712"/>
      <c r="H26" s="712"/>
      <c r="I26" s="712"/>
      <c r="J26" s="712"/>
      <c r="K26" s="712"/>
      <c r="L26" s="756"/>
      <c r="M26" s="756"/>
      <c r="N26" s="711"/>
    </row>
    <row r="27" spans="1:14" s="758" customFormat="1" ht="12.75" customHeight="1">
      <c r="A27" s="2669" t="s">
        <v>1843</v>
      </c>
      <c r="B27" s="2669"/>
      <c r="C27" s="2669"/>
      <c r="D27" s="2669"/>
      <c r="E27" s="2669"/>
      <c r="F27" s="2669"/>
      <c r="G27" s="2669"/>
      <c r="H27" s="2669"/>
      <c r="I27" s="2669"/>
      <c r="J27" s="2669"/>
      <c r="K27" s="2669"/>
      <c r="L27" s="2669"/>
      <c r="M27" s="2669"/>
      <c r="N27" s="522"/>
    </row>
    <row r="28" spans="1:14" s="758" customFormat="1" ht="12.75" customHeight="1">
      <c r="A28" s="2678" t="s">
        <v>1662</v>
      </c>
      <c r="B28" s="2678"/>
      <c r="C28" s="2678"/>
      <c r="D28" s="2678"/>
      <c r="E28" s="2678"/>
      <c r="F28" s="2678"/>
      <c r="G28" s="2678"/>
      <c r="H28" s="2678"/>
      <c r="I28" s="2678"/>
      <c r="J28" s="2678"/>
      <c r="K28" s="2678"/>
      <c r="L28" s="2678"/>
      <c r="M28" s="2678"/>
      <c r="N28" s="522"/>
    </row>
    <row r="29" spans="1:14" s="760" customFormat="1" ht="12.75" customHeight="1">
      <c r="A29" s="2862" t="s">
        <v>1663</v>
      </c>
      <c r="B29" s="2862"/>
      <c r="C29" s="2862"/>
      <c r="D29" s="2862"/>
      <c r="E29" s="2862"/>
      <c r="F29" s="2862"/>
      <c r="G29" s="2862"/>
      <c r="H29" s="2862"/>
      <c r="I29" s="2862"/>
      <c r="J29" s="2862"/>
      <c r="K29" s="2862"/>
      <c r="L29" s="2862"/>
      <c r="M29" s="2862"/>
      <c r="N29" s="522"/>
    </row>
    <row r="30" spans="1:14" s="760" customFormat="1" ht="12.75" customHeight="1">
      <c r="A30" s="2863" t="s">
        <v>1768</v>
      </c>
      <c r="B30" s="2863"/>
      <c r="C30" s="2863"/>
      <c r="D30" s="2863"/>
      <c r="E30" s="2863"/>
      <c r="F30" s="2863"/>
      <c r="G30" s="2863"/>
      <c r="H30" s="2863"/>
      <c r="I30" s="2863"/>
      <c r="J30" s="2863"/>
      <c r="K30" s="2863"/>
      <c r="L30" s="2863"/>
      <c r="M30" s="2863"/>
      <c r="N30" s="761"/>
    </row>
    <row r="31" spans="1:14" s="760" customFormat="1" ht="12.75" customHeight="1">
      <c r="A31" s="2678" t="s">
        <v>1769</v>
      </c>
      <c r="B31" s="2678"/>
      <c r="C31" s="2678"/>
      <c r="D31" s="2678"/>
      <c r="E31" s="2678"/>
      <c r="F31" s="2678"/>
      <c r="G31" s="2678"/>
      <c r="H31" s="2678"/>
      <c r="I31" s="2678"/>
      <c r="J31" s="2678"/>
      <c r="K31" s="2678"/>
      <c r="L31" s="2678"/>
      <c r="M31" s="2678"/>
      <c r="N31" s="522"/>
    </row>
    <row r="32" spans="1:14" s="760" customFormat="1" ht="6" customHeight="1">
      <c r="A32" s="53"/>
      <c r="B32" s="14"/>
      <c r="C32" s="14"/>
      <c r="D32" s="14"/>
      <c r="E32" s="14"/>
      <c r="F32" s="14"/>
      <c r="G32" s="14"/>
      <c r="H32" s="14"/>
      <c r="I32" s="14"/>
      <c r="J32" s="14"/>
      <c r="K32" s="14"/>
      <c r="L32" s="14"/>
      <c r="M32" s="14"/>
      <c r="N32" s="14"/>
    </row>
    <row r="33" spans="2:13" ht="15" customHeight="1">
      <c r="B33" s="762"/>
      <c r="C33" s="762"/>
      <c r="D33" s="762"/>
      <c r="E33" s="762"/>
      <c r="F33" s="762"/>
      <c r="G33" s="762"/>
      <c r="H33" s="762"/>
      <c r="I33" s="762"/>
      <c r="J33" s="762"/>
      <c r="K33" s="762"/>
      <c r="L33" s="762"/>
      <c r="M33" s="762"/>
    </row>
  </sheetData>
  <mergeCells count="31">
    <mergeCell ref="A29:M29"/>
    <mergeCell ref="A30:M30"/>
    <mergeCell ref="A31:M31"/>
    <mergeCell ref="K24:K25"/>
    <mergeCell ref="L24:M24"/>
    <mergeCell ref="A27:M27"/>
    <mergeCell ref="A28:M28"/>
    <mergeCell ref="A22:A25"/>
    <mergeCell ref="B22:B25"/>
    <mergeCell ref="C22:M22"/>
    <mergeCell ref="C23:C25"/>
    <mergeCell ref="D23:M23"/>
    <mergeCell ref="D24:E24"/>
    <mergeCell ref="F24:G24"/>
    <mergeCell ref="H24:H25"/>
    <mergeCell ref="I24:I25"/>
    <mergeCell ref="J24:J25"/>
    <mergeCell ref="A1:M1"/>
    <mergeCell ref="A2:M2"/>
    <mergeCell ref="A4:A7"/>
    <mergeCell ref="B4:B7"/>
    <mergeCell ref="C4:M4"/>
    <mergeCell ref="C5:C7"/>
    <mergeCell ref="D5:M5"/>
    <mergeCell ref="D6:E6"/>
    <mergeCell ref="F6:G6"/>
    <mergeCell ref="H6:H7"/>
    <mergeCell ref="I6:I7"/>
    <mergeCell ref="J6:J7"/>
    <mergeCell ref="K6:K7"/>
    <mergeCell ref="L6:M6"/>
  </mergeCells>
  <phoneticPr fontId="32" type="noConversion"/>
  <hyperlinks>
    <hyperlink ref="O1"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headerFooter alignWithMargins="0"/>
</worksheet>
</file>

<file path=xl/worksheets/sheet4.xml><?xml version="1.0" encoding="utf-8"?>
<worksheet xmlns="http://schemas.openxmlformats.org/spreadsheetml/2006/main" xmlns:r="http://schemas.openxmlformats.org/officeDocument/2006/relationships">
  <sheetPr>
    <pageSetUpPr fitToPage="1"/>
  </sheetPr>
  <dimension ref="A1:I48"/>
  <sheetViews>
    <sheetView showGridLines="0" workbookViewId="0">
      <selection sqref="A1:G1"/>
    </sheetView>
  </sheetViews>
  <sheetFormatPr defaultColWidth="18.7109375" defaultRowHeight="12.75"/>
  <cols>
    <col min="1" max="1" width="20.7109375" style="1278" customWidth="1"/>
    <col min="2" max="7" width="17.85546875" style="1278" customWidth="1"/>
    <col min="8" max="8" width="7.7109375" style="1278" customWidth="1"/>
    <col min="9" max="9" width="14.5703125" style="1278" bestFit="1" customWidth="1"/>
    <col min="10" max="16384" width="18.7109375" style="1278"/>
  </cols>
  <sheetData>
    <row r="1" spans="1:9" s="1275" customFormat="1" ht="30" customHeight="1">
      <c r="A1" s="2617" t="s">
        <v>76</v>
      </c>
      <c r="B1" s="2617"/>
      <c r="C1" s="2617"/>
      <c r="D1" s="2617"/>
      <c r="E1" s="2617"/>
      <c r="F1" s="2617"/>
      <c r="G1" s="2617"/>
      <c r="H1" s="1300"/>
      <c r="I1" s="1419" t="s">
        <v>303</v>
      </c>
    </row>
    <row r="2" spans="1:9" s="1275" customFormat="1" ht="30" customHeight="1">
      <c r="A2" s="2617" t="s">
        <v>77</v>
      </c>
      <c r="B2" s="2617"/>
      <c r="C2" s="2617"/>
      <c r="D2" s="2617"/>
      <c r="E2" s="2617"/>
      <c r="F2" s="2617"/>
      <c r="G2" s="2617"/>
      <c r="H2" s="1300"/>
    </row>
    <row r="3" spans="1:9" s="1275" customFormat="1" ht="12" customHeight="1">
      <c r="A3" s="1274"/>
      <c r="B3" s="1274"/>
      <c r="C3" s="1274"/>
      <c r="D3" s="1274"/>
      <c r="E3" s="1274"/>
      <c r="F3" s="1274"/>
      <c r="G3" s="1274"/>
      <c r="H3" s="1300"/>
    </row>
    <row r="4" spans="1:9" ht="18" customHeight="1">
      <c r="A4" s="2618"/>
      <c r="B4" s="2615" t="s">
        <v>46</v>
      </c>
      <c r="C4" s="2615" t="s">
        <v>47</v>
      </c>
      <c r="D4" s="2615" t="s">
        <v>48</v>
      </c>
      <c r="E4" s="2615"/>
      <c r="F4" s="2611" t="s">
        <v>49</v>
      </c>
      <c r="G4" s="2612"/>
      <c r="H4" s="1056"/>
    </row>
    <row r="5" spans="1:9" ht="18" customHeight="1">
      <c r="A5" s="2618"/>
      <c r="B5" s="2615"/>
      <c r="C5" s="2615"/>
      <c r="D5" s="1258" t="s">
        <v>52</v>
      </c>
      <c r="E5" s="1258" t="s">
        <v>53</v>
      </c>
      <c r="F5" s="1276" t="s">
        <v>54</v>
      </c>
      <c r="G5" s="1259" t="s">
        <v>55</v>
      </c>
      <c r="H5" s="1056"/>
    </row>
    <row r="6" spans="1:9" ht="18" customHeight="1">
      <c r="A6" s="2618"/>
      <c r="B6" s="1276" t="s">
        <v>58</v>
      </c>
      <c r="C6" s="2611" t="s">
        <v>59</v>
      </c>
      <c r="D6" s="2611"/>
      <c r="E6" s="2611"/>
      <c r="F6" s="2611" t="s">
        <v>60</v>
      </c>
      <c r="G6" s="2612"/>
      <c r="H6" s="1056"/>
    </row>
    <row r="7" spans="1:9" s="1280" customFormat="1" ht="21" customHeight="1">
      <c r="A7" s="1280" t="s">
        <v>1793</v>
      </c>
      <c r="B7" s="1301">
        <v>92207.4</v>
      </c>
      <c r="C7" s="1282">
        <v>3916.9</v>
      </c>
      <c r="D7" s="1282">
        <v>1345</v>
      </c>
      <c r="E7" s="1282">
        <v>2258</v>
      </c>
      <c r="F7" s="1282">
        <v>2351</v>
      </c>
      <c r="G7" s="1282">
        <v>0</v>
      </c>
      <c r="I7" s="1302"/>
    </row>
    <row r="8" spans="1:9" s="1280" customFormat="1" ht="21" customHeight="1">
      <c r="A8" s="1303" t="s">
        <v>1993</v>
      </c>
      <c r="B8" s="1301">
        <v>89084.3</v>
      </c>
      <c r="C8" s="1282">
        <v>2571.9</v>
      </c>
      <c r="D8" s="1282">
        <v>577</v>
      </c>
      <c r="E8" s="1282">
        <v>286</v>
      </c>
      <c r="F8" s="1282">
        <v>1993</v>
      </c>
      <c r="G8" s="1282">
        <v>0</v>
      </c>
      <c r="I8" s="1302"/>
    </row>
    <row r="9" spans="1:9" s="1280" customFormat="1" ht="21" customHeight="1">
      <c r="A9" s="1303" t="s">
        <v>1994</v>
      </c>
      <c r="B9" s="1301">
        <v>801.1</v>
      </c>
      <c r="C9" s="1282">
        <v>402.4</v>
      </c>
      <c r="D9" s="1282">
        <v>343</v>
      </c>
      <c r="E9" s="1282">
        <v>134</v>
      </c>
      <c r="F9" s="1282">
        <v>1862</v>
      </c>
      <c r="G9" s="1282">
        <v>0</v>
      </c>
      <c r="I9" s="1302"/>
    </row>
    <row r="10" spans="1:9" s="1289" customFormat="1" ht="21" customHeight="1">
      <c r="A10" s="1304" t="s">
        <v>1995</v>
      </c>
      <c r="B10" s="1305">
        <v>111.5</v>
      </c>
      <c r="C10" s="1287">
        <v>63</v>
      </c>
      <c r="D10" s="1287">
        <v>15</v>
      </c>
      <c r="E10" s="1287">
        <v>18</v>
      </c>
      <c r="F10" s="1287">
        <v>1640</v>
      </c>
      <c r="G10" s="1287">
        <v>0</v>
      </c>
      <c r="H10" s="1280"/>
      <c r="I10" s="1302"/>
    </row>
    <row r="11" spans="1:9" s="1289" customFormat="1" ht="21" customHeight="1">
      <c r="A11" s="1304" t="s">
        <v>1996</v>
      </c>
      <c r="B11" s="1305">
        <v>52.1</v>
      </c>
      <c r="C11" s="1287">
        <v>46.3</v>
      </c>
      <c r="D11" s="1287">
        <v>13</v>
      </c>
      <c r="E11" s="1287">
        <v>10</v>
      </c>
      <c r="F11" s="1287">
        <v>1862</v>
      </c>
      <c r="G11" s="1287">
        <v>0</v>
      </c>
      <c r="H11" s="1280"/>
      <c r="I11" s="1302"/>
    </row>
    <row r="12" spans="1:9" s="1289" customFormat="1" ht="21" customHeight="1">
      <c r="A12" s="1304" t="s">
        <v>1997</v>
      </c>
      <c r="B12" s="1305">
        <v>76.099999999999994</v>
      </c>
      <c r="C12" s="1287">
        <v>83.8</v>
      </c>
      <c r="D12" s="1287">
        <v>300</v>
      </c>
      <c r="E12" s="1287">
        <v>106</v>
      </c>
      <c r="F12" s="1287">
        <v>1818</v>
      </c>
      <c r="G12" s="1287">
        <v>0</v>
      </c>
      <c r="H12" s="1280"/>
      <c r="I12" s="1302"/>
    </row>
    <row r="13" spans="1:9" s="1289" customFormat="1" ht="21" customHeight="1">
      <c r="A13" s="1304" t="s">
        <v>1998</v>
      </c>
      <c r="B13" s="1305">
        <v>68.3</v>
      </c>
      <c r="C13" s="1287">
        <v>106.8</v>
      </c>
      <c r="D13" s="1287">
        <v>10</v>
      </c>
      <c r="E13" s="1287">
        <v>23</v>
      </c>
      <c r="F13" s="1287">
        <v>1480</v>
      </c>
      <c r="G13" s="1287">
        <v>0</v>
      </c>
      <c r="H13" s="1280"/>
      <c r="I13" s="1302"/>
    </row>
    <row r="14" spans="1:9" s="1289" customFormat="1" ht="21" customHeight="1">
      <c r="A14" s="1304" t="s">
        <v>1999</v>
      </c>
      <c r="B14" s="1305">
        <v>46.2</v>
      </c>
      <c r="C14" s="1287">
        <v>34</v>
      </c>
      <c r="D14" s="1287">
        <v>10</v>
      </c>
      <c r="E14" s="1287">
        <v>9</v>
      </c>
      <c r="F14" s="1287">
        <v>1620</v>
      </c>
      <c r="G14" s="1287">
        <v>0</v>
      </c>
      <c r="H14" s="1280"/>
      <c r="I14" s="1302"/>
    </row>
    <row r="15" spans="1:9" s="1289" customFormat="1" ht="21" customHeight="1">
      <c r="A15" s="1304" t="s">
        <v>2000</v>
      </c>
      <c r="B15" s="1305">
        <v>82.9</v>
      </c>
      <c r="C15" s="1287">
        <v>56.7</v>
      </c>
      <c r="D15" s="1287">
        <v>12</v>
      </c>
      <c r="E15" s="1287">
        <v>15</v>
      </c>
      <c r="F15" s="1287">
        <v>1640</v>
      </c>
      <c r="G15" s="1287">
        <v>0</v>
      </c>
      <c r="H15" s="1280"/>
      <c r="I15" s="1302"/>
    </row>
    <row r="16" spans="1:9" s="1289" customFormat="1" ht="21" customHeight="1">
      <c r="A16" s="1304" t="s">
        <v>2001</v>
      </c>
      <c r="B16" s="1305">
        <v>65.400000000000006</v>
      </c>
      <c r="C16" s="1287">
        <v>41.6</v>
      </c>
      <c r="D16" s="1287">
        <v>11</v>
      </c>
      <c r="E16" s="1287">
        <v>10</v>
      </c>
      <c r="F16" s="1287">
        <v>1725</v>
      </c>
      <c r="G16" s="1287">
        <v>0</v>
      </c>
      <c r="H16" s="1280"/>
      <c r="I16" s="1302"/>
    </row>
    <row r="17" spans="1:9" s="1289" customFormat="1" ht="21" customHeight="1">
      <c r="A17" s="1304" t="s">
        <v>2002</v>
      </c>
      <c r="B17" s="1305">
        <v>81.5</v>
      </c>
      <c r="C17" s="1287">
        <v>96.4</v>
      </c>
      <c r="D17" s="1287">
        <v>37</v>
      </c>
      <c r="E17" s="1287">
        <v>41</v>
      </c>
      <c r="F17" s="1287">
        <v>1415</v>
      </c>
      <c r="G17" s="1287">
        <v>0</v>
      </c>
      <c r="H17" s="1280"/>
      <c r="I17" s="1302"/>
    </row>
    <row r="18" spans="1:9" s="1289" customFormat="1" ht="21" customHeight="1">
      <c r="A18" s="1304" t="s">
        <v>2003</v>
      </c>
      <c r="B18" s="1305">
        <v>95.6</v>
      </c>
      <c r="C18" s="1287">
        <v>56</v>
      </c>
      <c r="D18" s="1287">
        <v>13</v>
      </c>
      <c r="E18" s="1287">
        <v>12</v>
      </c>
      <c r="F18" s="1287">
        <v>1862</v>
      </c>
      <c r="G18" s="1287">
        <v>0</v>
      </c>
      <c r="H18" s="1280"/>
      <c r="I18" s="1302"/>
    </row>
    <row r="19" spans="1:9" s="1289" customFormat="1" ht="21" customHeight="1">
      <c r="A19" s="1304" t="s">
        <v>2004</v>
      </c>
      <c r="B19" s="1305">
        <v>78.8</v>
      </c>
      <c r="C19" s="1287">
        <v>40.6</v>
      </c>
      <c r="D19" s="1287">
        <v>9</v>
      </c>
      <c r="E19" s="1287">
        <v>12</v>
      </c>
      <c r="F19" s="1287">
        <v>1725</v>
      </c>
      <c r="G19" s="1287">
        <v>0</v>
      </c>
      <c r="H19" s="1280"/>
      <c r="I19" s="1302"/>
    </row>
    <row r="20" spans="1:9" s="1289" customFormat="1" ht="21" customHeight="1">
      <c r="A20" s="1306" t="s">
        <v>2005</v>
      </c>
      <c r="B20" s="1305">
        <v>42.6</v>
      </c>
      <c r="C20" s="1287">
        <v>92.2</v>
      </c>
      <c r="D20" s="1287">
        <v>15</v>
      </c>
      <c r="E20" s="1287">
        <v>12</v>
      </c>
      <c r="F20" s="1287">
        <v>517</v>
      </c>
      <c r="G20" s="1287">
        <v>0</v>
      </c>
      <c r="H20" s="1280"/>
      <c r="I20" s="1302"/>
    </row>
    <row r="21" spans="1:9" ht="18" customHeight="1">
      <c r="A21" s="2618"/>
      <c r="B21" s="2615" t="s">
        <v>61</v>
      </c>
      <c r="C21" s="2615" t="s">
        <v>62</v>
      </c>
      <c r="D21" s="2615" t="s">
        <v>63</v>
      </c>
      <c r="E21" s="2615"/>
      <c r="F21" s="2611" t="s">
        <v>64</v>
      </c>
      <c r="G21" s="2612"/>
      <c r="H21" s="1056"/>
    </row>
    <row r="22" spans="1:9" ht="18" customHeight="1">
      <c r="A22" s="2618"/>
      <c r="B22" s="2615"/>
      <c r="C22" s="2615"/>
      <c r="D22" s="1258" t="s">
        <v>67</v>
      </c>
      <c r="E22" s="1258" t="s">
        <v>68</v>
      </c>
      <c r="F22" s="1276" t="s">
        <v>69</v>
      </c>
      <c r="G22" s="1259" t="s">
        <v>70</v>
      </c>
      <c r="H22" s="1271"/>
    </row>
    <row r="23" spans="1:9" ht="18" customHeight="1">
      <c r="A23" s="2618"/>
      <c r="B23" s="1276" t="s">
        <v>58</v>
      </c>
      <c r="C23" s="2611" t="s">
        <v>59</v>
      </c>
      <c r="D23" s="2611"/>
      <c r="E23" s="2611"/>
      <c r="F23" s="2611" t="s">
        <v>60</v>
      </c>
      <c r="G23" s="2612"/>
      <c r="H23" s="1271"/>
    </row>
    <row r="24" spans="1:9" ht="6" customHeight="1">
      <c r="A24" s="1294"/>
      <c r="B24" s="1295"/>
      <c r="C24" s="1270"/>
      <c r="D24" s="1270"/>
      <c r="E24" s="1270"/>
      <c r="F24" s="1270"/>
      <c r="G24" s="1270"/>
      <c r="H24" s="1271"/>
    </row>
    <row r="25" spans="1:9" s="1272" customFormat="1" ht="12.75" customHeight="1">
      <c r="A25" s="2620" t="s">
        <v>1843</v>
      </c>
      <c r="B25" s="2620"/>
      <c r="C25" s="2620"/>
      <c r="D25" s="2620"/>
      <c r="E25" s="2620"/>
      <c r="F25" s="2620"/>
      <c r="G25" s="2620"/>
      <c r="H25" s="1271"/>
    </row>
    <row r="26" spans="1:9" s="1272" customFormat="1" ht="12.75" customHeight="1">
      <c r="A26" s="2620" t="s">
        <v>72</v>
      </c>
      <c r="B26" s="2620"/>
      <c r="C26" s="2620"/>
      <c r="D26" s="2620"/>
      <c r="E26" s="2620"/>
      <c r="F26" s="2620"/>
      <c r="G26" s="2620"/>
      <c r="H26" s="1271"/>
    </row>
    <row r="27" spans="1:9" s="1272" customFormat="1" ht="12.75" customHeight="1">
      <c r="A27" s="2620" t="s">
        <v>78</v>
      </c>
      <c r="B27" s="2620"/>
      <c r="C27" s="2620"/>
      <c r="D27" s="2620"/>
      <c r="E27" s="2620"/>
      <c r="F27" s="2620"/>
      <c r="G27" s="2620"/>
      <c r="H27" s="1271"/>
    </row>
    <row r="28" spans="1:9" s="1297" customFormat="1" ht="91.5" customHeight="1">
      <c r="A28" s="2619" t="s">
        <v>600</v>
      </c>
      <c r="B28" s="2619"/>
      <c r="C28" s="2619"/>
      <c r="D28" s="2619"/>
      <c r="E28" s="2619"/>
      <c r="F28" s="2619"/>
      <c r="G28" s="2619"/>
      <c r="H28" s="1296"/>
    </row>
    <row r="29" spans="1:9" s="1297" customFormat="1" ht="78" customHeight="1">
      <c r="A29" s="2619" t="s">
        <v>601</v>
      </c>
      <c r="B29" s="2619"/>
      <c r="C29" s="2619"/>
      <c r="D29" s="2619"/>
      <c r="E29" s="2619"/>
      <c r="F29" s="2619"/>
      <c r="G29" s="2619"/>
      <c r="H29" s="1296"/>
    </row>
    <row r="30" spans="1:9" ht="6" customHeight="1">
      <c r="B30" s="1307"/>
      <c r="C30" s="1307"/>
      <c r="D30" s="1307"/>
      <c r="E30" s="1307"/>
      <c r="F30" s="1307"/>
      <c r="G30" s="1307"/>
    </row>
    <row r="31" spans="1:9">
      <c r="B31" s="1298"/>
      <c r="C31" s="1298"/>
      <c r="D31" s="1298"/>
      <c r="E31" s="1298"/>
      <c r="F31" s="1298"/>
      <c r="G31" s="1298"/>
    </row>
    <row r="32" spans="1:9">
      <c r="B32" s="1298"/>
      <c r="C32" s="1298"/>
      <c r="D32" s="1298"/>
      <c r="E32" s="1298"/>
      <c r="F32" s="1298"/>
      <c r="G32" s="1298"/>
    </row>
    <row r="33" spans="2:7">
      <c r="B33" s="1298"/>
      <c r="C33" s="1298"/>
      <c r="D33" s="1298"/>
      <c r="E33" s="1298"/>
      <c r="F33" s="1298"/>
      <c r="G33" s="1298"/>
    </row>
    <row r="34" spans="2:7">
      <c r="B34" s="1298"/>
      <c r="C34" s="1298"/>
      <c r="D34" s="1298"/>
      <c r="E34" s="1298"/>
      <c r="F34" s="1298"/>
      <c r="G34" s="1298"/>
    </row>
    <row r="35" spans="2:7">
      <c r="B35" s="1298"/>
      <c r="C35" s="1298"/>
      <c r="D35" s="1298"/>
      <c r="E35" s="1298"/>
      <c r="F35" s="1298"/>
      <c r="G35" s="1298"/>
    </row>
    <row r="36" spans="2:7">
      <c r="B36" s="1298"/>
      <c r="C36" s="1298"/>
      <c r="D36" s="1298"/>
      <c r="E36" s="1298"/>
      <c r="F36" s="1298"/>
      <c r="G36" s="1298"/>
    </row>
    <row r="37" spans="2:7">
      <c r="B37" s="1298"/>
      <c r="C37" s="1298"/>
      <c r="D37" s="1298"/>
      <c r="E37" s="1298"/>
      <c r="F37" s="1298"/>
      <c r="G37" s="1298"/>
    </row>
    <row r="38" spans="2:7">
      <c r="B38" s="1308"/>
      <c r="C38" s="1298"/>
      <c r="D38" s="1298"/>
      <c r="E38" s="1298"/>
      <c r="F38" s="1298"/>
      <c r="G38" s="1298"/>
    </row>
    <row r="39" spans="2:7">
      <c r="B39" s="1308"/>
      <c r="C39" s="1298"/>
      <c r="D39" s="1298"/>
      <c r="E39" s="1298"/>
      <c r="F39" s="1298"/>
      <c r="G39" s="1298"/>
    </row>
    <row r="40" spans="2:7">
      <c r="B40" s="1308"/>
      <c r="C40" s="1298"/>
      <c r="D40" s="1298"/>
      <c r="E40" s="1298"/>
      <c r="F40" s="1298"/>
      <c r="G40" s="1298"/>
    </row>
    <row r="41" spans="2:7">
      <c r="B41" s="1308"/>
      <c r="C41" s="1298"/>
      <c r="D41" s="1298"/>
      <c r="E41" s="1298"/>
      <c r="F41" s="1298"/>
      <c r="G41" s="1298"/>
    </row>
    <row r="42" spans="2:7">
      <c r="B42" s="1309"/>
      <c r="C42" s="1298"/>
      <c r="D42" s="1298"/>
      <c r="E42" s="1298"/>
      <c r="F42" s="1298"/>
      <c r="G42" s="1298"/>
    </row>
    <row r="43" spans="2:7">
      <c r="B43" s="1309"/>
      <c r="C43" s="1298"/>
      <c r="D43" s="1298"/>
      <c r="E43" s="1298"/>
      <c r="F43" s="1298"/>
      <c r="G43" s="1298"/>
    </row>
    <row r="44" spans="2:7">
      <c r="B44" s="1309"/>
      <c r="C44" s="1298"/>
      <c r="D44" s="1298"/>
      <c r="E44" s="1298"/>
      <c r="F44" s="1298"/>
      <c r="G44" s="1298"/>
    </row>
    <row r="45" spans="2:7">
      <c r="B45" s="1309"/>
      <c r="C45" s="1298"/>
      <c r="D45" s="1298"/>
      <c r="E45" s="1298"/>
      <c r="F45" s="1298"/>
      <c r="G45" s="1298"/>
    </row>
    <row r="46" spans="2:7">
      <c r="B46" s="1309"/>
      <c r="C46" s="1298"/>
      <c r="D46" s="1298"/>
      <c r="E46" s="1298"/>
      <c r="F46" s="1298"/>
      <c r="G46" s="1298"/>
    </row>
    <row r="47" spans="2:7">
      <c r="B47" s="1309"/>
      <c r="C47" s="1298"/>
      <c r="D47" s="1298"/>
      <c r="E47" s="1298"/>
      <c r="F47" s="1298"/>
      <c r="G47" s="1298"/>
    </row>
    <row r="48" spans="2:7">
      <c r="B48" s="1298"/>
      <c r="C48" s="1298"/>
      <c r="D48" s="1298"/>
      <c r="E48" s="1298"/>
      <c r="F48" s="1298"/>
      <c r="G48" s="1298"/>
    </row>
  </sheetData>
  <mergeCells count="21">
    <mergeCell ref="A29:G29"/>
    <mergeCell ref="F21:G21"/>
    <mergeCell ref="C23:E23"/>
    <mergeCell ref="F23:G23"/>
    <mergeCell ref="A25:G25"/>
    <mergeCell ref="A21:A23"/>
    <mergeCell ref="C21:C22"/>
    <mergeCell ref="D21:E21"/>
    <mergeCell ref="B21:B22"/>
    <mergeCell ref="A26:G26"/>
    <mergeCell ref="A27:G27"/>
    <mergeCell ref="A28:G28"/>
    <mergeCell ref="A1:G1"/>
    <mergeCell ref="A2:G2"/>
    <mergeCell ref="A4:A6"/>
    <mergeCell ref="B4:B5"/>
    <mergeCell ref="C4:C5"/>
    <mergeCell ref="D4:E4"/>
    <mergeCell ref="F4:G4"/>
    <mergeCell ref="C6:E6"/>
    <mergeCell ref="F6:G6"/>
  </mergeCells>
  <phoneticPr fontId="32" type="noConversion"/>
  <conditionalFormatting sqref="B30:G48">
    <cfRule type="cellIs" dxfId="41" priority="1" stopIfTrue="1" operator="notEqual">
      <formula>0</formula>
    </cfRule>
  </conditionalFormatting>
  <hyperlinks>
    <hyperlink ref="I1" location="Indice!A1" display="Indice!A1"/>
  </hyperlinks>
  <printOptions horizontalCentered="1"/>
  <pageMargins left="0.47244094488188981" right="0.47244094488188981" top="0.6692913385826772" bottom="0.6692913385826772" header="0" footer="0"/>
  <pageSetup paperSize="9" scale="74" orientation="portrait" horizontalDpi="4294967294" verticalDpi="0" r:id="rId1"/>
  <headerFooter alignWithMargins="0"/>
</worksheet>
</file>

<file path=xl/worksheets/sheet40.xml><?xml version="1.0" encoding="utf-8"?>
<worksheet xmlns="http://schemas.openxmlformats.org/spreadsheetml/2006/main" xmlns:r="http://schemas.openxmlformats.org/officeDocument/2006/relationships">
  <sheetPr>
    <pageSetUpPr fitToPage="1"/>
  </sheetPr>
  <dimension ref="A1:O32"/>
  <sheetViews>
    <sheetView showGridLines="0" workbookViewId="0">
      <selection sqref="A1:M1"/>
    </sheetView>
  </sheetViews>
  <sheetFormatPr defaultRowHeight="15" customHeight="1"/>
  <cols>
    <col min="1" max="1" width="20" style="498" customWidth="1"/>
    <col min="2" max="5" width="8.5703125" style="498" customWidth="1"/>
    <col min="6" max="6" width="8.5703125" style="666" customWidth="1"/>
    <col min="7" max="7" width="9.140625" style="666"/>
    <col min="8" max="8" width="8.5703125" style="666" customWidth="1"/>
    <col min="9" max="9" width="9.140625" style="666"/>
    <col min="10" max="13" width="8.5703125" style="666" customWidth="1"/>
    <col min="14" max="14" width="7.7109375" style="666" customWidth="1"/>
    <col min="15" max="15" width="14.5703125" style="448" bestFit="1" customWidth="1"/>
    <col min="16" max="16384" width="9.140625" style="448"/>
  </cols>
  <sheetData>
    <row r="1" spans="1:15" s="668" customFormat="1" ht="30" customHeight="1">
      <c r="A1" s="2825" t="s">
        <v>1770</v>
      </c>
      <c r="B1" s="2825"/>
      <c r="C1" s="2825"/>
      <c r="D1" s="2825"/>
      <c r="E1" s="2825"/>
      <c r="F1" s="2825"/>
      <c r="G1" s="2825"/>
      <c r="H1" s="2825"/>
      <c r="I1" s="2825"/>
      <c r="J1" s="2825"/>
      <c r="K1" s="2825"/>
      <c r="L1" s="2825"/>
      <c r="M1" s="2825"/>
      <c r="N1" s="586"/>
      <c r="O1" s="1419" t="s">
        <v>303</v>
      </c>
    </row>
    <row r="2" spans="1:15" s="668" customFormat="1" ht="30" customHeight="1">
      <c r="A2" s="2825" t="s">
        <v>1771</v>
      </c>
      <c r="B2" s="2825"/>
      <c r="C2" s="2825"/>
      <c r="D2" s="2825"/>
      <c r="E2" s="2825"/>
      <c r="F2" s="2825"/>
      <c r="G2" s="2825"/>
      <c r="H2" s="2825"/>
      <c r="I2" s="2825"/>
      <c r="J2" s="2825"/>
      <c r="K2" s="2825"/>
      <c r="L2" s="2825"/>
      <c r="M2" s="2825"/>
      <c r="N2" s="586"/>
    </row>
    <row r="3" spans="1:15" ht="12" customHeight="1">
      <c r="A3" s="17" t="s">
        <v>1078</v>
      </c>
      <c r="B3" s="74"/>
      <c r="C3" s="74"/>
      <c r="D3" s="74"/>
      <c r="E3" s="74"/>
      <c r="F3" s="74"/>
      <c r="G3" s="74"/>
      <c r="H3" s="1"/>
      <c r="I3" s="17"/>
      <c r="J3" s="74"/>
      <c r="K3" s="74"/>
      <c r="L3" s="74"/>
      <c r="M3" s="483" t="s">
        <v>1079</v>
      </c>
      <c r="N3" s="483"/>
    </row>
    <row r="4" spans="1:15" ht="18" customHeight="1">
      <c r="A4" s="2753"/>
      <c r="B4" s="2676" t="s">
        <v>1748</v>
      </c>
      <c r="C4" s="2857" t="s">
        <v>1772</v>
      </c>
      <c r="D4" s="2857"/>
      <c r="E4" s="2857"/>
      <c r="F4" s="2857"/>
      <c r="G4" s="2857"/>
      <c r="H4" s="2857"/>
      <c r="I4" s="2857"/>
      <c r="J4" s="2857"/>
      <c r="K4" s="2857"/>
      <c r="L4" s="2857"/>
      <c r="M4" s="2858"/>
      <c r="N4" s="748"/>
    </row>
    <row r="5" spans="1:15" ht="18" customHeight="1">
      <c r="A5" s="2753"/>
      <c r="B5" s="2676"/>
      <c r="C5" s="2676" t="s">
        <v>1951</v>
      </c>
      <c r="D5" s="2857" t="s">
        <v>1687</v>
      </c>
      <c r="E5" s="2857"/>
      <c r="F5" s="2857"/>
      <c r="G5" s="2857"/>
      <c r="H5" s="2857"/>
      <c r="I5" s="2857"/>
      <c r="J5" s="2857"/>
      <c r="K5" s="2857"/>
      <c r="L5" s="2857"/>
      <c r="M5" s="2858"/>
      <c r="N5" s="748"/>
    </row>
    <row r="6" spans="1:15" ht="33" customHeight="1">
      <c r="A6" s="2753"/>
      <c r="B6" s="2676"/>
      <c r="C6" s="2676"/>
      <c r="D6" s="2859" t="s">
        <v>1750</v>
      </c>
      <c r="E6" s="2859"/>
      <c r="F6" s="2676" t="s">
        <v>1751</v>
      </c>
      <c r="G6" s="2676"/>
      <c r="H6" s="2676" t="s">
        <v>1752</v>
      </c>
      <c r="I6" s="2676" t="s">
        <v>1753</v>
      </c>
      <c r="J6" s="2676" t="s">
        <v>1773</v>
      </c>
      <c r="K6" s="2676" t="s">
        <v>1721</v>
      </c>
      <c r="L6" s="2676" t="s">
        <v>1755</v>
      </c>
      <c r="M6" s="2861"/>
      <c r="N6" s="295"/>
    </row>
    <row r="7" spans="1:15" ht="18" customHeight="1">
      <c r="A7" s="2753"/>
      <c r="B7" s="2676"/>
      <c r="C7" s="2676"/>
      <c r="D7" s="319" t="s">
        <v>1951</v>
      </c>
      <c r="E7" s="749" t="s">
        <v>1756</v>
      </c>
      <c r="F7" s="319" t="s">
        <v>1951</v>
      </c>
      <c r="G7" s="81" t="s">
        <v>1757</v>
      </c>
      <c r="H7" s="2860"/>
      <c r="I7" s="2860"/>
      <c r="J7" s="2860"/>
      <c r="K7" s="2860"/>
      <c r="L7" s="319" t="s">
        <v>1951</v>
      </c>
      <c r="M7" s="469" t="s">
        <v>1703</v>
      </c>
      <c r="N7" s="493"/>
    </row>
    <row r="8" spans="1:15" s="668" customFormat="1" ht="21" customHeight="1">
      <c r="A8" s="84" t="s">
        <v>1793</v>
      </c>
      <c r="B8" s="750">
        <v>997704</v>
      </c>
      <c r="C8" s="750">
        <v>264936</v>
      </c>
      <c r="D8" s="750">
        <v>37671</v>
      </c>
      <c r="E8" s="750">
        <v>17223</v>
      </c>
      <c r="F8" s="750">
        <v>15724</v>
      </c>
      <c r="G8" s="750">
        <v>14064</v>
      </c>
      <c r="H8" s="750">
        <v>3142</v>
      </c>
      <c r="I8" s="750">
        <v>578</v>
      </c>
      <c r="J8" s="750">
        <v>12453</v>
      </c>
      <c r="K8" s="750">
        <v>41461</v>
      </c>
      <c r="L8" s="750">
        <v>146825</v>
      </c>
      <c r="M8" s="750">
        <v>117497</v>
      </c>
      <c r="N8" s="763"/>
    </row>
    <row r="9" spans="1:15" s="668" customFormat="1" ht="21" customHeight="1">
      <c r="A9" s="510" t="s">
        <v>1993</v>
      </c>
      <c r="B9" s="750">
        <v>959954</v>
      </c>
      <c r="C9" s="750">
        <v>250938</v>
      </c>
      <c r="D9" s="750">
        <v>36724</v>
      </c>
      <c r="E9" s="750">
        <v>16717</v>
      </c>
      <c r="F9" s="750">
        <v>15147</v>
      </c>
      <c r="G9" s="750">
        <v>13517</v>
      </c>
      <c r="H9" s="750">
        <v>2564</v>
      </c>
      <c r="I9" s="750">
        <v>557</v>
      </c>
      <c r="J9" s="750">
        <v>9156</v>
      </c>
      <c r="K9" s="750">
        <v>39772</v>
      </c>
      <c r="L9" s="750">
        <v>141237</v>
      </c>
      <c r="M9" s="750">
        <v>113784</v>
      </c>
      <c r="N9" s="763"/>
    </row>
    <row r="10" spans="1:15" s="668" customFormat="1" ht="21" customHeight="1">
      <c r="A10" s="510" t="s">
        <v>1994</v>
      </c>
      <c r="B10" s="750">
        <v>13777</v>
      </c>
      <c r="C10" s="750">
        <v>1402</v>
      </c>
      <c r="D10" s="750">
        <v>100</v>
      </c>
      <c r="E10" s="750">
        <v>97</v>
      </c>
      <c r="F10" s="750">
        <v>540</v>
      </c>
      <c r="G10" s="750">
        <v>540</v>
      </c>
      <c r="H10" s="750">
        <v>0</v>
      </c>
      <c r="I10" s="750">
        <v>0</v>
      </c>
      <c r="J10" s="750">
        <v>377</v>
      </c>
      <c r="K10" s="750">
        <v>98</v>
      </c>
      <c r="L10" s="750">
        <v>275</v>
      </c>
      <c r="M10" s="750">
        <v>190</v>
      </c>
      <c r="N10" s="763"/>
    </row>
    <row r="11" spans="1:15" ht="21" customHeight="1">
      <c r="A11" s="515" t="s">
        <v>1995</v>
      </c>
      <c r="B11" s="751">
        <v>392</v>
      </c>
      <c r="C11" s="751">
        <v>11</v>
      </c>
      <c r="D11" s="751">
        <v>0</v>
      </c>
      <c r="E11" s="751">
        <v>0</v>
      </c>
      <c r="F11" s="751">
        <v>0</v>
      </c>
      <c r="G11" s="751">
        <v>0</v>
      </c>
      <c r="H11" s="751">
        <v>0</v>
      </c>
      <c r="I11" s="751">
        <v>0</v>
      </c>
      <c r="J11" s="751">
        <v>0</v>
      </c>
      <c r="K11" s="751">
        <v>0</v>
      </c>
      <c r="L11" s="751">
        <v>0</v>
      </c>
      <c r="M11" s="751">
        <v>0</v>
      </c>
      <c r="N11" s="764"/>
    </row>
    <row r="12" spans="1:15" ht="21" customHeight="1">
      <c r="A12" s="515" t="s">
        <v>1996</v>
      </c>
      <c r="B12" s="751">
        <v>1287</v>
      </c>
      <c r="C12" s="751">
        <v>52</v>
      </c>
      <c r="D12" s="751">
        <v>0</v>
      </c>
      <c r="E12" s="751">
        <v>0</v>
      </c>
      <c r="F12" s="751">
        <v>42</v>
      </c>
      <c r="G12" s="751">
        <v>42</v>
      </c>
      <c r="H12" s="751">
        <v>0</v>
      </c>
      <c r="I12" s="751">
        <v>0</v>
      </c>
      <c r="J12" s="751">
        <v>0</v>
      </c>
      <c r="K12" s="751">
        <v>9</v>
      </c>
      <c r="L12" s="751">
        <v>0</v>
      </c>
      <c r="M12" s="751">
        <v>0</v>
      </c>
      <c r="N12" s="764"/>
    </row>
    <row r="13" spans="1:15" ht="21" customHeight="1">
      <c r="A13" s="515" t="s">
        <v>1997</v>
      </c>
      <c r="B13" s="751">
        <v>6107</v>
      </c>
      <c r="C13" s="751">
        <v>711</v>
      </c>
      <c r="D13" s="751">
        <v>1</v>
      </c>
      <c r="E13" s="751">
        <v>1</v>
      </c>
      <c r="F13" s="751">
        <v>489</v>
      </c>
      <c r="G13" s="751">
        <v>489</v>
      </c>
      <c r="H13" s="751">
        <v>0</v>
      </c>
      <c r="I13" s="751">
        <v>0</v>
      </c>
      <c r="J13" s="751">
        <v>35</v>
      </c>
      <c r="K13" s="751">
        <v>37</v>
      </c>
      <c r="L13" s="751">
        <v>149</v>
      </c>
      <c r="M13" s="751">
        <v>69</v>
      </c>
      <c r="N13" s="764"/>
    </row>
    <row r="14" spans="1:15" ht="21" customHeight="1">
      <c r="A14" s="515" t="s">
        <v>1998</v>
      </c>
      <c r="B14" s="751">
        <v>1484</v>
      </c>
      <c r="C14" s="751">
        <v>112</v>
      </c>
      <c r="D14" s="751">
        <v>96</v>
      </c>
      <c r="E14" s="751">
        <v>96</v>
      </c>
      <c r="F14" s="751">
        <v>8</v>
      </c>
      <c r="G14" s="751">
        <v>8</v>
      </c>
      <c r="H14" s="751">
        <v>0</v>
      </c>
      <c r="I14" s="751">
        <v>0</v>
      </c>
      <c r="J14" s="751">
        <v>0</v>
      </c>
      <c r="K14" s="751">
        <v>0</v>
      </c>
      <c r="L14" s="751">
        <v>8</v>
      </c>
      <c r="M14" s="751">
        <v>8</v>
      </c>
      <c r="N14" s="764"/>
    </row>
    <row r="15" spans="1:15" ht="21" customHeight="1">
      <c r="A15" s="515" t="s">
        <v>1999</v>
      </c>
      <c r="B15" s="751">
        <v>321</v>
      </c>
      <c r="C15" s="751">
        <v>7</v>
      </c>
      <c r="D15" s="751">
        <v>3</v>
      </c>
      <c r="E15" s="751">
        <v>0</v>
      </c>
      <c r="F15" s="751">
        <v>0</v>
      </c>
      <c r="G15" s="751">
        <v>0</v>
      </c>
      <c r="H15" s="751">
        <v>0</v>
      </c>
      <c r="I15" s="751">
        <v>0</v>
      </c>
      <c r="J15" s="751">
        <v>0</v>
      </c>
      <c r="K15" s="751">
        <v>0</v>
      </c>
      <c r="L15" s="751">
        <v>5</v>
      </c>
      <c r="M15" s="751">
        <v>0</v>
      </c>
      <c r="N15" s="764"/>
    </row>
    <row r="16" spans="1:15" ht="21" customHeight="1">
      <c r="A16" s="515" t="s">
        <v>2000</v>
      </c>
      <c r="B16" s="751">
        <v>375</v>
      </c>
      <c r="C16" s="751">
        <v>84</v>
      </c>
      <c r="D16" s="751">
        <v>0</v>
      </c>
      <c r="E16" s="751">
        <v>0</v>
      </c>
      <c r="F16" s="751">
        <v>0</v>
      </c>
      <c r="G16" s="751">
        <v>0</v>
      </c>
      <c r="H16" s="751">
        <v>0</v>
      </c>
      <c r="I16" s="751">
        <v>0</v>
      </c>
      <c r="J16" s="751">
        <v>0</v>
      </c>
      <c r="K16" s="751">
        <v>0</v>
      </c>
      <c r="L16" s="751">
        <v>84</v>
      </c>
      <c r="M16" s="751">
        <v>84</v>
      </c>
      <c r="N16" s="765"/>
    </row>
    <row r="17" spans="1:14" ht="21" customHeight="1">
      <c r="A17" s="515" t="s">
        <v>2001</v>
      </c>
      <c r="B17" s="751">
        <v>885</v>
      </c>
      <c r="C17" s="751">
        <v>323</v>
      </c>
      <c r="D17" s="751">
        <v>0</v>
      </c>
      <c r="E17" s="751">
        <v>0</v>
      </c>
      <c r="F17" s="751">
        <v>0</v>
      </c>
      <c r="G17" s="751">
        <v>0</v>
      </c>
      <c r="H17" s="751">
        <v>0</v>
      </c>
      <c r="I17" s="751">
        <v>0</v>
      </c>
      <c r="J17" s="751">
        <v>323</v>
      </c>
      <c r="K17" s="751">
        <v>0</v>
      </c>
      <c r="L17" s="751">
        <v>0</v>
      </c>
      <c r="M17" s="751">
        <v>0</v>
      </c>
      <c r="N17" s="764"/>
    </row>
    <row r="18" spans="1:14" ht="21" customHeight="1">
      <c r="A18" s="515" t="s">
        <v>2002</v>
      </c>
      <c r="B18" s="751">
        <v>761</v>
      </c>
      <c r="C18" s="751">
        <v>32</v>
      </c>
      <c r="D18" s="751">
        <v>0</v>
      </c>
      <c r="E18" s="751">
        <v>0</v>
      </c>
      <c r="F18" s="751">
        <v>0</v>
      </c>
      <c r="G18" s="751">
        <v>0</v>
      </c>
      <c r="H18" s="751">
        <v>0</v>
      </c>
      <c r="I18" s="751">
        <v>0</v>
      </c>
      <c r="J18" s="751">
        <v>19</v>
      </c>
      <c r="K18" s="751">
        <v>0</v>
      </c>
      <c r="L18" s="751">
        <v>13</v>
      </c>
      <c r="M18" s="751">
        <v>13</v>
      </c>
      <c r="N18" s="764"/>
    </row>
    <row r="19" spans="1:14" ht="21" customHeight="1">
      <c r="A19" s="515" t="s">
        <v>2003</v>
      </c>
      <c r="B19" s="751">
        <v>275</v>
      </c>
      <c r="C19" s="751">
        <v>0</v>
      </c>
      <c r="D19" s="751">
        <v>0</v>
      </c>
      <c r="E19" s="751">
        <v>0</v>
      </c>
      <c r="F19" s="751">
        <v>0</v>
      </c>
      <c r="G19" s="751">
        <v>0</v>
      </c>
      <c r="H19" s="751">
        <v>0</v>
      </c>
      <c r="I19" s="751">
        <v>0</v>
      </c>
      <c r="J19" s="751">
        <v>0</v>
      </c>
      <c r="K19" s="751">
        <v>0</v>
      </c>
      <c r="L19" s="751">
        <v>0</v>
      </c>
      <c r="M19" s="751">
        <v>0</v>
      </c>
      <c r="N19" s="765"/>
    </row>
    <row r="20" spans="1:14" ht="21" customHeight="1">
      <c r="A20" s="515" t="s">
        <v>2004</v>
      </c>
      <c r="B20" s="751">
        <v>555</v>
      </c>
      <c r="C20" s="751">
        <v>68</v>
      </c>
      <c r="D20" s="751">
        <v>0</v>
      </c>
      <c r="E20" s="751">
        <v>0</v>
      </c>
      <c r="F20" s="751">
        <v>0</v>
      </c>
      <c r="G20" s="751">
        <v>0</v>
      </c>
      <c r="H20" s="751">
        <v>0</v>
      </c>
      <c r="I20" s="751">
        <v>0</v>
      </c>
      <c r="J20" s="751">
        <v>0</v>
      </c>
      <c r="K20" s="751">
        <v>52</v>
      </c>
      <c r="L20" s="751">
        <v>17</v>
      </c>
      <c r="M20" s="751">
        <v>17</v>
      </c>
      <c r="N20" s="765"/>
    </row>
    <row r="21" spans="1:14" ht="21" customHeight="1">
      <c r="A21" s="518" t="s">
        <v>2005</v>
      </c>
      <c r="B21" s="751">
        <v>1335</v>
      </c>
      <c r="C21" s="751">
        <v>0</v>
      </c>
      <c r="D21" s="751">
        <v>0</v>
      </c>
      <c r="E21" s="751">
        <v>0</v>
      </c>
      <c r="F21" s="751">
        <v>0</v>
      </c>
      <c r="G21" s="751">
        <v>0</v>
      </c>
      <c r="H21" s="751">
        <v>0</v>
      </c>
      <c r="I21" s="751">
        <v>0</v>
      </c>
      <c r="J21" s="751">
        <v>0</v>
      </c>
      <c r="K21" s="751">
        <v>0</v>
      </c>
      <c r="L21" s="751">
        <v>0</v>
      </c>
      <c r="M21" s="751">
        <v>0</v>
      </c>
      <c r="N21" s="765"/>
    </row>
    <row r="22" spans="1:14" ht="18" customHeight="1">
      <c r="A22" s="2819"/>
      <c r="B22" s="2856" t="s">
        <v>1758</v>
      </c>
      <c r="C22" s="2865" t="s">
        <v>1774</v>
      </c>
      <c r="D22" s="2865"/>
      <c r="E22" s="2865"/>
      <c r="F22" s="2865"/>
      <c r="G22" s="2865"/>
      <c r="H22" s="2865"/>
      <c r="I22" s="2865"/>
      <c r="J22" s="2865"/>
      <c r="K22" s="2865"/>
      <c r="L22" s="2865"/>
      <c r="M22" s="2866"/>
      <c r="N22" s="753"/>
    </row>
    <row r="23" spans="1:14" ht="18" customHeight="1">
      <c r="A23" s="2819"/>
      <c r="B23" s="2856"/>
      <c r="C23" s="2856" t="s">
        <v>1951</v>
      </c>
      <c r="D23" s="2857" t="s">
        <v>1402</v>
      </c>
      <c r="E23" s="2857"/>
      <c r="F23" s="2857"/>
      <c r="G23" s="2857"/>
      <c r="H23" s="2857"/>
      <c r="I23" s="2857"/>
      <c r="J23" s="2857"/>
      <c r="K23" s="2857"/>
      <c r="L23" s="2857"/>
      <c r="M23" s="2858"/>
      <c r="N23" s="748"/>
    </row>
    <row r="24" spans="1:14" ht="33" customHeight="1">
      <c r="A24" s="2819"/>
      <c r="B24" s="2856"/>
      <c r="C24" s="2856"/>
      <c r="D24" s="2867" t="s">
        <v>1760</v>
      </c>
      <c r="E24" s="2867"/>
      <c r="F24" s="2856" t="s">
        <v>1761</v>
      </c>
      <c r="G24" s="2856"/>
      <c r="H24" s="2856" t="s">
        <v>1762</v>
      </c>
      <c r="I24" s="2856" t="s">
        <v>1763</v>
      </c>
      <c r="J24" s="2856" t="s">
        <v>1764</v>
      </c>
      <c r="K24" s="2856" t="s">
        <v>1724</v>
      </c>
      <c r="L24" s="2856" t="s">
        <v>1765</v>
      </c>
      <c r="M24" s="2864"/>
      <c r="N24" s="746"/>
    </row>
    <row r="25" spans="1:14" ht="18" customHeight="1">
      <c r="A25" s="2819"/>
      <c r="B25" s="2856"/>
      <c r="C25" s="2856"/>
      <c r="D25" s="755" t="s">
        <v>1951</v>
      </c>
      <c r="E25" s="754" t="s">
        <v>1766</v>
      </c>
      <c r="F25" s="755" t="s">
        <v>1951</v>
      </c>
      <c r="G25" s="710" t="s">
        <v>1767</v>
      </c>
      <c r="H25" s="2856"/>
      <c r="I25" s="2856"/>
      <c r="J25" s="2856"/>
      <c r="K25" s="2856"/>
      <c r="L25" s="755" t="s">
        <v>1951</v>
      </c>
      <c r="M25" s="708" t="s">
        <v>1709</v>
      </c>
      <c r="N25" s="711"/>
    </row>
    <row r="26" spans="1:14" s="688" customFormat="1" ht="6" customHeight="1">
      <c r="A26" s="657"/>
      <c r="B26" s="712"/>
      <c r="C26" s="712"/>
      <c r="D26" s="756"/>
      <c r="E26" s="757"/>
      <c r="F26" s="756"/>
      <c r="G26" s="712"/>
      <c r="H26" s="712"/>
      <c r="I26" s="712"/>
      <c r="J26" s="712"/>
      <c r="K26" s="712"/>
      <c r="L26" s="756"/>
      <c r="M26" s="756"/>
      <c r="N26" s="711"/>
    </row>
    <row r="27" spans="1:14" s="758" customFormat="1" ht="12.75" customHeight="1">
      <c r="A27" s="2669" t="s">
        <v>1843</v>
      </c>
      <c r="B27" s="2669"/>
      <c r="C27" s="2669"/>
      <c r="D27" s="2669"/>
      <c r="E27" s="2669"/>
      <c r="F27" s="2669"/>
      <c r="G27" s="2669"/>
      <c r="H27" s="2669"/>
      <c r="I27" s="2669"/>
      <c r="J27" s="2669"/>
      <c r="K27" s="2669"/>
      <c r="L27" s="2669"/>
      <c r="M27" s="2669"/>
      <c r="N27" s="522"/>
    </row>
    <row r="28" spans="1:14" s="758" customFormat="1" ht="12.75" customHeight="1">
      <c r="A28" s="2678" t="s">
        <v>1662</v>
      </c>
      <c r="B28" s="2678"/>
      <c r="C28" s="2678"/>
      <c r="D28" s="2678"/>
      <c r="E28" s="2678"/>
      <c r="F28" s="2678"/>
      <c r="G28" s="2678"/>
      <c r="H28" s="2678"/>
      <c r="I28" s="2678"/>
      <c r="J28" s="2678"/>
      <c r="K28" s="2678"/>
      <c r="L28" s="2678"/>
      <c r="M28" s="2678"/>
      <c r="N28" s="522"/>
    </row>
    <row r="29" spans="1:14" s="760" customFormat="1" ht="12.75" customHeight="1">
      <c r="A29" s="2862" t="s">
        <v>1663</v>
      </c>
      <c r="B29" s="2862"/>
      <c r="C29" s="2862"/>
      <c r="D29" s="2862"/>
      <c r="E29" s="2862"/>
      <c r="F29" s="2862"/>
      <c r="G29" s="2862"/>
      <c r="H29" s="2862"/>
      <c r="I29" s="2862"/>
      <c r="J29" s="2862"/>
      <c r="K29" s="2862"/>
      <c r="L29" s="2862"/>
      <c r="M29" s="2862"/>
      <c r="N29" s="522"/>
    </row>
    <row r="30" spans="1:14" s="760" customFormat="1" ht="12.75" customHeight="1">
      <c r="A30" s="2863" t="s">
        <v>1768</v>
      </c>
      <c r="B30" s="2863"/>
      <c r="C30" s="2863"/>
      <c r="D30" s="2863"/>
      <c r="E30" s="2863"/>
      <c r="F30" s="2863"/>
      <c r="G30" s="2863"/>
      <c r="H30" s="2863"/>
      <c r="I30" s="2863"/>
      <c r="J30" s="2863"/>
      <c r="K30" s="2863"/>
      <c r="L30" s="2863"/>
      <c r="M30" s="2863"/>
      <c r="N30" s="761"/>
    </row>
    <row r="31" spans="1:14" s="760" customFormat="1" ht="12.75" customHeight="1">
      <c r="A31" s="2678" t="s">
        <v>1769</v>
      </c>
      <c r="B31" s="2678"/>
      <c r="C31" s="2678"/>
      <c r="D31" s="2678"/>
      <c r="E31" s="2678"/>
      <c r="F31" s="2678"/>
      <c r="G31" s="2678"/>
      <c r="H31" s="2678"/>
      <c r="I31" s="2678"/>
      <c r="J31" s="2678"/>
      <c r="K31" s="2678"/>
      <c r="L31" s="2678"/>
      <c r="M31" s="2678"/>
      <c r="N31" s="522"/>
    </row>
    <row r="32" spans="1:14" s="760" customFormat="1" ht="6" customHeight="1">
      <c r="A32" s="53"/>
      <c r="B32" s="14"/>
      <c r="C32" s="14"/>
      <c r="D32" s="14"/>
      <c r="E32" s="14"/>
      <c r="F32" s="14"/>
      <c r="G32" s="14"/>
      <c r="H32" s="14"/>
      <c r="I32" s="14"/>
      <c r="J32" s="14"/>
      <c r="K32" s="14"/>
      <c r="L32" s="14"/>
      <c r="M32" s="14"/>
      <c r="N32" s="14"/>
    </row>
  </sheetData>
  <mergeCells count="31">
    <mergeCell ref="A29:M29"/>
    <mergeCell ref="A30:M30"/>
    <mergeCell ref="A31:M31"/>
    <mergeCell ref="K24:K25"/>
    <mergeCell ref="L24:M24"/>
    <mergeCell ref="A27:M27"/>
    <mergeCell ref="A28:M28"/>
    <mergeCell ref="A22:A25"/>
    <mergeCell ref="B22:B25"/>
    <mergeCell ref="C22:M22"/>
    <mergeCell ref="C23:C25"/>
    <mergeCell ref="D23:M23"/>
    <mergeCell ref="D24:E24"/>
    <mergeCell ref="F24:G24"/>
    <mergeCell ref="H24:H25"/>
    <mergeCell ref="I24:I25"/>
    <mergeCell ref="J24:J25"/>
    <mergeCell ref="A1:M1"/>
    <mergeCell ref="A2:M2"/>
    <mergeCell ref="A4:A7"/>
    <mergeCell ref="B4:B7"/>
    <mergeCell ref="C4:M4"/>
    <mergeCell ref="C5:C7"/>
    <mergeCell ref="D5:M5"/>
    <mergeCell ref="D6:E6"/>
    <mergeCell ref="F6:G6"/>
    <mergeCell ref="H6:H7"/>
    <mergeCell ref="I6:I7"/>
    <mergeCell ref="J6:J7"/>
    <mergeCell ref="K6:K7"/>
    <mergeCell ref="L6:M6"/>
  </mergeCells>
  <phoneticPr fontId="32" type="noConversion"/>
  <hyperlinks>
    <hyperlink ref="O1"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headerFooter alignWithMargins="0"/>
</worksheet>
</file>

<file path=xl/worksheets/sheet41.xml><?xml version="1.0" encoding="utf-8"?>
<worksheet xmlns="http://schemas.openxmlformats.org/spreadsheetml/2006/main" xmlns:r="http://schemas.openxmlformats.org/officeDocument/2006/relationships">
  <sheetPr>
    <pageSetUpPr fitToPage="1"/>
  </sheetPr>
  <dimension ref="A1:IS141"/>
  <sheetViews>
    <sheetView showGridLines="0" workbookViewId="0">
      <selection sqref="A1:I1"/>
    </sheetView>
  </sheetViews>
  <sheetFormatPr defaultRowHeight="12.75"/>
  <cols>
    <col min="1" max="1" width="19.7109375" style="767" customWidth="1"/>
    <col min="2" max="7" width="12.140625" style="767" customWidth="1"/>
    <col min="8" max="9" width="12.140625" style="793" customWidth="1"/>
    <col min="10" max="10" width="7.7109375" style="793" customWidth="1"/>
    <col min="11" max="11" width="14.5703125" style="767" bestFit="1" customWidth="1"/>
    <col min="12" max="16384" width="9.140625" style="767"/>
  </cols>
  <sheetData>
    <row r="1" spans="1:11" ht="30" customHeight="1">
      <c r="A1" s="2871" t="s">
        <v>1775</v>
      </c>
      <c r="B1" s="2871"/>
      <c r="C1" s="2871"/>
      <c r="D1" s="2871"/>
      <c r="E1" s="2871"/>
      <c r="F1" s="2871"/>
      <c r="G1" s="2871"/>
      <c r="H1" s="2871"/>
      <c r="I1" s="2871"/>
      <c r="J1" s="766"/>
      <c r="K1" s="1419" t="s">
        <v>303</v>
      </c>
    </row>
    <row r="2" spans="1:11" ht="30" customHeight="1">
      <c r="A2" s="2871" t="s">
        <v>1776</v>
      </c>
      <c r="B2" s="2871"/>
      <c r="C2" s="2871"/>
      <c r="D2" s="2871"/>
      <c r="E2" s="2871"/>
      <c r="F2" s="2871"/>
      <c r="G2" s="2871"/>
      <c r="H2" s="2871"/>
      <c r="I2" s="2871"/>
      <c r="J2" s="766"/>
    </row>
    <row r="3" spans="1:11" ht="12" customHeight="1">
      <c r="A3" s="766"/>
      <c r="B3" s="766"/>
      <c r="C3" s="766"/>
      <c r="D3" s="766"/>
      <c r="E3" s="766"/>
      <c r="F3" s="766"/>
      <c r="G3" s="766"/>
      <c r="H3" s="766"/>
      <c r="I3" s="766"/>
      <c r="J3" s="766"/>
    </row>
    <row r="4" spans="1:11" ht="109.5" customHeight="1">
      <c r="A4" s="2868"/>
      <c r="B4" s="231" t="s">
        <v>1777</v>
      </c>
      <c r="C4" s="231" t="s">
        <v>1778</v>
      </c>
      <c r="D4" s="231" t="s">
        <v>1779</v>
      </c>
      <c r="E4" s="768" t="s">
        <v>762</v>
      </c>
      <c r="F4" s="769" t="s">
        <v>763</v>
      </c>
      <c r="G4" s="768" t="s">
        <v>764</v>
      </c>
      <c r="H4" s="768" t="s">
        <v>765</v>
      </c>
      <c r="I4" s="770" t="s">
        <v>766</v>
      </c>
      <c r="J4" s="771"/>
    </row>
    <row r="5" spans="1:11" ht="18" customHeight="1">
      <c r="A5" s="2869"/>
      <c r="B5" s="2676" t="s">
        <v>1992</v>
      </c>
      <c r="C5" s="2676"/>
      <c r="D5" s="2676"/>
      <c r="E5" s="2676"/>
      <c r="F5" s="2676"/>
      <c r="G5" s="2676"/>
      <c r="H5" s="2676"/>
      <c r="I5" s="772" t="s">
        <v>1791</v>
      </c>
      <c r="J5" s="773"/>
    </row>
    <row r="6" spans="1:11" ht="18" customHeight="1">
      <c r="A6" s="2870"/>
      <c r="B6" s="2674">
        <v>2009</v>
      </c>
      <c r="C6" s="2675"/>
      <c r="D6" s="2759"/>
      <c r="E6" s="2674">
        <v>2008</v>
      </c>
      <c r="F6" s="2675"/>
      <c r="G6" s="2675"/>
      <c r="H6" s="2675"/>
      <c r="I6" s="2675"/>
      <c r="J6" s="773"/>
    </row>
    <row r="7" spans="1:11" s="777" customFormat="1" ht="21" customHeight="1">
      <c r="A7" s="774" t="s">
        <v>1793</v>
      </c>
      <c r="B7" s="775">
        <v>5.6</v>
      </c>
      <c r="C7" s="775">
        <v>3.8</v>
      </c>
      <c r="D7" s="775">
        <v>0.3</v>
      </c>
      <c r="E7" s="775">
        <v>116.6</v>
      </c>
      <c r="F7" s="775">
        <v>2420.1</v>
      </c>
      <c r="G7" s="775">
        <v>4.5</v>
      </c>
      <c r="H7" s="775">
        <v>3.4</v>
      </c>
      <c r="I7" s="775">
        <v>77</v>
      </c>
      <c r="J7" s="776"/>
    </row>
    <row r="8" spans="1:11" ht="21" customHeight="1">
      <c r="A8" s="778" t="s">
        <v>1993</v>
      </c>
      <c r="B8" s="775">
        <v>5.5</v>
      </c>
      <c r="C8" s="775">
        <v>3.8</v>
      </c>
      <c r="D8" s="775">
        <v>0.3</v>
      </c>
      <c r="E8" s="775">
        <v>116.4</v>
      </c>
      <c r="F8" s="775">
        <v>2360.3000000000002</v>
      </c>
      <c r="G8" s="775">
        <v>4.5</v>
      </c>
      <c r="H8" s="775">
        <v>3.2</v>
      </c>
      <c r="I8" s="775">
        <v>77</v>
      </c>
      <c r="J8" s="776"/>
    </row>
    <row r="9" spans="1:11" s="777" customFormat="1" ht="21" customHeight="1">
      <c r="A9" s="778" t="s">
        <v>1994</v>
      </c>
      <c r="B9" s="775">
        <v>7.9</v>
      </c>
      <c r="C9" s="775">
        <v>2.7</v>
      </c>
      <c r="D9" s="775">
        <v>0.3</v>
      </c>
      <c r="E9" s="775">
        <v>110.9</v>
      </c>
      <c r="F9" s="775">
        <v>26.9</v>
      </c>
      <c r="G9" s="775">
        <v>3.1</v>
      </c>
      <c r="H9" s="775">
        <v>7</v>
      </c>
      <c r="I9" s="775">
        <v>78.7</v>
      </c>
      <c r="J9" s="776"/>
    </row>
    <row r="10" spans="1:11" ht="21" customHeight="1">
      <c r="A10" s="779" t="s">
        <v>1995</v>
      </c>
      <c r="B10" s="780">
        <v>3.2</v>
      </c>
      <c r="C10" s="780">
        <v>0.5</v>
      </c>
      <c r="D10" s="780">
        <v>0.3</v>
      </c>
      <c r="E10" s="780">
        <v>10.1</v>
      </c>
      <c r="F10" s="780">
        <v>0</v>
      </c>
      <c r="G10" s="780">
        <v>1.3</v>
      </c>
      <c r="H10" s="780">
        <v>1.7</v>
      </c>
      <c r="I10" s="780">
        <v>69.5</v>
      </c>
      <c r="J10" s="781"/>
    </row>
    <row r="11" spans="1:11" ht="21" customHeight="1">
      <c r="A11" s="779" t="s">
        <v>1996</v>
      </c>
      <c r="B11" s="780">
        <v>1.8</v>
      </c>
      <c r="C11" s="780">
        <v>0.5</v>
      </c>
      <c r="D11" s="780">
        <v>0.2</v>
      </c>
      <c r="E11" s="782">
        <v>0</v>
      </c>
      <c r="F11" s="782">
        <v>0</v>
      </c>
      <c r="G11" s="780">
        <v>1.3</v>
      </c>
      <c r="H11" s="782">
        <v>0</v>
      </c>
      <c r="I11" s="782">
        <v>0</v>
      </c>
      <c r="J11" s="781"/>
    </row>
    <row r="12" spans="1:11" ht="21" customHeight="1">
      <c r="A12" s="779" t="s">
        <v>1997</v>
      </c>
      <c r="B12" s="780">
        <v>16.600000000000001</v>
      </c>
      <c r="C12" s="780">
        <v>5.3</v>
      </c>
      <c r="D12" s="780">
        <v>0.3</v>
      </c>
      <c r="E12" s="780">
        <v>274.7</v>
      </c>
      <c r="F12" s="780">
        <v>26.9</v>
      </c>
      <c r="G12" s="780">
        <v>5.3</v>
      </c>
      <c r="H12" s="780">
        <v>17</v>
      </c>
      <c r="I12" s="780">
        <v>78.900000000000006</v>
      </c>
      <c r="J12" s="781"/>
    </row>
    <row r="13" spans="1:11" ht="21" customHeight="1">
      <c r="A13" s="779" t="s">
        <v>1998</v>
      </c>
      <c r="B13" s="780">
        <v>2.9</v>
      </c>
      <c r="C13" s="780">
        <v>1.1000000000000001</v>
      </c>
      <c r="D13" s="780">
        <v>0.2</v>
      </c>
      <c r="E13" s="782">
        <v>0</v>
      </c>
      <c r="F13" s="782">
        <v>0</v>
      </c>
      <c r="G13" s="780">
        <v>2.4</v>
      </c>
      <c r="H13" s="782">
        <v>0</v>
      </c>
      <c r="I13" s="782">
        <v>0</v>
      </c>
      <c r="J13" s="781"/>
    </row>
    <row r="14" spans="1:11" ht="21" customHeight="1">
      <c r="A14" s="779" t="s">
        <v>1999</v>
      </c>
      <c r="B14" s="780">
        <v>1.3</v>
      </c>
      <c r="C14" s="780">
        <v>0.4</v>
      </c>
      <c r="D14" s="780">
        <v>0.2</v>
      </c>
      <c r="E14" s="782">
        <v>0</v>
      </c>
      <c r="F14" s="782">
        <v>0</v>
      </c>
      <c r="G14" s="780">
        <v>1.3</v>
      </c>
      <c r="H14" s="782">
        <v>0</v>
      </c>
      <c r="I14" s="782">
        <v>0</v>
      </c>
      <c r="J14" s="781"/>
    </row>
    <row r="15" spans="1:11" ht="21" customHeight="1">
      <c r="A15" s="779" t="s">
        <v>2000</v>
      </c>
      <c r="B15" s="780">
        <v>7.3</v>
      </c>
      <c r="C15" s="780">
        <v>0.4</v>
      </c>
      <c r="D15" s="780">
        <v>0.4</v>
      </c>
      <c r="E15" s="782">
        <v>0</v>
      </c>
      <c r="F15" s="782">
        <v>0</v>
      </c>
      <c r="G15" s="780">
        <v>3.4</v>
      </c>
      <c r="H15" s="782">
        <v>0</v>
      </c>
      <c r="I15" s="782">
        <v>0</v>
      </c>
      <c r="J15" s="781"/>
    </row>
    <row r="16" spans="1:11" ht="21" customHeight="1">
      <c r="A16" s="779" t="s">
        <v>2001</v>
      </c>
      <c r="B16" s="780">
        <v>1.6</v>
      </c>
      <c r="C16" s="780">
        <v>0.4</v>
      </c>
      <c r="D16" s="780">
        <v>0.2</v>
      </c>
      <c r="E16" s="782">
        <v>0</v>
      </c>
      <c r="F16" s="782">
        <v>0</v>
      </c>
      <c r="G16" s="780">
        <v>4.5999999999999996</v>
      </c>
      <c r="H16" s="782">
        <v>0</v>
      </c>
      <c r="I16" s="782">
        <v>0</v>
      </c>
      <c r="J16" s="781"/>
    </row>
    <row r="17" spans="1:253" ht="21" customHeight="1">
      <c r="A17" s="779" t="s">
        <v>2002</v>
      </c>
      <c r="B17" s="780">
        <v>2</v>
      </c>
      <c r="C17" s="780">
        <v>2</v>
      </c>
      <c r="D17" s="780">
        <v>0.2</v>
      </c>
      <c r="E17" s="782">
        <v>0</v>
      </c>
      <c r="F17" s="782">
        <v>0</v>
      </c>
      <c r="G17" s="780">
        <v>3.9</v>
      </c>
      <c r="H17" s="782">
        <v>0</v>
      </c>
      <c r="I17" s="782">
        <v>0</v>
      </c>
      <c r="J17" s="781"/>
    </row>
    <row r="18" spans="1:253" ht="21" customHeight="1">
      <c r="A18" s="779" t="s">
        <v>2003</v>
      </c>
      <c r="B18" s="780">
        <v>2.8</v>
      </c>
      <c r="C18" s="780">
        <v>0.6</v>
      </c>
      <c r="D18" s="780">
        <v>0.4</v>
      </c>
      <c r="E18" s="780">
        <v>0.8</v>
      </c>
      <c r="F18" s="780">
        <v>0</v>
      </c>
      <c r="G18" s="780">
        <v>0.4</v>
      </c>
      <c r="H18" s="780">
        <v>0.6</v>
      </c>
      <c r="I18" s="780">
        <v>99.4</v>
      </c>
      <c r="J18" s="781"/>
    </row>
    <row r="19" spans="1:253" ht="21" customHeight="1">
      <c r="A19" s="779" t="s">
        <v>2004</v>
      </c>
      <c r="B19" s="780">
        <v>2.1</v>
      </c>
      <c r="C19" s="780">
        <v>0.7</v>
      </c>
      <c r="D19" s="780">
        <v>0.5</v>
      </c>
      <c r="E19" s="782">
        <v>0</v>
      </c>
      <c r="F19" s="782">
        <v>0</v>
      </c>
      <c r="G19" s="780">
        <v>1.4</v>
      </c>
      <c r="H19" s="782">
        <v>0</v>
      </c>
      <c r="I19" s="782">
        <v>0</v>
      </c>
      <c r="J19" s="781"/>
    </row>
    <row r="20" spans="1:253" ht="21" customHeight="1">
      <c r="A20" s="783" t="s">
        <v>2005</v>
      </c>
      <c r="B20" s="780">
        <v>2.1</v>
      </c>
      <c r="C20" s="780">
        <v>0.5</v>
      </c>
      <c r="D20" s="780">
        <v>0.2</v>
      </c>
      <c r="E20" s="780">
        <v>9.1999999999999993</v>
      </c>
      <c r="F20" s="780">
        <v>0</v>
      </c>
      <c r="G20" s="780">
        <v>2.5</v>
      </c>
      <c r="H20" s="780">
        <v>1.5</v>
      </c>
      <c r="I20" s="780">
        <v>19.399999999999999</v>
      </c>
      <c r="J20" s="781"/>
    </row>
    <row r="21" spans="1:253" ht="109.5" customHeight="1">
      <c r="A21" s="2868"/>
      <c r="B21" s="81" t="s">
        <v>767</v>
      </c>
      <c r="C21" s="81" t="s">
        <v>768</v>
      </c>
      <c r="D21" s="81" t="s">
        <v>769</v>
      </c>
      <c r="E21" s="784" t="s">
        <v>770</v>
      </c>
      <c r="F21" s="769" t="s">
        <v>771</v>
      </c>
      <c r="G21" s="784" t="s">
        <v>772</v>
      </c>
      <c r="H21" s="81" t="s">
        <v>773</v>
      </c>
      <c r="I21" s="82" t="s">
        <v>774</v>
      </c>
      <c r="J21" s="208"/>
    </row>
    <row r="22" spans="1:253" ht="18" customHeight="1">
      <c r="A22" s="2869"/>
      <c r="B22" s="2676" t="s">
        <v>2015</v>
      </c>
      <c r="C22" s="2676"/>
      <c r="D22" s="2676"/>
      <c r="E22" s="2676"/>
      <c r="F22" s="2676"/>
      <c r="G22" s="2676"/>
      <c r="H22" s="2676"/>
      <c r="I22" s="772" t="s">
        <v>1791</v>
      </c>
      <c r="J22" s="773"/>
    </row>
    <row r="23" spans="1:253" ht="18" customHeight="1">
      <c r="A23" s="2870"/>
      <c r="B23" s="2674">
        <v>2009</v>
      </c>
      <c r="C23" s="2675"/>
      <c r="D23" s="2759"/>
      <c r="E23" s="2674">
        <v>2008</v>
      </c>
      <c r="F23" s="2675"/>
      <c r="G23" s="2675"/>
      <c r="H23" s="2675"/>
      <c r="I23" s="2675"/>
      <c r="J23" s="773"/>
    </row>
    <row r="24" spans="1:253" s="786" customFormat="1" ht="6" customHeight="1">
      <c r="A24" s="785"/>
      <c r="B24" s="103"/>
      <c r="C24" s="103"/>
      <c r="D24" s="103"/>
      <c r="E24" s="103"/>
      <c r="F24" s="103"/>
      <c r="G24" s="103"/>
      <c r="H24" s="103"/>
      <c r="I24" s="103"/>
      <c r="J24" s="773"/>
    </row>
    <row r="25" spans="1:253" s="786" customFormat="1" ht="12.75" customHeight="1">
      <c r="A25" s="2874" t="s">
        <v>1843</v>
      </c>
      <c r="B25" s="2771"/>
      <c r="C25" s="2771"/>
      <c r="D25" s="2771"/>
      <c r="E25" s="2771"/>
      <c r="F25" s="2771"/>
      <c r="G25" s="2771"/>
      <c r="H25" s="2771"/>
      <c r="I25" s="2771"/>
      <c r="J25" s="788"/>
      <c r="K25" s="688"/>
      <c r="L25" s="688"/>
      <c r="M25" s="688"/>
      <c r="N25" s="688"/>
      <c r="O25" s="688"/>
      <c r="P25" s="688"/>
      <c r="Q25" s="688"/>
      <c r="R25" s="688"/>
      <c r="S25" s="688"/>
      <c r="T25" s="688"/>
      <c r="U25" s="688"/>
      <c r="V25" s="688"/>
      <c r="W25" s="688"/>
      <c r="X25" s="688"/>
      <c r="Y25" s="688"/>
      <c r="Z25" s="688"/>
      <c r="AA25" s="688"/>
      <c r="AB25" s="688"/>
      <c r="AC25" s="688"/>
      <c r="AD25" s="688"/>
      <c r="AE25" s="688"/>
      <c r="AF25" s="688"/>
      <c r="AG25" s="688"/>
      <c r="AH25" s="688"/>
      <c r="AI25" s="688"/>
      <c r="AJ25" s="688"/>
      <c r="AK25" s="688"/>
      <c r="AL25" s="688"/>
      <c r="AM25" s="688"/>
      <c r="AN25" s="688"/>
      <c r="AO25" s="688"/>
      <c r="AP25" s="688"/>
      <c r="AQ25" s="688"/>
      <c r="AR25" s="688"/>
      <c r="AS25" s="688"/>
      <c r="AT25" s="688"/>
      <c r="AU25" s="688"/>
      <c r="AV25" s="688"/>
      <c r="AW25" s="688"/>
      <c r="AX25" s="688"/>
      <c r="AY25" s="688"/>
      <c r="AZ25" s="688"/>
      <c r="BA25" s="688"/>
      <c r="BB25" s="688"/>
      <c r="BC25" s="688"/>
      <c r="BD25" s="688"/>
      <c r="BE25" s="688"/>
      <c r="BF25" s="688"/>
      <c r="BG25" s="688"/>
      <c r="BH25" s="688"/>
      <c r="BI25" s="688"/>
      <c r="BJ25" s="688"/>
      <c r="BK25" s="688"/>
      <c r="BL25" s="688"/>
      <c r="BM25" s="688"/>
      <c r="BN25" s="688"/>
      <c r="BO25" s="688"/>
      <c r="BP25" s="688"/>
      <c r="BQ25" s="688"/>
      <c r="BR25" s="688"/>
      <c r="BS25" s="688"/>
      <c r="BT25" s="688"/>
      <c r="BU25" s="688"/>
      <c r="BV25" s="688"/>
      <c r="BW25" s="688"/>
      <c r="BX25" s="688"/>
      <c r="BY25" s="688"/>
      <c r="BZ25" s="688"/>
      <c r="CA25" s="688"/>
      <c r="CB25" s="688"/>
      <c r="CC25" s="688"/>
      <c r="CD25" s="688"/>
      <c r="CE25" s="688"/>
      <c r="CF25" s="688"/>
      <c r="CG25" s="688"/>
      <c r="CH25" s="688"/>
      <c r="CI25" s="688"/>
      <c r="CJ25" s="688"/>
      <c r="CK25" s="688"/>
      <c r="CL25" s="688"/>
      <c r="CM25" s="688"/>
      <c r="CN25" s="688"/>
      <c r="CO25" s="688"/>
      <c r="CP25" s="688"/>
      <c r="CQ25" s="688"/>
      <c r="CR25" s="688"/>
      <c r="CS25" s="688"/>
      <c r="CT25" s="688"/>
      <c r="CU25" s="688"/>
      <c r="CV25" s="688"/>
      <c r="CW25" s="688"/>
      <c r="CX25" s="688"/>
      <c r="CY25" s="688"/>
      <c r="CZ25" s="688"/>
      <c r="DA25" s="688"/>
      <c r="DB25" s="688"/>
      <c r="DC25" s="688"/>
      <c r="DD25" s="688"/>
      <c r="DE25" s="688"/>
      <c r="DF25" s="688"/>
      <c r="DG25" s="688"/>
      <c r="DH25" s="688"/>
      <c r="DI25" s="688"/>
      <c r="DJ25" s="688"/>
      <c r="DK25" s="688"/>
      <c r="DL25" s="688"/>
      <c r="DM25" s="688"/>
      <c r="DN25" s="688"/>
      <c r="DO25" s="688"/>
      <c r="DP25" s="688"/>
      <c r="DQ25" s="688"/>
      <c r="DR25" s="688"/>
      <c r="DS25" s="688"/>
      <c r="DT25" s="688"/>
      <c r="DU25" s="688"/>
      <c r="DV25" s="688"/>
      <c r="DW25" s="688"/>
      <c r="DX25" s="688"/>
      <c r="DY25" s="688"/>
      <c r="DZ25" s="688"/>
      <c r="EA25" s="688"/>
      <c r="EB25" s="688"/>
      <c r="EC25" s="688"/>
      <c r="ED25" s="688"/>
      <c r="EE25" s="688"/>
      <c r="EF25" s="688"/>
      <c r="EG25" s="688"/>
      <c r="EH25" s="688"/>
      <c r="EI25" s="688"/>
      <c r="EJ25" s="688"/>
      <c r="EK25" s="688"/>
      <c r="EL25" s="688"/>
      <c r="EM25" s="688"/>
      <c r="EN25" s="688"/>
      <c r="EO25" s="688"/>
      <c r="EP25" s="688"/>
      <c r="EQ25" s="688"/>
      <c r="ER25" s="688"/>
      <c r="ES25" s="688"/>
      <c r="ET25" s="688"/>
      <c r="EU25" s="688"/>
      <c r="EV25" s="688"/>
      <c r="EW25" s="688"/>
      <c r="EX25" s="688"/>
      <c r="EY25" s="688"/>
      <c r="EZ25" s="688"/>
      <c r="FA25" s="688"/>
      <c r="FB25" s="688"/>
      <c r="FC25" s="688"/>
      <c r="FD25" s="688"/>
      <c r="FE25" s="688"/>
      <c r="FF25" s="688"/>
      <c r="FG25" s="688"/>
      <c r="FH25" s="688"/>
      <c r="FI25" s="688"/>
      <c r="FJ25" s="688"/>
      <c r="FK25" s="688"/>
      <c r="FL25" s="688"/>
      <c r="FM25" s="688"/>
      <c r="FN25" s="688"/>
      <c r="FO25" s="688"/>
      <c r="FP25" s="688"/>
      <c r="FQ25" s="688"/>
      <c r="FR25" s="688"/>
      <c r="FS25" s="688"/>
      <c r="FT25" s="688"/>
      <c r="FU25" s="688"/>
      <c r="FV25" s="688"/>
      <c r="FW25" s="688"/>
      <c r="FX25" s="688"/>
      <c r="FY25" s="688"/>
      <c r="FZ25" s="688"/>
      <c r="GA25" s="688"/>
      <c r="GB25" s="688"/>
      <c r="GC25" s="688"/>
      <c r="GD25" s="688"/>
      <c r="GE25" s="688"/>
      <c r="GF25" s="688"/>
      <c r="GG25" s="688"/>
      <c r="GH25" s="688"/>
      <c r="GI25" s="688"/>
      <c r="GJ25" s="688"/>
      <c r="GK25" s="688"/>
      <c r="GL25" s="688"/>
      <c r="GM25" s="688"/>
      <c r="GN25" s="688"/>
      <c r="GO25" s="688"/>
      <c r="GP25" s="688"/>
      <c r="GQ25" s="688"/>
      <c r="GR25" s="688"/>
      <c r="GS25" s="688"/>
      <c r="GT25" s="688"/>
      <c r="GU25" s="688"/>
      <c r="GV25" s="688"/>
      <c r="GW25" s="688"/>
      <c r="GX25" s="688"/>
      <c r="GY25" s="688"/>
      <c r="GZ25" s="688"/>
      <c r="HA25" s="688"/>
      <c r="HB25" s="688"/>
      <c r="HC25" s="688"/>
      <c r="HD25" s="688"/>
      <c r="HE25" s="688"/>
      <c r="HF25" s="688"/>
      <c r="HG25" s="688"/>
      <c r="HH25" s="688"/>
      <c r="HI25" s="688"/>
      <c r="HJ25" s="688"/>
      <c r="HK25" s="688"/>
      <c r="HL25" s="688"/>
      <c r="HM25" s="688"/>
      <c r="HN25" s="688"/>
      <c r="HO25" s="688"/>
      <c r="HP25" s="688"/>
      <c r="HQ25" s="688"/>
      <c r="HR25" s="688"/>
      <c r="HS25" s="688"/>
      <c r="HT25" s="688"/>
      <c r="HU25" s="688"/>
      <c r="HV25" s="688"/>
      <c r="HW25" s="688"/>
      <c r="HX25" s="688"/>
      <c r="HY25" s="688"/>
      <c r="HZ25" s="688"/>
      <c r="IA25" s="688"/>
      <c r="IB25" s="688"/>
      <c r="IC25" s="688"/>
      <c r="ID25" s="688"/>
      <c r="IE25" s="688"/>
      <c r="IF25" s="688"/>
      <c r="IG25" s="688"/>
      <c r="IH25" s="688"/>
      <c r="II25" s="688"/>
      <c r="IJ25" s="688"/>
      <c r="IK25" s="688"/>
      <c r="IL25" s="688"/>
      <c r="IM25" s="688"/>
      <c r="IN25" s="688"/>
      <c r="IO25" s="688"/>
      <c r="IP25" s="688"/>
      <c r="IQ25" s="688"/>
      <c r="IR25" s="688"/>
      <c r="IS25" s="688"/>
    </row>
    <row r="26" spans="1:253" s="786" customFormat="1" ht="25.5" customHeight="1">
      <c r="A26" s="2872" t="s">
        <v>775</v>
      </c>
      <c r="B26" s="2875"/>
      <c r="C26" s="2875"/>
      <c r="D26" s="2875"/>
      <c r="E26" s="2875"/>
      <c r="F26" s="2875"/>
      <c r="G26" s="2875"/>
      <c r="H26" s="2875"/>
      <c r="I26" s="2875"/>
      <c r="J26" s="788"/>
      <c r="K26" s="688"/>
      <c r="L26" s="688"/>
      <c r="M26" s="688"/>
      <c r="N26" s="688"/>
      <c r="O26" s="688"/>
      <c r="P26" s="688"/>
      <c r="Q26" s="688"/>
      <c r="R26" s="688"/>
      <c r="S26" s="688"/>
      <c r="T26" s="688"/>
      <c r="U26" s="688"/>
      <c r="V26" s="688"/>
      <c r="W26" s="688"/>
      <c r="X26" s="688"/>
      <c r="Y26" s="688"/>
      <c r="Z26" s="688"/>
      <c r="AA26" s="688"/>
      <c r="AB26" s="688"/>
      <c r="AC26" s="688"/>
      <c r="AD26" s="688"/>
      <c r="AE26" s="688"/>
      <c r="AF26" s="688"/>
      <c r="AG26" s="688"/>
      <c r="AH26" s="688"/>
      <c r="AI26" s="688"/>
      <c r="AJ26" s="688"/>
      <c r="AK26" s="688"/>
      <c r="AL26" s="688"/>
      <c r="AM26" s="688"/>
      <c r="AN26" s="688"/>
      <c r="AO26" s="688"/>
      <c r="AP26" s="688"/>
      <c r="AQ26" s="688"/>
      <c r="AR26" s="688"/>
      <c r="AS26" s="688"/>
      <c r="AT26" s="688"/>
      <c r="AU26" s="688"/>
      <c r="AV26" s="688"/>
      <c r="AW26" s="688"/>
      <c r="AX26" s="688"/>
      <c r="AY26" s="688"/>
      <c r="AZ26" s="688"/>
      <c r="BA26" s="688"/>
      <c r="BB26" s="688"/>
      <c r="BC26" s="688"/>
      <c r="BD26" s="688"/>
      <c r="BE26" s="688"/>
      <c r="BF26" s="688"/>
      <c r="BG26" s="688"/>
      <c r="BH26" s="688"/>
      <c r="BI26" s="688"/>
      <c r="BJ26" s="688"/>
      <c r="BK26" s="688"/>
      <c r="BL26" s="688"/>
      <c r="BM26" s="688"/>
      <c r="BN26" s="688"/>
      <c r="BO26" s="688"/>
      <c r="BP26" s="688"/>
      <c r="BQ26" s="688"/>
      <c r="BR26" s="688"/>
      <c r="BS26" s="688"/>
      <c r="BT26" s="688"/>
      <c r="BU26" s="688"/>
      <c r="BV26" s="688"/>
      <c r="BW26" s="688"/>
      <c r="BX26" s="688"/>
      <c r="BY26" s="688"/>
      <c r="BZ26" s="688"/>
      <c r="CA26" s="688"/>
      <c r="CB26" s="688"/>
      <c r="CC26" s="688"/>
      <c r="CD26" s="688"/>
      <c r="CE26" s="688"/>
      <c r="CF26" s="688"/>
      <c r="CG26" s="688"/>
      <c r="CH26" s="688"/>
      <c r="CI26" s="688"/>
      <c r="CJ26" s="688"/>
      <c r="CK26" s="688"/>
      <c r="CL26" s="688"/>
      <c r="CM26" s="688"/>
      <c r="CN26" s="688"/>
      <c r="CO26" s="688"/>
      <c r="CP26" s="688"/>
      <c r="CQ26" s="688"/>
      <c r="CR26" s="688"/>
      <c r="CS26" s="688"/>
      <c r="CT26" s="688"/>
      <c r="CU26" s="688"/>
      <c r="CV26" s="688"/>
      <c r="CW26" s="688"/>
      <c r="CX26" s="688"/>
      <c r="CY26" s="688"/>
      <c r="CZ26" s="688"/>
      <c r="DA26" s="688"/>
      <c r="DB26" s="688"/>
      <c r="DC26" s="688"/>
      <c r="DD26" s="688"/>
      <c r="DE26" s="688"/>
      <c r="DF26" s="688"/>
      <c r="DG26" s="688"/>
      <c r="DH26" s="688"/>
      <c r="DI26" s="688"/>
      <c r="DJ26" s="688"/>
      <c r="DK26" s="688"/>
      <c r="DL26" s="688"/>
      <c r="DM26" s="688"/>
      <c r="DN26" s="688"/>
      <c r="DO26" s="688"/>
      <c r="DP26" s="688"/>
      <c r="DQ26" s="688"/>
      <c r="DR26" s="688"/>
      <c r="DS26" s="688"/>
      <c r="DT26" s="688"/>
      <c r="DU26" s="688"/>
      <c r="DV26" s="688"/>
      <c r="DW26" s="688"/>
      <c r="DX26" s="688"/>
      <c r="DY26" s="688"/>
      <c r="DZ26" s="688"/>
      <c r="EA26" s="688"/>
      <c r="EB26" s="688"/>
      <c r="EC26" s="688"/>
      <c r="ED26" s="688"/>
      <c r="EE26" s="688"/>
      <c r="EF26" s="688"/>
      <c r="EG26" s="688"/>
      <c r="EH26" s="688"/>
      <c r="EI26" s="688"/>
      <c r="EJ26" s="688"/>
      <c r="EK26" s="688"/>
      <c r="EL26" s="688"/>
      <c r="EM26" s="688"/>
      <c r="EN26" s="688"/>
      <c r="EO26" s="688"/>
      <c r="EP26" s="688"/>
      <c r="EQ26" s="688"/>
      <c r="ER26" s="688"/>
      <c r="ES26" s="688"/>
      <c r="ET26" s="688"/>
      <c r="EU26" s="688"/>
      <c r="EV26" s="688"/>
      <c r="EW26" s="688"/>
      <c r="EX26" s="688"/>
      <c r="EY26" s="688"/>
      <c r="EZ26" s="688"/>
      <c r="FA26" s="688"/>
      <c r="FB26" s="688"/>
      <c r="FC26" s="688"/>
      <c r="FD26" s="688"/>
      <c r="FE26" s="688"/>
      <c r="FF26" s="688"/>
      <c r="FG26" s="688"/>
      <c r="FH26" s="688"/>
      <c r="FI26" s="688"/>
      <c r="FJ26" s="688"/>
      <c r="FK26" s="688"/>
      <c r="FL26" s="688"/>
      <c r="FM26" s="688"/>
      <c r="FN26" s="688"/>
      <c r="FO26" s="688"/>
      <c r="FP26" s="688"/>
      <c r="FQ26" s="688"/>
      <c r="FR26" s="688"/>
      <c r="FS26" s="688"/>
      <c r="FT26" s="688"/>
      <c r="FU26" s="688"/>
      <c r="FV26" s="688"/>
      <c r="FW26" s="688"/>
      <c r="FX26" s="688"/>
      <c r="FY26" s="688"/>
      <c r="FZ26" s="688"/>
      <c r="GA26" s="688"/>
      <c r="GB26" s="688"/>
      <c r="GC26" s="688"/>
      <c r="GD26" s="688"/>
      <c r="GE26" s="688"/>
      <c r="GF26" s="688"/>
      <c r="GG26" s="688"/>
      <c r="GH26" s="688"/>
      <c r="GI26" s="688"/>
      <c r="GJ26" s="688"/>
      <c r="GK26" s="688"/>
      <c r="GL26" s="688"/>
      <c r="GM26" s="688"/>
      <c r="GN26" s="688"/>
      <c r="GO26" s="688"/>
      <c r="GP26" s="688"/>
      <c r="GQ26" s="688"/>
      <c r="GR26" s="688"/>
      <c r="GS26" s="688"/>
      <c r="GT26" s="688"/>
      <c r="GU26" s="688"/>
      <c r="GV26" s="688"/>
      <c r="GW26" s="688"/>
      <c r="GX26" s="688"/>
      <c r="GY26" s="688"/>
      <c r="GZ26" s="688"/>
      <c r="HA26" s="688"/>
      <c r="HB26" s="688"/>
      <c r="HC26" s="688"/>
      <c r="HD26" s="688"/>
      <c r="HE26" s="688"/>
      <c r="HF26" s="688"/>
      <c r="HG26" s="688"/>
      <c r="HH26" s="688"/>
      <c r="HI26" s="688"/>
      <c r="HJ26" s="688"/>
      <c r="HK26" s="688"/>
      <c r="HL26" s="688"/>
      <c r="HM26" s="688"/>
      <c r="HN26" s="688"/>
      <c r="HO26" s="688"/>
      <c r="HP26" s="688"/>
      <c r="HQ26" s="688"/>
      <c r="HR26" s="688"/>
      <c r="HS26" s="688"/>
      <c r="HT26" s="688"/>
      <c r="HU26" s="688"/>
      <c r="HV26" s="688"/>
      <c r="HW26" s="688"/>
      <c r="HX26" s="688"/>
      <c r="HY26" s="688"/>
      <c r="HZ26" s="688"/>
      <c r="IA26" s="688"/>
      <c r="IB26" s="688"/>
      <c r="IC26" s="688"/>
      <c r="ID26" s="688"/>
      <c r="IE26" s="688"/>
      <c r="IF26" s="688"/>
      <c r="IG26" s="688"/>
      <c r="IH26" s="688"/>
      <c r="II26" s="688"/>
      <c r="IJ26" s="688"/>
      <c r="IK26" s="688"/>
      <c r="IL26" s="688"/>
      <c r="IM26" s="688"/>
      <c r="IN26" s="688"/>
      <c r="IO26" s="688"/>
      <c r="IP26" s="688"/>
      <c r="IQ26" s="688"/>
      <c r="IR26" s="688"/>
      <c r="IS26" s="688"/>
    </row>
    <row r="27" spans="1:253" s="448" customFormat="1" ht="25.5" customHeight="1">
      <c r="A27" s="2872" t="s">
        <v>776</v>
      </c>
      <c r="B27" s="2876"/>
      <c r="C27" s="2876"/>
      <c r="D27" s="2876"/>
      <c r="E27" s="2876"/>
      <c r="F27" s="2876"/>
      <c r="G27" s="2876"/>
      <c r="H27" s="2876"/>
      <c r="I27" s="2876"/>
      <c r="J27" s="26"/>
    </row>
    <row r="28" spans="1:253" s="83" customFormat="1" ht="39.75" customHeight="1">
      <c r="A28" s="2877" t="s">
        <v>777</v>
      </c>
      <c r="B28" s="2877"/>
      <c r="C28" s="2877"/>
      <c r="D28" s="2877"/>
      <c r="E28" s="2877"/>
      <c r="F28" s="2877"/>
      <c r="G28" s="2877"/>
      <c r="H28" s="2877"/>
      <c r="I28" s="2877"/>
      <c r="J28" s="789"/>
    </row>
    <row r="29" spans="1:253" s="83" customFormat="1" ht="39.75" customHeight="1">
      <c r="A29" s="2872" t="s">
        <v>778</v>
      </c>
      <c r="B29" s="2872"/>
      <c r="C29" s="2872"/>
      <c r="D29" s="2872"/>
      <c r="E29" s="2872"/>
      <c r="F29" s="2872"/>
      <c r="G29" s="2872"/>
      <c r="H29" s="2872"/>
      <c r="I29" s="2872"/>
      <c r="J29" s="790"/>
    </row>
    <row r="30" spans="1:253" ht="6" customHeight="1">
      <c r="A30" s="2873"/>
      <c r="B30" s="2873"/>
      <c r="C30" s="2873"/>
      <c r="D30" s="2873"/>
      <c r="E30" s="2873"/>
      <c r="F30" s="2873"/>
      <c r="G30" s="2873"/>
      <c r="H30" s="2873"/>
      <c r="I30" s="2873"/>
      <c r="J30" s="791"/>
    </row>
    <row r="31" spans="1:253">
      <c r="A31" s="792"/>
      <c r="B31" s="792"/>
      <c r="C31" s="792"/>
      <c r="D31" s="792"/>
      <c r="E31" s="792"/>
      <c r="F31" s="792"/>
      <c r="G31" s="792"/>
      <c r="H31" s="791"/>
      <c r="I31" s="791"/>
      <c r="J31" s="791"/>
    </row>
    <row r="32" spans="1:253">
      <c r="A32" s="792"/>
      <c r="B32" s="792"/>
      <c r="C32" s="792"/>
      <c r="D32" s="792"/>
      <c r="E32" s="792"/>
      <c r="F32" s="792"/>
      <c r="G32" s="792"/>
      <c r="H32" s="791"/>
      <c r="I32" s="791"/>
      <c r="J32" s="791"/>
    </row>
    <row r="33" spans="1:10">
      <c r="A33" s="792"/>
      <c r="B33" s="792"/>
      <c r="C33" s="792"/>
      <c r="D33" s="792"/>
      <c r="E33" s="792"/>
      <c r="F33" s="792"/>
      <c r="G33" s="792"/>
      <c r="H33" s="791"/>
      <c r="I33" s="791"/>
      <c r="J33" s="791"/>
    </row>
    <row r="34" spans="1:10">
      <c r="A34" s="792"/>
      <c r="B34" s="792"/>
      <c r="C34" s="792"/>
      <c r="D34" s="792"/>
      <c r="E34" s="792"/>
      <c r="F34" s="792"/>
      <c r="G34" s="792"/>
      <c r="H34" s="791"/>
      <c r="I34" s="791"/>
      <c r="J34" s="791"/>
    </row>
    <row r="35" spans="1:10">
      <c r="A35" s="792"/>
      <c r="B35" s="792"/>
      <c r="C35" s="792"/>
      <c r="D35" s="792"/>
      <c r="E35" s="792"/>
      <c r="F35" s="792"/>
      <c r="G35" s="792"/>
      <c r="H35" s="791"/>
      <c r="I35" s="791"/>
      <c r="J35" s="791"/>
    </row>
    <row r="36" spans="1:10">
      <c r="A36" s="792"/>
      <c r="B36" s="792"/>
      <c r="C36" s="792"/>
      <c r="D36" s="792"/>
      <c r="E36" s="792"/>
      <c r="F36" s="792"/>
      <c r="G36" s="792"/>
      <c r="H36" s="791"/>
      <c r="I36" s="791"/>
      <c r="J36" s="791"/>
    </row>
    <row r="37" spans="1:10">
      <c r="A37" s="792"/>
      <c r="B37" s="792"/>
      <c r="C37" s="792"/>
      <c r="D37" s="792"/>
      <c r="E37" s="792"/>
      <c r="F37" s="792"/>
      <c r="G37" s="792"/>
      <c r="H37" s="791"/>
      <c r="I37" s="791"/>
      <c r="J37" s="791"/>
    </row>
    <row r="38" spans="1:10">
      <c r="A38" s="792"/>
      <c r="B38" s="792"/>
      <c r="C38" s="792"/>
      <c r="D38" s="792"/>
      <c r="E38" s="792"/>
      <c r="F38" s="792"/>
      <c r="G38" s="792"/>
      <c r="H38" s="791"/>
      <c r="I38" s="791"/>
      <c r="J38" s="791"/>
    </row>
    <row r="39" spans="1:10">
      <c r="A39" s="792"/>
      <c r="B39" s="792"/>
      <c r="C39" s="792"/>
      <c r="D39" s="792"/>
      <c r="E39" s="792"/>
      <c r="F39" s="792"/>
      <c r="G39" s="792"/>
      <c r="H39" s="791"/>
      <c r="I39" s="791"/>
      <c r="J39" s="791"/>
    </row>
    <row r="40" spans="1:10">
      <c r="A40" s="792"/>
      <c r="B40" s="792"/>
      <c r="C40" s="792"/>
      <c r="D40" s="792"/>
      <c r="E40" s="792"/>
      <c r="F40" s="792"/>
      <c r="G40" s="792"/>
      <c r="H40" s="791"/>
      <c r="I40" s="791"/>
      <c r="J40" s="791"/>
    </row>
    <row r="41" spans="1:10">
      <c r="A41" s="792"/>
      <c r="B41" s="792"/>
      <c r="C41" s="792"/>
      <c r="D41" s="792"/>
      <c r="E41" s="792"/>
      <c r="F41" s="792"/>
      <c r="G41" s="792"/>
      <c r="H41" s="791"/>
      <c r="I41" s="791"/>
      <c r="J41" s="791"/>
    </row>
    <row r="42" spans="1:10">
      <c r="A42" s="792"/>
      <c r="B42" s="792"/>
      <c r="C42" s="792"/>
      <c r="D42" s="792"/>
      <c r="E42" s="792"/>
      <c r="F42" s="792"/>
      <c r="G42" s="792"/>
      <c r="H42" s="791"/>
      <c r="I42" s="791"/>
      <c r="J42" s="791"/>
    </row>
    <row r="43" spans="1:10">
      <c r="A43" s="792"/>
      <c r="B43" s="792"/>
      <c r="C43" s="792"/>
      <c r="D43" s="792"/>
      <c r="E43" s="792"/>
      <c r="F43" s="792"/>
      <c r="G43" s="792"/>
      <c r="H43" s="791"/>
      <c r="I43" s="791"/>
      <c r="J43" s="791"/>
    </row>
    <row r="44" spans="1:10">
      <c r="A44" s="792"/>
      <c r="B44" s="792"/>
      <c r="C44" s="792"/>
      <c r="D44" s="792"/>
      <c r="E44" s="792"/>
      <c r="F44" s="792"/>
      <c r="G44" s="792"/>
      <c r="H44" s="791"/>
      <c r="I44" s="791"/>
      <c r="J44" s="791"/>
    </row>
    <row r="45" spans="1:10">
      <c r="A45" s="792"/>
      <c r="B45" s="792"/>
      <c r="C45" s="792"/>
      <c r="D45" s="792"/>
      <c r="E45" s="792"/>
      <c r="F45" s="792"/>
      <c r="G45" s="792"/>
      <c r="H45" s="791"/>
      <c r="I45" s="791"/>
      <c r="J45" s="791"/>
    </row>
    <row r="46" spans="1:10">
      <c r="A46" s="792"/>
      <c r="B46" s="792"/>
      <c r="C46" s="792"/>
      <c r="D46" s="792"/>
      <c r="E46" s="792"/>
      <c r="F46" s="792"/>
      <c r="G46" s="792"/>
      <c r="H46" s="791"/>
      <c r="I46" s="791"/>
      <c r="J46" s="791"/>
    </row>
    <row r="47" spans="1:10">
      <c r="A47" s="792"/>
      <c r="B47" s="792"/>
      <c r="C47" s="792"/>
      <c r="D47" s="792"/>
      <c r="E47" s="792"/>
      <c r="F47" s="792"/>
      <c r="G47" s="792"/>
      <c r="H47" s="791"/>
      <c r="I47" s="791"/>
      <c r="J47" s="791"/>
    </row>
    <row r="48" spans="1:10">
      <c r="A48" s="792"/>
      <c r="B48" s="792"/>
      <c r="C48" s="792"/>
      <c r="D48" s="792"/>
      <c r="E48" s="792"/>
      <c r="F48" s="792"/>
      <c r="G48" s="792"/>
      <c r="H48" s="791"/>
      <c r="I48" s="791"/>
      <c r="J48" s="791"/>
    </row>
    <row r="49" spans="1:10">
      <c r="A49" s="792"/>
      <c r="B49" s="792"/>
      <c r="C49" s="792"/>
      <c r="D49" s="792"/>
      <c r="E49" s="792"/>
      <c r="F49" s="792"/>
      <c r="G49" s="792"/>
      <c r="H49" s="791"/>
      <c r="I49" s="791"/>
      <c r="J49" s="791"/>
    </row>
    <row r="50" spans="1:10">
      <c r="A50" s="792"/>
      <c r="B50" s="792"/>
      <c r="C50" s="792"/>
      <c r="D50" s="792"/>
      <c r="E50" s="792"/>
      <c r="F50" s="792"/>
      <c r="G50" s="792"/>
      <c r="H50" s="791"/>
      <c r="I50" s="791"/>
      <c r="J50" s="791"/>
    </row>
    <row r="51" spans="1:10">
      <c r="A51" s="792"/>
      <c r="B51" s="792"/>
      <c r="C51" s="792"/>
      <c r="D51" s="792"/>
      <c r="E51" s="792"/>
      <c r="F51" s="792"/>
      <c r="G51" s="792"/>
      <c r="H51" s="791"/>
      <c r="I51" s="791"/>
      <c r="J51" s="791"/>
    </row>
    <row r="52" spans="1:10">
      <c r="A52" s="792"/>
      <c r="B52" s="792"/>
      <c r="C52" s="792"/>
      <c r="D52" s="792"/>
      <c r="E52" s="792"/>
      <c r="F52" s="792"/>
      <c r="G52" s="792"/>
      <c r="H52" s="791"/>
      <c r="I52" s="791"/>
      <c r="J52" s="791"/>
    </row>
    <row r="53" spans="1:10">
      <c r="A53" s="792"/>
      <c r="B53" s="792"/>
      <c r="C53" s="792"/>
      <c r="D53" s="792"/>
      <c r="E53" s="792"/>
      <c r="F53" s="792"/>
      <c r="G53" s="792"/>
      <c r="H53" s="791"/>
      <c r="I53" s="791"/>
      <c r="J53" s="791"/>
    </row>
    <row r="54" spans="1:10">
      <c r="A54" s="792"/>
      <c r="B54" s="792"/>
      <c r="C54" s="792"/>
      <c r="D54" s="792"/>
      <c r="E54" s="792"/>
      <c r="F54" s="792"/>
      <c r="G54" s="792"/>
      <c r="H54" s="791"/>
      <c r="I54" s="791"/>
      <c r="J54" s="791"/>
    </row>
    <row r="55" spans="1:10">
      <c r="A55" s="792"/>
      <c r="B55" s="792"/>
      <c r="C55" s="792"/>
      <c r="D55" s="792"/>
      <c r="E55" s="792"/>
      <c r="F55" s="792"/>
      <c r="G55" s="792"/>
      <c r="H55" s="791"/>
      <c r="I55" s="791"/>
      <c r="J55" s="791"/>
    </row>
    <row r="56" spans="1:10">
      <c r="A56" s="792"/>
      <c r="B56" s="792"/>
      <c r="C56" s="792"/>
      <c r="D56" s="792"/>
      <c r="E56" s="792"/>
      <c r="F56" s="792"/>
      <c r="G56" s="792"/>
      <c r="H56" s="791"/>
      <c r="I56" s="791"/>
      <c r="J56" s="791"/>
    </row>
    <row r="57" spans="1:10">
      <c r="A57" s="792"/>
      <c r="B57" s="792"/>
      <c r="C57" s="792"/>
      <c r="D57" s="792"/>
      <c r="E57" s="792"/>
      <c r="F57" s="792"/>
      <c r="G57" s="792"/>
      <c r="H57" s="791"/>
      <c r="I57" s="791"/>
      <c r="J57" s="791"/>
    </row>
    <row r="58" spans="1:10">
      <c r="A58" s="792"/>
      <c r="B58" s="792"/>
      <c r="C58" s="792"/>
      <c r="D58" s="792"/>
      <c r="E58" s="792"/>
      <c r="F58" s="792"/>
      <c r="G58" s="792"/>
      <c r="H58" s="791"/>
      <c r="I58" s="791"/>
      <c r="J58" s="791"/>
    </row>
    <row r="59" spans="1:10">
      <c r="A59" s="792"/>
      <c r="B59" s="792"/>
      <c r="C59" s="792"/>
      <c r="D59" s="792"/>
      <c r="E59" s="792"/>
      <c r="F59" s="792"/>
      <c r="G59" s="792"/>
      <c r="H59" s="791"/>
      <c r="I59" s="791"/>
      <c r="J59" s="791"/>
    </row>
    <row r="60" spans="1:10">
      <c r="A60" s="792"/>
      <c r="B60" s="792"/>
      <c r="C60" s="792"/>
      <c r="D60" s="792"/>
      <c r="E60" s="792"/>
      <c r="F60" s="792"/>
      <c r="G60" s="792"/>
      <c r="H60" s="791"/>
      <c r="I60" s="791"/>
      <c r="J60" s="791"/>
    </row>
    <row r="61" spans="1:10">
      <c r="A61" s="792"/>
      <c r="B61" s="792"/>
      <c r="C61" s="792"/>
      <c r="D61" s="792"/>
      <c r="E61" s="792"/>
      <c r="F61" s="792"/>
      <c r="G61" s="792"/>
      <c r="H61" s="791"/>
      <c r="I61" s="791"/>
      <c r="J61" s="791"/>
    </row>
    <row r="62" spans="1:10">
      <c r="A62" s="792"/>
      <c r="B62" s="792"/>
      <c r="C62" s="792"/>
      <c r="D62" s="792"/>
      <c r="E62" s="792"/>
      <c r="F62" s="792"/>
      <c r="G62" s="792"/>
      <c r="H62" s="791"/>
      <c r="I62" s="791"/>
      <c r="J62" s="791"/>
    </row>
    <row r="63" spans="1:10">
      <c r="A63" s="792"/>
      <c r="B63" s="792"/>
      <c r="C63" s="792"/>
      <c r="D63" s="792"/>
      <c r="E63" s="792"/>
      <c r="F63" s="792"/>
      <c r="G63" s="792"/>
      <c r="H63" s="791"/>
      <c r="I63" s="791"/>
      <c r="J63" s="791"/>
    </row>
    <row r="64" spans="1:10">
      <c r="A64" s="792"/>
      <c r="B64" s="792"/>
      <c r="C64" s="792"/>
      <c r="D64" s="792"/>
      <c r="E64" s="792"/>
      <c r="F64" s="792"/>
      <c r="G64" s="792"/>
      <c r="H64" s="791"/>
      <c r="I64" s="791"/>
      <c r="J64" s="791"/>
    </row>
    <row r="65" spans="1:10">
      <c r="A65" s="792"/>
      <c r="B65" s="792"/>
      <c r="C65" s="792"/>
      <c r="D65" s="792"/>
      <c r="E65" s="792"/>
      <c r="F65" s="792"/>
      <c r="G65" s="792"/>
      <c r="H65" s="791"/>
      <c r="I65" s="791"/>
      <c r="J65" s="791"/>
    </row>
    <row r="66" spans="1:10">
      <c r="A66" s="792"/>
      <c r="B66" s="792"/>
      <c r="C66" s="792"/>
      <c r="D66" s="792"/>
      <c r="E66" s="792"/>
      <c r="F66" s="792"/>
      <c r="G66" s="792"/>
      <c r="H66" s="791"/>
      <c r="I66" s="791"/>
      <c r="J66" s="791"/>
    </row>
    <row r="67" spans="1:10">
      <c r="A67" s="792"/>
      <c r="B67" s="792"/>
      <c r="C67" s="792"/>
      <c r="D67" s="792"/>
      <c r="E67" s="792"/>
      <c r="F67" s="792"/>
      <c r="G67" s="792"/>
      <c r="H67" s="791"/>
      <c r="I67" s="791"/>
      <c r="J67" s="791"/>
    </row>
    <row r="68" spans="1:10">
      <c r="A68" s="792"/>
      <c r="B68" s="792"/>
      <c r="C68" s="792"/>
      <c r="D68" s="792"/>
      <c r="E68" s="792"/>
      <c r="F68" s="792"/>
      <c r="G68" s="792"/>
      <c r="H68" s="791"/>
      <c r="I68" s="791"/>
      <c r="J68" s="791"/>
    </row>
    <row r="69" spans="1:10">
      <c r="A69" s="792"/>
      <c r="B69" s="792"/>
      <c r="C69" s="792"/>
      <c r="D69" s="792"/>
      <c r="E69" s="792"/>
      <c r="F69" s="792"/>
      <c r="G69" s="792"/>
      <c r="H69" s="791"/>
      <c r="I69" s="791"/>
      <c r="J69" s="791"/>
    </row>
    <row r="70" spans="1:10">
      <c r="A70" s="792"/>
      <c r="B70" s="792"/>
      <c r="C70" s="792"/>
      <c r="D70" s="792"/>
      <c r="E70" s="792"/>
      <c r="F70" s="792"/>
      <c r="G70" s="792"/>
      <c r="H70" s="791"/>
      <c r="I70" s="791"/>
      <c r="J70" s="791"/>
    </row>
    <row r="71" spans="1:10">
      <c r="A71" s="792"/>
      <c r="B71" s="792"/>
      <c r="C71" s="792"/>
      <c r="D71" s="792"/>
      <c r="E71" s="792"/>
      <c r="F71" s="792"/>
      <c r="G71" s="792"/>
      <c r="H71" s="791"/>
      <c r="I71" s="791"/>
      <c r="J71" s="791"/>
    </row>
    <row r="72" spans="1:10">
      <c r="A72" s="792"/>
      <c r="B72" s="792"/>
      <c r="C72" s="792"/>
      <c r="D72" s="792"/>
      <c r="E72" s="792"/>
      <c r="F72" s="792"/>
      <c r="G72" s="792"/>
      <c r="H72" s="791"/>
      <c r="I72" s="791"/>
      <c r="J72" s="791"/>
    </row>
    <row r="73" spans="1:10">
      <c r="A73" s="792"/>
      <c r="B73" s="792"/>
      <c r="C73" s="792"/>
      <c r="D73" s="792"/>
      <c r="E73" s="792"/>
      <c r="F73" s="792"/>
      <c r="G73" s="792"/>
      <c r="H73" s="791"/>
      <c r="I73" s="791"/>
      <c r="J73" s="791"/>
    </row>
    <row r="74" spans="1:10">
      <c r="A74" s="792"/>
      <c r="B74" s="792"/>
      <c r="C74" s="792"/>
      <c r="D74" s="792"/>
      <c r="E74" s="792"/>
      <c r="F74" s="792"/>
      <c r="G74" s="792"/>
      <c r="H74" s="791"/>
      <c r="I74" s="791"/>
      <c r="J74" s="791"/>
    </row>
    <row r="75" spans="1:10">
      <c r="A75" s="792"/>
      <c r="B75" s="792"/>
      <c r="C75" s="792"/>
      <c r="D75" s="792"/>
      <c r="E75" s="792"/>
      <c r="F75" s="792"/>
      <c r="G75" s="792"/>
      <c r="H75" s="791"/>
      <c r="I75" s="791"/>
      <c r="J75" s="791"/>
    </row>
    <row r="76" spans="1:10">
      <c r="A76" s="792"/>
      <c r="B76" s="792"/>
      <c r="C76" s="792"/>
      <c r="D76" s="792"/>
      <c r="E76" s="792"/>
      <c r="F76" s="792"/>
      <c r="G76" s="792"/>
      <c r="H76" s="791"/>
      <c r="I76" s="791"/>
      <c r="J76" s="791"/>
    </row>
    <row r="77" spans="1:10">
      <c r="A77" s="792"/>
      <c r="B77" s="792"/>
      <c r="C77" s="792"/>
      <c r="D77" s="792"/>
      <c r="E77" s="792"/>
      <c r="F77" s="792"/>
      <c r="G77" s="792"/>
      <c r="H77" s="791"/>
      <c r="I77" s="791"/>
      <c r="J77" s="791"/>
    </row>
    <row r="78" spans="1:10">
      <c r="A78" s="792"/>
      <c r="B78" s="792"/>
      <c r="C78" s="792"/>
      <c r="D78" s="792"/>
      <c r="E78" s="792"/>
      <c r="F78" s="792"/>
      <c r="G78" s="792"/>
      <c r="H78" s="791"/>
      <c r="I78" s="791"/>
      <c r="J78" s="791"/>
    </row>
    <row r="79" spans="1:10">
      <c r="A79" s="792"/>
      <c r="B79" s="792"/>
      <c r="C79" s="792"/>
      <c r="D79" s="792"/>
      <c r="E79" s="792"/>
      <c r="F79" s="792"/>
      <c r="G79" s="792"/>
      <c r="H79" s="791"/>
      <c r="I79" s="791"/>
      <c r="J79" s="791"/>
    </row>
    <row r="80" spans="1:10">
      <c r="A80" s="792"/>
      <c r="B80" s="792"/>
      <c r="C80" s="792"/>
      <c r="D80" s="792"/>
      <c r="E80" s="792"/>
      <c r="F80" s="792"/>
      <c r="G80" s="792"/>
      <c r="H80" s="791"/>
      <c r="I80" s="791"/>
      <c r="J80" s="791"/>
    </row>
    <row r="81" spans="1:10">
      <c r="A81" s="792"/>
      <c r="B81" s="792"/>
      <c r="C81" s="792"/>
      <c r="D81" s="792"/>
      <c r="E81" s="792"/>
      <c r="F81" s="792"/>
      <c r="G81" s="792"/>
      <c r="H81" s="791"/>
      <c r="I81" s="791"/>
      <c r="J81" s="791"/>
    </row>
    <row r="82" spans="1:10">
      <c r="A82" s="792"/>
      <c r="B82" s="792"/>
      <c r="C82" s="792"/>
      <c r="D82" s="792"/>
      <c r="E82" s="792"/>
      <c r="F82" s="792"/>
      <c r="G82" s="792"/>
      <c r="H82" s="791"/>
      <c r="I82" s="791"/>
      <c r="J82" s="791"/>
    </row>
    <row r="83" spans="1:10">
      <c r="A83" s="792"/>
      <c r="B83" s="792"/>
      <c r="C83" s="792"/>
      <c r="D83" s="792"/>
      <c r="E83" s="792"/>
      <c r="F83" s="792"/>
      <c r="G83" s="792"/>
      <c r="H83" s="791"/>
      <c r="I83" s="791"/>
      <c r="J83" s="791"/>
    </row>
    <row r="84" spans="1:10">
      <c r="A84" s="792"/>
      <c r="B84" s="792"/>
      <c r="C84" s="792"/>
      <c r="D84" s="792"/>
      <c r="E84" s="792"/>
      <c r="F84" s="792"/>
      <c r="G84" s="792"/>
      <c r="H84" s="791"/>
      <c r="I84" s="791"/>
      <c r="J84" s="791"/>
    </row>
    <row r="85" spans="1:10">
      <c r="A85" s="792"/>
      <c r="B85" s="792"/>
      <c r="C85" s="792"/>
      <c r="D85" s="792"/>
      <c r="E85" s="792"/>
      <c r="F85" s="792"/>
      <c r="G85" s="792"/>
      <c r="H85" s="791"/>
      <c r="I85" s="791"/>
      <c r="J85" s="791"/>
    </row>
    <row r="86" spans="1:10">
      <c r="A86" s="792"/>
      <c r="B86" s="792"/>
      <c r="C86" s="792"/>
      <c r="D86" s="792"/>
      <c r="E86" s="792"/>
      <c r="F86" s="792"/>
      <c r="G86" s="792"/>
      <c r="H86" s="791"/>
      <c r="I86" s="791"/>
      <c r="J86" s="791"/>
    </row>
    <row r="87" spans="1:10">
      <c r="A87" s="792"/>
      <c r="B87" s="792"/>
      <c r="C87" s="792"/>
      <c r="D87" s="792"/>
      <c r="E87" s="792"/>
      <c r="F87" s="792"/>
      <c r="G87" s="792"/>
      <c r="H87" s="791"/>
      <c r="I87" s="791"/>
      <c r="J87" s="791"/>
    </row>
    <row r="88" spans="1:10">
      <c r="A88" s="792"/>
      <c r="B88" s="792"/>
      <c r="C88" s="792"/>
      <c r="D88" s="792"/>
      <c r="E88" s="792"/>
      <c r="F88" s="792"/>
      <c r="G88" s="792"/>
      <c r="H88" s="791"/>
      <c r="I88" s="791"/>
      <c r="J88" s="791"/>
    </row>
    <row r="89" spans="1:10">
      <c r="A89" s="792"/>
      <c r="B89" s="792"/>
      <c r="C89" s="792"/>
      <c r="D89" s="792"/>
      <c r="E89" s="792"/>
      <c r="F89" s="792"/>
      <c r="G89" s="792"/>
      <c r="H89" s="791"/>
      <c r="I89" s="791"/>
      <c r="J89" s="791"/>
    </row>
    <row r="90" spans="1:10">
      <c r="A90" s="792"/>
      <c r="B90" s="792"/>
      <c r="C90" s="792"/>
      <c r="D90" s="792"/>
      <c r="E90" s="792"/>
      <c r="F90" s="792"/>
      <c r="G90" s="792"/>
      <c r="H90" s="791"/>
      <c r="I90" s="791"/>
      <c r="J90" s="791"/>
    </row>
    <row r="91" spans="1:10">
      <c r="A91" s="792"/>
      <c r="B91" s="792"/>
      <c r="C91" s="792"/>
      <c r="D91" s="792"/>
      <c r="E91" s="792"/>
      <c r="F91" s="792"/>
      <c r="G91" s="792"/>
      <c r="H91" s="791"/>
      <c r="I91" s="791"/>
      <c r="J91" s="791"/>
    </row>
    <row r="92" spans="1:10">
      <c r="A92" s="792"/>
      <c r="B92" s="792"/>
      <c r="C92" s="792"/>
      <c r="D92" s="792"/>
      <c r="E92" s="792"/>
      <c r="F92" s="792"/>
      <c r="G92" s="792"/>
      <c r="H92" s="791"/>
      <c r="I92" s="791"/>
      <c r="J92" s="791"/>
    </row>
    <row r="93" spans="1:10">
      <c r="A93" s="792"/>
      <c r="B93" s="792"/>
      <c r="C93" s="792"/>
      <c r="D93" s="792"/>
      <c r="E93" s="792"/>
      <c r="F93" s="792"/>
      <c r="G93" s="792"/>
      <c r="H93" s="791"/>
      <c r="I93" s="791"/>
      <c r="J93" s="791"/>
    </row>
    <row r="94" spans="1:10">
      <c r="A94" s="792"/>
      <c r="B94" s="792"/>
      <c r="C94" s="792"/>
      <c r="D94" s="792"/>
      <c r="E94" s="792"/>
      <c r="F94" s="792"/>
      <c r="G94" s="792"/>
      <c r="H94" s="791"/>
      <c r="I94" s="791"/>
      <c r="J94" s="791"/>
    </row>
    <row r="95" spans="1:10">
      <c r="A95" s="792"/>
      <c r="B95" s="792"/>
      <c r="C95" s="792"/>
      <c r="D95" s="792"/>
      <c r="E95" s="792"/>
      <c r="F95" s="792"/>
      <c r="G95" s="792"/>
      <c r="H95" s="791"/>
      <c r="I95" s="791"/>
      <c r="J95" s="791"/>
    </row>
    <row r="96" spans="1:10">
      <c r="A96" s="792"/>
      <c r="B96" s="792"/>
      <c r="C96" s="792"/>
      <c r="D96" s="792"/>
      <c r="E96" s="792"/>
      <c r="F96" s="792"/>
      <c r="G96" s="792"/>
      <c r="H96" s="791"/>
      <c r="I96" s="791"/>
      <c r="J96" s="791"/>
    </row>
    <row r="97" spans="1:10">
      <c r="A97" s="792"/>
      <c r="B97" s="792"/>
      <c r="C97" s="792"/>
      <c r="D97" s="792"/>
      <c r="E97" s="792"/>
      <c r="F97" s="792"/>
      <c r="G97" s="792"/>
      <c r="H97" s="791"/>
      <c r="I97" s="791"/>
      <c r="J97" s="791"/>
    </row>
    <row r="98" spans="1:10">
      <c r="A98" s="792"/>
      <c r="B98" s="792"/>
      <c r="C98" s="792"/>
      <c r="D98" s="792"/>
      <c r="E98" s="792"/>
      <c r="F98" s="792"/>
      <c r="G98" s="792"/>
      <c r="H98" s="791"/>
      <c r="I98" s="791"/>
      <c r="J98" s="791"/>
    </row>
    <row r="99" spans="1:10">
      <c r="A99" s="792"/>
      <c r="B99" s="792"/>
      <c r="C99" s="792"/>
      <c r="D99" s="792"/>
      <c r="E99" s="792"/>
      <c r="F99" s="792"/>
      <c r="G99" s="792"/>
      <c r="H99" s="791"/>
      <c r="I99" s="791"/>
      <c r="J99" s="791"/>
    </row>
    <row r="100" spans="1:10">
      <c r="A100" s="792"/>
      <c r="B100" s="792"/>
      <c r="C100" s="792"/>
      <c r="D100" s="792"/>
      <c r="E100" s="792"/>
      <c r="F100" s="792"/>
      <c r="G100" s="792"/>
      <c r="H100" s="791"/>
      <c r="I100" s="791"/>
      <c r="J100" s="791"/>
    </row>
    <row r="101" spans="1:10">
      <c r="A101" s="792"/>
      <c r="B101" s="792"/>
      <c r="C101" s="792"/>
      <c r="D101" s="792"/>
      <c r="E101" s="792"/>
      <c r="F101" s="792"/>
      <c r="G101" s="792"/>
      <c r="H101" s="791"/>
      <c r="I101" s="791"/>
      <c r="J101" s="791"/>
    </row>
    <row r="102" spans="1:10">
      <c r="A102" s="792"/>
      <c r="B102" s="792"/>
      <c r="C102" s="792"/>
      <c r="D102" s="792"/>
      <c r="E102" s="792"/>
      <c r="F102" s="792"/>
      <c r="G102" s="792"/>
      <c r="H102" s="791"/>
      <c r="I102" s="791"/>
      <c r="J102" s="791"/>
    </row>
    <row r="103" spans="1:10">
      <c r="A103" s="792"/>
      <c r="B103" s="792"/>
      <c r="C103" s="792"/>
      <c r="D103" s="792"/>
      <c r="E103" s="792"/>
      <c r="F103" s="792"/>
      <c r="G103" s="792"/>
      <c r="H103" s="791"/>
      <c r="I103" s="791"/>
      <c r="J103" s="791"/>
    </row>
    <row r="104" spans="1:10">
      <c r="A104" s="792"/>
      <c r="B104" s="792"/>
      <c r="C104" s="792"/>
      <c r="D104" s="792"/>
      <c r="E104" s="792"/>
      <c r="F104" s="792"/>
      <c r="G104" s="792"/>
      <c r="H104" s="791"/>
      <c r="I104" s="791"/>
      <c r="J104" s="791"/>
    </row>
    <row r="105" spans="1:10">
      <c r="A105" s="792"/>
      <c r="B105" s="792"/>
      <c r="C105" s="792"/>
      <c r="D105" s="792"/>
      <c r="E105" s="792"/>
      <c r="F105" s="792"/>
      <c r="G105" s="792"/>
      <c r="H105" s="791"/>
      <c r="I105" s="791"/>
      <c r="J105" s="791"/>
    </row>
    <row r="106" spans="1:10">
      <c r="A106" s="792"/>
      <c r="B106" s="792"/>
      <c r="C106" s="792"/>
      <c r="D106" s="792"/>
      <c r="E106" s="792"/>
      <c r="F106" s="792"/>
      <c r="G106" s="792"/>
      <c r="H106" s="791"/>
      <c r="I106" s="791"/>
      <c r="J106" s="791"/>
    </row>
    <row r="107" spans="1:10">
      <c r="A107" s="792"/>
      <c r="B107" s="792"/>
      <c r="C107" s="792"/>
      <c r="D107" s="792"/>
      <c r="E107" s="792"/>
      <c r="F107" s="792"/>
      <c r="G107" s="792"/>
      <c r="H107" s="791"/>
      <c r="I107" s="791"/>
      <c r="J107" s="791"/>
    </row>
    <row r="108" spans="1:10">
      <c r="A108" s="792"/>
      <c r="B108" s="792"/>
      <c r="C108" s="792"/>
      <c r="D108" s="792"/>
      <c r="E108" s="792"/>
      <c r="F108" s="792"/>
      <c r="G108" s="792"/>
      <c r="H108" s="791"/>
      <c r="I108" s="791"/>
      <c r="J108" s="791"/>
    </row>
    <row r="109" spans="1:10">
      <c r="A109" s="792"/>
      <c r="B109" s="792"/>
      <c r="C109" s="792"/>
      <c r="D109" s="792"/>
      <c r="E109" s="792"/>
      <c r="F109" s="792"/>
      <c r="G109" s="792"/>
      <c r="H109" s="791"/>
      <c r="I109" s="791"/>
      <c r="J109" s="791"/>
    </row>
    <row r="110" spans="1:10">
      <c r="A110" s="792"/>
      <c r="B110" s="792"/>
      <c r="C110" s="792"/>
      <c r="D110" s="792"/>
      <c r="E110" s="792"/>
      <c r="F110" s="792"/>
      <c r="G110" s="792"/>
      <c r="H110" s="791"/>
      <c r="I110" s="791"/>
      <c r="J110" s="791"/>
    </row>
    <row r="111" spans="1:10">
      <c r="A111" s="792"/>
      <c r="B111" s="792"/>
      <c r="C111" s="792"/>
      <c r="D111" s="792"/>
      <c r="E111" s="792"/>
      <c r="F111" s="792"/>
      <c r="G111" s="792"/>
      <c r="H111" s="791"/>
      <c r="I111" s="791"/>
      <c r="J111" s="791"/>
    </row>
    <row r="112" spans="1:10">
      <c r="A112" s="792"/>
      <c r="B112" s="792"/>
      <c r="C112" s="792"/>
      <c r="D112" s="792"/>
      <c r="E112" s="792"/>
      <c r="F112" s="792"/>
      <c r="G112" s="792"/>
      <c r="H112" s="791"/>
      <c r="I112" s="791"/>
      <c r="J112" s="791"/>
    </row>
    <row r="113" spans="1:10">
      <c r="A113" s="792"/>
      <c r="B113" s="792"/>
      <c r="C113" s="792"/>
      <c r="D113" s="792"/>
      <c r="E113" s="792"/>
      <c r="F113" s="792"/>
      <c r="G113" s="792"/>
      <c r="H113" s="791"/>
      <c r="I113" s="791"/>
      <c r="J113" s="791"/>
    </row>
    <row r="114" spans="1:10">
      <c r="A114" s="792"/>
      <c r="B114" s="792"/>
      <c r="C114" s="792"/>
      <c r="D114" s="792"/>
      <c r="E114" s="792"/>
      <c r="F114" s="792"/>
      <c r="G114" s="792"/>
      <c r="H114" s="791"/>
      <c r="I114" s="791"/>
      <c r="J114" s="791"/>
    </row>
    <row r="115" spans="1:10">
      <c r="A115" s="792"/>
      <c r="B115" s="792"/>
      <c r="C115" s="792"/>
      <c r="D115" s="792"/>
      <c r="E115" s="792"/>
      <c r="F115" s="792"/>
      <c r="G115" s="792"/>
      <c r="H115" s="791"/>
      <c r="I115" s="791"/>
      <c r="J115" s="791"/>
    </row>
    <row r="116" spans="1:10">
      <c r="A116" s="792"/>
      <c r="B116" s="792"/>
      <c r="C116" s="792"/>
      <c r="D116" s="792"/>
      <c r="E116" s="792"/>
      <c r="F116" s="792"/>
      <c r="G116" s="792"/>
      <c r="H116" s="791"/>
      <c r="I116" s="791"/>
      <c r="J116" s="791"/>
    </row>
    <row r="117" spans="1:10">
      <c r="A117" s="792"/>
      <c r="B117" s="792"/>
      <c r="C117" s="792"/>
      <c r="D117" s="792"/>
      <c r="E117" s="792"/>
      <c r="F117" s="792"/>
      <c r="G117" s="792"/>
      <c r="H117" s="791"/>
      <c r="I117" s="791"/>
      <c r="J117" s="791"/>
    </row>
    <row r="118" spans="1:10">
      <c r="A118" s="792"/>
      <c r="B118" s="792"/>
      <c r="C118" s="792"/>
      <c r="D118" s="792"/>
      <c r="E118" s="792"/>
      <c r="F118" s="792"/>
      <c r="G118" s="792"/>
      <c r="H118" s="791"/>
      <c r="I118" s="791"/>
      <c r="J118" s="791"/>
    </row>
    <row r="119" spans="1:10">
      <c r="A119" s="792"/>
      <c r="B119" s="792"/>
      <c r="C119" s="792"/>
      <c r="D119" s="792"/>
      <c r="E119" s="792"/>
      <c r="F119" s="792"/>
      <c r="G119" s="792"/>
      <c r="H119" s="791"/>
      <c r="I119" s="791"/>
      <c r="J119" s="791"/>
    </row>
    <row r="120" spans="1:10">
      <c r="A120" s="792"/>
      <c r="B120" s="792"/>
      <c r="C120" s="792"/>
      <c r="D120" s="792"/>
      <c r="E120" s="792"/>
      <c r="F120" s="792"/>
      <c r="G120" s="792"/>
      <c r="H120" s="791"/>
      <c r="I120" s="791"/>
      <c r="J120" s="791"/>
    </row>
    <row r="121" spans="1:10">
      <c r="A121" s="792"/>
      <c r="B121" s="792"/>
      <c r="C121" s="792"/>
      <c r="D121" s="792"/>
      <c r="E121" s="792"/>
      <c r="F121" s="792"/>
      <c r="G121" s="792"/>
      <c r="H121" s="791"/>
      <c r="I121" s="791"/>
      <c r="J121" s="791"/>
    </row>
    <row r="122" spans="1:10">
      <c r="A122" s="792"/>
      <c r="B122" s="792"/>
      <c r="C122" s="792"/>
      <c r="D122" s="792"/>
      <c r="E122" s="792"/>
      <c r="F122" s="792"/>
      <c r="G122" s="792"/>
      <c r="H122" s="791"/>
      <c r="I122" s="791"/>
      <c r="J122" s="791"/>
    </row>
    <row r="123" spans="1:10">
      <c r="A123" s="792"/>
      <c r="B123" s="792"/>
      <c r="C123" s="792"/>
      <c r="D123" s="792"/>
      <c r="E123" s="792"/>
      <c r="F123" s="792"/>
      <c r="G123" s="792"/>
      <c r="H123" s="791"/>
      <c r="I123" s="791"/>
      <c r="J123" s="791"/>
    </row>
    <row r="124" spans="1:10">
      <c r="A124" s="792"/>
      <c r="B124" s="792"/>
      <c r="C124" s="792"/>
      <c r="D124" s="792"/>
      <c r="E124" s="792"/>
      <c r="F124" s="792"/>
      <c r="G124" s="792"/>
      <c r="H124" s="791"/>
      <c r="I124" s="791"/>
      <c r="J124" s="791"/>
    </row>
    <row r="125" spans="1:10">
      <c r="A125" s="792"/>
      <c r="B125" s="792"/>
      <c r="C125" s="792"/>
      <c r="D125" s="792"/>
      <c r="E125" s="792"/>
      <c r="F125" s="792"/>
      <c r="G125" s="792"/>
      <c r="H125" s="791"/>
      <c r="I125" s="791"/>
      <c r="J125" s="791"/>
    </row>
    <row r="126" spans="1:10">
      <c r="A126" s="792"/>
      <c r="B126" s="792"/>
      <c r="C126" s="792"/>
      <c r="D126" s="792"/>
      <c r="E126" s="792"/>
      <c r="F126" s="792"/>
      <c r="G126" s="792"/>
      <c r="H126" s="791"/>
      <c r="I126" s="791"/>
      <c r="J126" s="791"/>
    </row>
    <row r="127" spans="1:10">
      <c r="A127" s="792"/>
      <c r="B127" s="792"/>
      <c r="C127" s="792"/>
      <c r="D127" s="792"/>
      <c r="E127" s="792"/>
      <c r="F127" s="792"/>
      <c r="G127" s="792"/>
      <c r="H127" s="791"/>
      <c r="I127" s="791"/>
      <c r="J127" s="791"/>
    </row>
    <row r="128" spans="1:10">
      <c r="A128" s="792"/>
      <c r="B128" s="792"/>
      <c r="C128" s="792"/>
      <c r="D128" s="792"/>
      <c r="E128" s="792"/>
      <c r="F128" s="792"/>
      <c r="G128" s="792"/>
      <c r="H128" s="791"/>
      <c r="I128" s="791"/>
      <c r="J128" s="791"/>
    </row>
    <row r="129" spans="1:10">
      <c r="A129" s="792"/>
      <c r="B129" s="792"/>
      <c r="C129" s="792"/>
      <c r="D129" s="792"/>
      <c r="E129" s="792"/>
      <c r="F129" s="792"/>
      <c r="G129" s="792"/>
      <c r="H129" s="791"/>
      <c r="I129" s="791"/>
      <c r="J129" s="791"/>
    </row>
    <row r="130" spans="1:10">
      <c r="A130" s="792"/>
      <c r="B130" s="792"/>
      <c r="C130" s="792"/>
      <c r="D130" s="792"/>
      <c r="E130" s="792"/>
      <c r="F130" s="792"/>
      <c r="G130" s="792"/>
      <c r="H130" s="791"/>
      <c r="I130" s="791"/>
      <c r="J130" s="791"/>
    </row>
    <row r="131" spans="1:10">
      <c r="A131" s="792"/>
      <c r="B131" s="792"/>
      <c r="C131" s="792"/>
      <c r="D131" s="792"/>
      <c r="E131" s="792"/>
      <c r="F131" s="792"/>
      <c r="G131" s="792"/>
      <c r="H131" s="791"/>
      <c r="I131" s="791"/>
      <c r="J131" s="791"/>
    </row>
    <row r="132" spans="1:10">
      <c r="A132" s="792"/>
      <c r="B132" s="792"/>
      <c r="C132" s="792"/>
      <c r="D132" s="792"/>
      <c r="E132" s="792"/>
      <c r="F132" s="792"/>
      <c r="G132" s="792"/>
      <c r="H132" s="791"/>
      <c r="I132" s="791"/>
      <c r="J132" s="791"/>
    </row>
    <row r="133" spans="1:10">
      <c r="A133" s="792"/>
      <c r="B133" s="792"/>
      <c r="C133" s="792"/>
      <c r="D133" s="792"/>
      <c r="E133" s="792"/>
      <c r="F133" s="792"/>
      <c r="G133" s="792"/>
      <c r="H133" s="791"/>
      <c r="I133" s="791"/>
      <c r="J133" s="791"/>
    </row>
    <row r="134" spans="1:10">
      <c r="A134" s="792"/>
      <c r="B134" s="792"/>
      <c r="C134" s="792"/>
      <c r="D134" s="792"/>
      <c r="E134" s="792"/>
      <c r="F134" s="792"/>
      <c r="G134" s="792"/>
      <c r="H134" s="791"/>
      <c r="I134" s="791"/>
      <c r="J134" s="791"/>
    </row>
    <row r="135" spans="1:10">
      <c r="A135" s="792"/>
      <c r="B135" s="792"/>
      <c r="C135" s="792"/>
      <c r="D135" s="792"/>
      <c r="E135" s="792"/>
      <c r="F135" s="792"/>
      <c r="G135" s="792"/>
      <c r="H135" s="791"/>
      <c r="I135" s="791"/>
      <c r="J135" s="791"/>
    </row>
    <row r="136" spans="1:10">
      <c r="A136" s="792"/>
      <c r="B136" s="792"/>
      <c r="C136" s="792"/>
      <c r="D136" s="792"/>
      <c r="E136" s="792"/>
      <c r="F136" s="792"/>
      <c r="G136" s="792"/>
      <c r="H136" s="791"/>
      <c r="I136" s="791"/>
      <c r="J136" s="791"/>
    </row>
    <row r="137" spans="1:10">
      <c r="A137" s="792"/>
      <c r="B137" s="792"/>
      <c r="C137" s="792"/>
      <c r="D137" s="792"/>
      <c r="E137" s="792"/>
      <c r="F137" s="792"/>
      <c r="G137" s="792"/>
      <c r="H137" s="791"/>
      <c r="I137" s="791"/>
      <c r="J137" s="791"/>
    </row>
    <row r="138" spans="1:10">
      <c r="A138" s="792"/>
      <c r="B138" s="792"/>
      <c r="C138" s="792"/>
      <c r="D138" s="792"/>
      <c r="E138" s="792"/>
      <c r="F138" s="792"/>
      <c r="G138" s="792"/>
      <c r="H138" s="791"/>
      <c r="I138" s="791"/>
      <c r="J138" s="791"/>
    </row>
    <row r="139" spans="1:10">
      <c r="A139" s="792"/>
      <c r="B139" s="792"/>
      <c r="C139" s="792"/>
      <c r="D139" s="792"/>
      <c r="E139" s="792"/>
      <c r="F139" s="792"/>
      <c r="G139" s="792"/>
      <c r="H139" s="791"/>
      <c r="I139" s="791"/>
      <c r="J139" s="791"/>
    </row>
    <row r="140" spans="1:10">
      <c r="A140" s="792"/>
      <c r="B140" s="792"/>
      <c r="C140" s="792"/>
      <c r="D140" s="792"/>
      <c r="E140" s="792"/>
      <c r="F140" s="792"/>
      <c r="G140" s="792"/>
      <c r="H140" s="791"/>
      <c r="I140" s="791"/>
      <c r="J140" s="791"/>
    </row>
    <row r="141" spans="1:10">
      <c r="A141" s="792"/>
      <c r="B141" s="792"/>
      <c r="C141" s="792"/>
      <c r="D141" s="792"/>
      <c r="E141" s="792"/>
      <c r="F141" s="792"/>
      <c r="G141" s="792"/>
      <c r="H141" s="791"/>
      <c r="I141" s="791"/>
      <c r="J141" s="791"/>
    </row>
  </sheetData>
  <mergeCells count="16">
    <mergeCell ref="A29:I29"/>
    <mergeCell ref="A30:I30"/>
    <mergeCell ref="A25:I25"/>
    <mergeCell ref="A26:I26"/>
    <mergeCell ref="A27:I27"/>
    <mergeCell ref="A28:I28"/>
    <mergeCell ref="A21:A23"/>
    <mergeCell ref="B22:H22"/>
    <mergeCell ref="B23:D23"/>
    <mergeCell ref="E23:I23"/>
    <mergeCell ref="A1:I1"/>
    <mergeCell ref="A2:I2"/>
    <mergeCell ref="A4:A6"/>
    <mergeCell ref="B5:H5"/>
    <mergeCell ref="B6:D6"/>
    <mergeCell ref="E6:I6"/>
  </mergeCells>
  <phoneticPr fontId="32" type="noConversion"/>
  <hyperlinks>
    <hyperlink ref="K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42.xml><?xml version="1.0" encoding="utf-8"?>
<worksheet xmlns="http://schemas.openxmlformats.org/spreadsheetml/2006/main" xmlns:r="http://schemas.openxmlformats.org/officeDocument/2006/relationships">
  <sheetPr>
    <pageSetUpPr fitToPage="1"/>
  </sheetPr>
  <dimension ref="A1:IG1535"/>
  <sheetViews>
    <sheetView showGridLines="0" workbookViewId="0">
      <selection sqref="A1:F1"/>
    </sheetView>
  </sheetViews>
  <sheetFormatPr defaultRowHeight="12.75"/>
  <cols>
    <col min="1" max="1" width="20.7109375" style="767" customWidth="1"/>
    <col min="2" max="6" width="19.28515625" style="767" customWidth="1"/>
    <col min="7" max="7" width="7.7109375" style="767" customWidth="1"/>
    <col min="8" max="8" width="14.5703125" style="767" bestFit="1" customWidth="1"/>
    <col min="9" max="16384" width="9.140625" style="767"/>
  </cols>
  <sheetData>
    <row r="1" spans="1:8" ht="30" customHeight="1">
      <c r="A1" s="2871" t="s">
        <v>779</v>
      </c>
      <c r="B1" s="2871"/>
      <c r="C1" s="2871"/>
      <c r="D1" s="2871"/>
      <c r="E1" s="2871"/>
      <c r="F1" s="2871"/>
      <c r="G1" s="766"/>
      <c r="H1" s="1419" t="s">
        <v>303</v>
      </c>
    </row>
    <row r="2" spans="1:8" ht="30" customHeight="1">
      <c r="A2" s="2871" t="s">
        <v>780</v>
      </c>
      <c r="B2" s="2871"/>
      <c r="C2" s="2871"/>
      <c r="D2" s="2871"/>
      <c r="E2" s="2871"/>
      <c r="F2" s="2871"/>
      <c r="G2" s="766"/>
    </row>
    <row r="3" spans="1:8" s="798" customFormat="1" ht="12" customHeight="1">
      <c r="A3" s="794" t="s">
        <v>781</v>
      </c>
      <c r="B3" s="795"/>
      <c r="C3" s="796"/>
      <c r="D3" s="796"/>
      <c r="E3" s="796"/>
      <c r="F3" s="797" t="s">
        <v>782</v>
      </c>
      <c r="G3" s="797"/>
    </row>
    <row r="4" spans="1:8" ht="57" customHeight="1">
      <c r="A4" s="2868"/>
      <c r="B4" s="231" t="s">
        <v>783</v>
      </c>
      <c r="C4" s="231" t="s">
        <v>784</v>
      </c>
      <c r="D4" s="231" t="s">
        <v>785</v>
      </c>
      <c r="E4" s="231" t="s">
        <v>786</v>
      </c>
      <c r="F4" s="485" t="s">
        <v>787</v>
      </c>
      <c r="G4" s="208"/>
    </row>
    <row r="5" spans="1:8" ht="18" customHeight="1">
      <c r="A5" s="2878"/>
      <c r="B5" s="2879">
        <v>2009</v>
      </c>
      <c r="C5" s="2880"/>
      <c r="D5" s="2880"/>
      <c r="E5" s="2881"/>
      <c r="F5" s="799">
        <v>2008</v>
      </c>
      <c r="G5" s="773"/>
    </row>
    <row r="6" spans="1:8" s="777" customFormat="1" ht="21" customHeight="1">
      <c r="A6" s="505" t="s">
        <v>1793</v>
      </c>
      <c r="B6" s="775">
        <v>3.4</v>
      </c>
      <c r="C6" s="775">
        <v>2.2000000000000002</v>
      </c>
      <c r="D6" s="775">
        <v>3.1</v>
      </c>
      <c r="E6" s="775">
        <v>2.2999999999999998</v>
      </c>
      <c r="F6" s="775">
        <v>0.3</v>
      </c>
      <c r="G6" s="800"/>
    </row>
    <row r="7" spans="1:8" s="777" customFormat="1" ht="21" customHeight="1">
      <c r="A7" s="510" t="s">
        <v>1993</v>
      </c>
      <c r="B7" s="775">
        <v>3.4</v>
      </c>
      <c r="C7" s="775">
        <v>2.2000000000000002</v>
      </c>
      <c r="D7" s="775">
        <v>3.1</v>
      </c>
      <c r="E7" s="775">
        <v>2.2999999999999998</v>
      </c>
      <c r="F7" s="775">
        <v>0.3</v>
      </c>
      <c r="G7" s="800"/>
    </row>
    <row r="8" spans="1:8" s="777" customFormat="1" ht="21" customHeight="1">
      <c r="A8" s="510" t="s">
        <v>1994</v>
      </c>
      <c r="B8" s="775">
        <v>3.4</v>
      </c>
      <c r="C8" s="775">
        <v>2</v>
      </c>
      <c r="D8" s="775">
        <v>2.9</v>
      </c>
      <c r="E8" s="775">
        <v>2</v>
      </c>
      <c r="F8" s="775">
        <v>0.1</v>
      </c>
      <c r="G8" s="800"/>
    </row>
    <row r="9" spans="1:8" ht="21" customHeight="1">
      <c r="A9" s="515" t="s">
        <v>1995</v>
      </c>
      <c r="B9" s="780">
        <v>0</v>
      </c>
      <c r="C9" s="780">
        <v>0</v>
      </c>
      <c r="D9" s="780">
        <v>4.5999999999999996</v>
      </c>
      <c r="E9" s="780">
        <v>2.9</v>
      </c>
      <c r="F9" s="780">
        <v>0</v>
      </c>
      <c r="G9" s="801"/>
    </row>
    <row r="10" spans="1:8" ht="21" customHeight="1">
      <c r="A10" s="515" t="s">
        <v>1996</v>
      </c>
      <c r="B10" s="780">
        <v>2.2000000000000002</v>
      </c>
      <c r="C10" s="780">
        <v>1.3</v>
      </c>
      <c r="D10" s="780">
        <v>1.5</v>
      </c>
      <c r="E10" s="780">
        <v>1</v>
      </c>
      <c r="F10" s="780">
        <v>0.2</v>
      </c>
      <c r="G10" s="801"/>
    </row>
    <row r="11" spans="1:8" ht="21" customHeight="1">
      <c r="A11" s="515" t="s">
        <v>1997</v>
      </c>
      <c r="B11" s="780">
        <v>3.5</v>
      </c>
      <c r="C11" s="780">
        <v>1.5</v>
      </c>
      <c r="D11" s="780">
        <v>3.1</v>
      </c>
      <c r="E11" s="780">
        <v>2.4</v>
      </c>
      <c r="F11" s="780">
        <v>0.2</v>
      </c>
      <c r="G11" s="801"/>
    </row>
    <row r="12" spans="1:8" ht="21" customHeight="1">
      <c r="A12" s="515" t="s">
        <v>1998</v>
      </c>
      <c r="B12" s="780">
        <v>7.1</v>
      </c>
      <c r="C12" s="780">
        <v>6.1</v>
      </c>
      <c r="D12" s="780">
        <v>2.8</v>
      </c>
      <c r="E12" s="780">
        <v>1.6</v>
      </c>
      <c r="F12" s="780">
        <v>0.2</v>
      </c>
      <c r="G12" s="801"/>
    </row>
    <row r="13" spans="1:8" ht="21" customHeight="1">
      <c r="A13" s="515" t="s">
        <v>1999</v>
      </c>
      <c r="B13" s="780">
        <v>4.4000000000000004</v>
      </c>
      <c r="C13" s="780">
        <v>0</v>
      </c>
      <c r="D13" s="780">
        <v>3.9</v>
      </c>
      <c r="E13" s="780">
        <v>2</v>
      </c>
      <c r="F13" s="780" t="s">
        <v>2028</v>
      </c>
      <c r="G13" s="801"/>
    </row>
    <row r="14" spans="1:8" ht="21" customHeight="1">
      <c r="A14" s="515" t="s">
        <v>2000</v>
      </c>
      <c r="B14" s="780">
        <v>0</v>
      </c>
      <c r="C14" s="780">
        <v>0</v>
      </c>
      <c r="D14" s="780">
        <v>6.1</v>
      </c>
      <c r="E14" s="780">
        <v>3</v>
      </c>
      <c r="F14" s="780" t="s">
        <v>2028</v>
      </c>
      <c r="G14" s="801"/>
    </row>
    <row r="15" spans="1:8" ht="21" customHeight="1">
      <c r="A15" s="515" t="s">
        <v>2001</v>
      </c>
      <c r="B15" s="780">
        <v>4.4000000000000004</v>
      </c>
      <c r="C15" s="780">
        <v>2.9</v>
      </c>
      <c r="D15" s="780">
        <v>3</v>
      </c>
      <c r="E15" s="780">
        <v>2.2999999999999998</v>
      </c>
      <c r="F15" s="780">
        <v>0</v>
      </c>
      <c r="G15" s="801"/>
    </row>
    <row r="16" spans="1:8" ht="21" customHeight="1">
      <c r="A16" s="515" t="s">
        <v>2002</v>
      </c>
      <c r="B16" s="780">
        <v>2.9</v>
      </c>
      <c r="C16" s="780">
        <v>2.2000000000000002</v>
      </c>
      <c r="D16" s="780">
        <v>2</v>
      </c>
      <c r="E16" s="780">
        <v>1.4</v>
      </c>
      <c r="F16" s="780">
        <v>0.1</v>
      </c>
      <c r="G16" s="801"/>
    </row>
    <row r="17" spans="1:241" ht="21" customHeight="1">
      <c r="A17" s="515" t="s">
        <v>2003</v>
      </c>
      <c r="B17" s="780">
        <v>3.7</v>
      </c>
      <c r="C17" s="780">
        <v>3.7</v>
      </c>
      <c r="D17" s="780">
        <v>4.5999999999999996</v>
      </c>
      <c r="E17" s="780">
        <v>2.2000000000000002</v>
      </c>
      <c r="F17" s="780">
        <v>0</v>
      </c>
      <c r="G17" s="801"/>
    </row>
    <row r="18" spans="1:241" ht="21" customHeight="1">
      <c r="A18" s="515" t="s">
        <v>2004</v>
      </c>
      <c r="B18" s="780">
        <v>9</v>
      </c>
      <c r="C18" s="780">
        <v>9</v>
      </c>
      <c r="D18" s="780">
        <v>4.0999999999999996</v>
      </c>
      <c r="E18" s="780">
        <v>2.6</v>
      </c>
      <c r="F18" s="780">
        <v>0</v>
      </c>
      <c r="G18" s="801"/>
    </row>
    <row r="19" spans="1:241" ht="21" customHeight="1">
      <c r="A19" s="518" t="s">
        <v>2005</v>
      </c>
      <c r="B19" s="780">
        <v>0</v>
      </c>
      <c r="C19" s="780">
        <v>0</v>
      </c>
      <c r="D19" s="780">
        <v>1.1000000000000001</v>
      </c>
      <c r="E19" s="780">
        <v>3</v>
      </c>
      <c r="F19" s="780" t="s">
        <v>2028</v>
      </c>
      <c r="G19" s="801"/>
    </row>
    <row r="20" spans="1:241" ht="57" customHeight="1">
      <c r="A20" s="2882"/>
      <c r="B20" s="435" t="s">
        <v>788</v>
      </c>
      <c r="C20" s="435" t="s">
        <v>789</v>
      </c>
      <c r="D20" s="435" t="s">
        <v>790</v>
      </c>
      <c r="E20" s="435" t="s">
        <v>791</v>
      </c>
      <c r="F20" s="487" t="s">
        <v>792</v>
      </c>
      <c r="G20" s="802"/>
    </row>
    <row r="21" spans="1:241" ht="18" customHeight="1">
      <c r="A21" s="2883"/>
      <c r="B21" s="2747">
        <v>2009</v>
      </c>
      <c r="C21" s="2884"/>
      <c r="D21" s="2884"/>
      <c r="E21" s="2885"/>
      <c r="F21" s="803">
        <v>2008</v>
      </c>
      <c r="G21" s="802"/>
    </row>
    <row r="22" spans="1:241" s="786" customFormat="1" ht="6" customHeight="1">
      <c r="A22" s="804"/>
      <c r="B22" s="581"/>
      <c r="C22" s="581"/>
      <c r="D22" s="581"/>
      <c r="E22" s="581"/>
      <c r="F22" s="581"/>
      <c r="G22" s="802"/>
    </row>
    <row r="23" spans="1:241" s="786" customFormat="1" ht="12.75" customHeight="1">
      <c r="A23" s="2874" t="s">
        <v>1843</v>
      </c>
      <c r="B23" s="2874"/>
      <c r="C23" s="2874"/>
      <c r="D23" s="2874"/>
      <c r="E23" s="2874"/>
      <c r="F23" s="2874"/>
      <c r="G23" s="787"/>
      <c r="H23" s="688"/>
      <c r="I23" s="688"/>
      <c r="J23" s="688"/>
      <c r="K23" s="688"/>
      <c r="L23" s="688"/>
      <c r="M23" s="688"/>
      <c r="N23" s="688"/>
      <c r="O23" s="688"/>
      <c r="P23" s="688"/>
      <c r="Q23" s="688"/>
      <c r="R23" s="688"/>
      <c r="S23" s="688"/>
      <c r="T23" s="688"/>
      <c r="U23" s="688"/>
      <c r="V23" s="688"/>
      <c r="W23" s="688"/>
      <c r="X23" s="688"/>
      <c r="Y23" s="688"/>
      <c r="Z23" s="688"/>
      <c r="AA23" s="688"/>
      <c r="AB23" s="688"/>
      <c r="AC23" s="688"/>
      <c r="AD23" s="688"/>
      <c r="AE23" s="688"/>
      <c r="AF23" s="688"/>
      <c r="AG23" s="688"/>
      <c r="AH23" s="688"/>
      <c r="AI23" s="688"/>
      <c r="AJ23" s="688"/>
      <c r="AK23" s="688"/>
      <c r="AL23" s="688"/>
      <c r="AM23" s="688"/>
      <c r="AN23" s="688"/>
      <c r="AO23" s="688"/>
      <c r="AP23" s="688"/>
      <c r="AQ23" s="688"/>
      <c r="AR23" s="688"/>
      <c r="AS23" s="688"/>
      <c r="AT23" s="688"/>
      <c r="AU23" s="688"/>
      <c r="AV23" s="688"/>
      <c r="AW23" s="688"/>
      <c r="AX23" s="688"/>
      <c r="AY23" s="688"/>
      <c r="AZ23" s="688"/>
      <c r="BA23" s="688"/>
      <c r="BB23" s="688"/>
      <c r="BC23" s="688"/>
      <c r="BD23" s="688"/>
      <c r="BE23" s="688"/>
      <c r="BF23" s="688"/>
      <c r="BG23" s="688"/>
      <c r="BH23" s="688"/>
      <c r="BI23" s="688"/>
      <c r="BJ23" s="688"/>
      <c r="BK23" s="688"/>
      <c r="BL23" s="688"/>
      <c r="BM23" s="688"/>
      <c r="BN23" s="688"/>
      <c r="BO23" s="688"/>
      <c r="BP23" s="688"/>
      <c r="BQ23" s="688"/>
      <c r="BR23" s="688"/>
      <c r="BS23" s="688"/>
      <c r="BT23" s="688"/>
      <c r="BU23" s="688"/>
      <c r="BV23" s="688"/>
      <c r="BW23" s="688"/>
      <c r="BX23" s="688"/>
      <c r="BY23" s="688"/>
      <c r="BZ23" s="688"/>
      <c r="CA23" s="688"/>
      <c r="CB23" s="688"/>
      <c r="CC23" s="688"/>
      <c r="CD23" s="688"/>
      <c r="CE23" s="688"/>
      <c r="CF23" s="688"/>
      <c r="CG23" s="688"/>
      <c r="CH23" s="688"/>
      <c r="CI23" s="688"/>
      <c r="CJ23" s="688"/>
      <c r="CK23" s="688"/>
      <c r="CL23" s="688"/>
      <c r="CM23" s="688"/>
      <c r="CN23" s="688"/>
      <c r="CO23" s="688"/>
      <c r="CP23" s="688"/>
      <c r="CQ23" s="688"/>
      <c r="CR23" s="688"/>
      <c r="CS23" s="688"/>
      <c r="CT23" s="688"/>
      <c r="CU23" s="688"/>
      <c r="CV23" s="688"/>
      <c r="CW23" s="688"/>
      <c r="CX23" s="688"/>
      <c r="CY23" s="688"/>
      <c r="CZ23" s="688"/>
      <c r="DA23" s="688"/>
      <c r="DB23" s="688"/>
      <c r="DC23" s="688"/>
      <c r="DD23" s="688"/>
      <c r="DE23" s="688"/>
      <c r="DF23" s="688"/>
      <c r="DG23" s="688"/>
      <c r="DH23" s="688"/>
      <c r="DI23" s="688"/>
      <c r="DJ23" s="688"/>
      <c r="DK23" s="688"/>
      <c r="DL23" s="688"/>
      <c r="DM23" s="688"/>
      <c r="DN23" s="688"/>
      <c r="DO23" s="688"/>
      <c r="DP23" s="688"/>
      <c r="DQ23" s="688"/>
      <c r="DR23" s="688"/>
      <c r="DS23" s="688"/>
      <c r="DT23" s="688"/>
      <c r="DU23" s="688"/>
      <c r="DV23" s="688"/>
      <c r="DW23" s="688"/>
      <c r="DX23" s="688"/>
      <c r="DY23" s="688"/>
      <c r="DZ23" s="688"/>
      <c r="EA23" s="688"/>
      <c r="EB23" s="688"/>
      <c r="EC23" s="688"/>
      <c r="ED23" s="688"/>
      <c r="EE23" s="688"/>
      <c r="EF23" s="688"/>
      <c r="EG23" s="688"/>
      <c r="EH23" s="688"/>
      <c r="EI23" s="688"/>
      <c r="EJ23" s="688"/>
      <c r="EK23" s="688"/>
      <c r="EL23" s="688"/>
      <c r="EM23" s="688"/>
      <c r="EN23" s="688"/>
      <c r="EO23" s="688"/>
      <c r="EP23" s="688"/>
      <c r="EQ23" s="688"/>
      <c r="ER23" s="688"/>
      <c r="ES23" s="688"/>
      <c r="ET23" s="688"/>
      <c r="EU23" s="688"/>
      <c r="EV23" s="688"/>
      <c r="EW23" s="688"/>
      <c r="EX23" s="688"/>
      <c r="EY23" s="688"/>
      <c r="EZ23" s="688"/>
      <c r="FA23" s="688"/>
      <c r="FB23" s="688"/>
      <c r="FC23" s="688"/>
      <c r="FD23" s="688"/>
      <c r="FE23" s="688"/>
      <c r="FF23" s="688"/>
      <c r="FG23" s="688"/>
      <c r="FH23" s="688"/>
      <c r="FI23" s="688"/>
      <c r="FJ23" s="688"/>
      <c r="FK23" s="688"/>
      <c r="FL23" s="688"/>
      <c r="FM23" s="688"/>
      <c r="FN23" s="688"/>
      <c r="FO23" s="688"/>
      <c r="FP23" s="688"/>
      <c r="FQ23" s="688"/>
      <c r="FR23" s="688"/>
      <c r="FS23" s="688"/>
      <c r="FT23" s="688"/>
      <c r="FU23" s="688"/>
      <c r="FV23" s="688"/>
      <c r="FW23" s="688"/>
      <c r="FX23" s="688"/>
      <c r="FY23" s="688"/>
      <c r="FZ23" s="688"/>
      <c r="GA23" s="688"/>
      <c r="GB23" s="688"/>
      <c r="GC23" s="688"/>
      <c r="GD23" s="688"/>
      <c r="GE23" s="688"/>
      <c r="GF23" s="688"/>
      <c r="GG23" s="688"/>
      <c r="GH23" s="688"/>
      <c r="GI23" s="688"/>
      <c r="GJ23" s="688"/>
      <c r="GK23" s="688"/>
      <c r="GL23" s="688"/>
      <c r="GM23" s="688"/>
      <c r="GN23" s="688"/>
      <c r="GO23" s="688"/>
      <c r="GP23" s="688"/>
      <c r="GQ23" s="688"/>
      <c r="GR23" s="688"/>
      <c r="GS23" s="688"/>
      <c r="GT23" s="688"/>
      <c r="GU23" s="688"/>
      <c r="GV23" s="688"/>
      <c r="GW23" s="688"/>
      <c r="GX23" s="688"/>
      <c r="GY23" s="688"/>
      <c r="GZ23" s="688"/>
      <c r="HA23" s="688"/>
      <c r="HB23" s="688"/>
      <c r="HC23" s="688"/>
      <c r="HD23" s="688"/>
      <c r="HE23" s="688"/>
      <c r="HF23" s="688"/>
      <c r="HG23" s="688"/>
      <c r="HH23" s="688"/>
      <c r="HI23" s="688"/>
      <c r="HJ23" s="688"/>
      <c r="HK23" s="688"/>
      <c r="HL23" s="688"/>
      <c r="HM23" s="688"/>
      <c r="HN23" s="688"/>
      <c r="HO23" s="688"/>
      <c r="HP23" s="688"/>
      <c r="HQ23" s="688"/>
      <c r="HR23" s="688"/>
      <c r="HS23" s="688"/>
      <c r="HT23" s="688"/>
      <c r="HU23" s="688"/>
      <c r="HV23" s="688"/>
      <c r="HW23" s="688"/>
      <c r="HX23" s="688"/>
      <c r="HY23" s="688"/>
      <c r="HZ23" s="688"/>
      <c r="IA23" s="688"/>
      <c r="IB23" s="688"/>
      <c r="IC23" s="688"/>
      <c r="ID23" s="688"/>
      <c r="IE23" s="688"/>
      <c r="IF23" s="688"/>
      <c r="IG23" s="688"/>
    </row>
    <row r="24" spans="1:241" s="786" customFormat="1" ht="25.5" customHeight="1">
      <c r="A24" s="2872" t="s">
        <v>793</v>
      </c>
      <c r="B24" s="2872"/>
      <c r="C24" s="2872"/>
      <c r="D24" s="2872"/>
      <c r="E24" s="2872"/>
      <c r="F24" s="2872"/>
      <c r="G24" s="787"/>
      <c r="H24" s="688"/>
      <c r="I24" s="688"/>
      <c r="J24" s="688"/>
      <c r="K24" s="688"/>
      <c r="L24" s="688"/>
      <c r="M24" s="688"/>
      <c r="N24" s="688"/>
      <c r="O24" s="688"/>
      <c r="P24" s="688"/>
      <c r="Q24" s="688"/>
      <c r="R24" s="688"/>
      <c r="S24" s="688"/>
      <c r="T24" s="688"/>
      <c r="U24" s="688"/>
      <c r="V24" s="688"/>
      <c r="W24" s="688"/>
      <c r="X24" s="688"/>
      <c r="Y24" s="688"/>
      <c r="Z24" s="688"/>
      <c r="AA24" s="688"/>
      <c r="AB24" s="688"/>
      <c r="AC24" s="688"/>
      <c r="AD24" s="688"/>
      <c r="AE24" s="688"/>
      <c r="AF24" s="688"/>
      <c r="AG24" s="688"/>
      <c r="AH24" s="688"/>
      <c r="AI24" s="688"/>
      <c r="AJ24" s="688"/>
      <c r="AK24" s="688"/>
      <c r="AL24" s="688"/>
      <c r="AM24" s="688"/>
      <c r="AN24" s="688"/>
      <c r="AO24" s="688"/>
      <c r="AP24" s="688"/>
      <c r="AQ24" s="688"/>
      <c r="AR24" s="688"/>
      <c r="AS24" s="688"/>
      <c r="AT24" s="688"/>
      <c r="AU24" s="688"/>
      <c r="AV24" s="688"/>
      <c r="AW24" s="688"/>
      <c r="AX24" s="688"/>
      <c r="AY24" s="688"/>
      <c r="AZ24" s="688"/>
      <c r="BA24" s="688"/>
      <c r="BB24" s="688"/>
      <c r="BC24" s="688"/>
      <c r="BD24" s="688"/>
      <c r="BE24" s="688"/>
      <c r="BF24" s="688"/>
      <c r="BG24" s="688"/>
      <c r="BH24" s="688"/>
      <c r="BI24" s="688"/>
      <c r="BJ24" s="688"/>
      <c r="BK24" s="688"/>
      <c r="BL24" s="688"/>
      <c r="BM24" s="688"/>
      <c r="BN24" s="688"/>
      <c r="BO24" s="688"/>
      <c r="BP24" s="688"/>
      <c r="BQ24" s="688"/>
      <c r="BR24" s="688"/>
      <c r="BS24" s="688"/>
      <c r="BT24" s="688"/>
      <c r="BU24" s="688"/>
      <c r="BV24" s="688"/>
      <c r="BW24" s="688"/>
      <c r="BX24" s="688"/>
      <c r="BY24" s="688"/>
      <c r="BZ24" s="688"/>
      <c r="CA24" s="688"/>
      <c r="CB24" s="688"/>
      <c r="CC24" s="688"/>
      <c r="CD24" s="688"/>
      <c r="CE24" s="688"/>
      <c r="CF24" s="688"/>
      <c r="CG24" s="688"/>
      <c r="CH24" s="688"/>
      <c r="CI24" s="688"/>
      <c r="CJ24" s="688"/>
      <c r="CK24" s="688"/>
      <c r="CL24" s="688"/>
      <c r="CM24" s="688"/>
      <c r="CN24" s="688"/>
      <c r="CO24" s="688"/>
      <c r="CP24" s="688"/>
      <c r="CQ24" s="688"/>
      <c r="CR24" s="688"/>
      <c r="CS24" s="688"/>
      <c r="CT24" s="688"/>
      <c r="CU24" s="688"/>
      <c r="CV24" s="688"/>
      <c r="CW24" s="688"/>
      <c r="CX24" s="688"/>
      <c r="CY24" s="688"/>
      <c r="CZ24" s="688"/>
      <c r="DA24" s="688"/>
      <c r="DB24" s="688"/>
      <c r="DC24" s="688"/>
      <c r="DD24" s="688"/>
      <c r="DE24" s="688"/>
      <c r="DF24" s="688"/>
      <c r="DG24" s="688"/>
      <c r="DH24" s="688"/>
      <c r="DI24" s="688"/>
      <c r="DJ24" s="688"/>
      <c r="DK24" s="688"/>
      <c r="DL24" s="688"/>
      <c r="DM24" s="688"/>
      <c r="DN24" s="688"/>
      <c r="DO24" s="688"/>
      <c r="DP24" s="688"/>
      <c r="DQ24" s="688"/>
      <c r="DR24" s="688"/>
      <c r="DS24" s="688"/>
      <c r="DT24" s="688"/>
      <c r="DU24" s="688"/>
      <c r="DV24" s="688"/>
      <c r="DW24" s="688"/>
      <c r="DX24" s="688"/>
      <c r="DY24" s="688"/>
      <c r="DZ24" s="688"/>
      <c r="EA24" s="688"/>
      <c r="EB24" s="688"/>
      <c r="EC24" s="688"/>
      <c r="ED24" s="688"/>
      <c r="EE24" s="688"/>
      <c r="EF24" s="688"/>
      <c r="EG24" s="688"/>
      <c r="EH24" s="688"/>
      <c r="EI24" s="688"/>
      <c r="EJ24" s="688"/>
      <c r="EK24" s="688"/>
      <c r="EL24" s="688"/>
      <c r="EM24" s="688"/>
      <c r="EN24" s="688"/>
      <c r="EO24" s="688"/>
      <c r="EP24" s="688"/>
      <c r="EQ24" s="688"/>
      <c r="ER24" s="688"/>
      <c r="ES24" s="688"/>
      <c r="ET24" s="688"/>
      <c r="EU24" s="688"/>
      <c r="EV24" s="688"/>
      <c r="EW24" s="688"/>
      <c r="EX24" s="688"/>
      <c r="EY24" s="688"/>
      <c r="EZ24" s="688"/>
      <c r="FA24" s="688"/>
      <c r="FB24" s="688"/>
      <c r="FC24" s="688"/>
      <c r="FD24" s="688"/>
      <c r="FE24" s="688"/>
      <c r="FF24" s="688"/>
      <c r="FG24" s="688"/>
      <c r="FH24" s="688"/>
      <c r="FI24" s="688"/>
      <c r="FJ24" s="688"/>
      <c r="FK24" s="688"/>
      <c r="FL24" s="688"/>
      <c r="FM24" s="688"/>
      <c r="FN24" s="688"/>
      <c r="FO24" s="688"/>
      <c r="FP24" s="688"/>
      <c r="FQ24" s="688"/>
      <c r="FR24" s="688"/>
      <c r="FS24" s="688"/>
      <c r="FT24" s="688"/>
      <c r="FU24" s="688"/>
      <c r="FV24" s="688"/>
      <c r="FW24" s="688"/>
      <c r="FX24" s="688"/>
      <c r="FY24" s="688"/>
      <c r="FZ24" s="688"/>
      <c r="GA24" s="688"/>
      <c r="GB24" s="688"/>
      <c r="GC24" s="688"/>
      <c r="GD24" s="688"/>
      <c r="GE24" s="688"/>
      <c r="GF24" s="688"/>
      <c r="GG24" s="688"/>
      <c r="GH24" s="688"/>
      <c r="GI24" s="688"/>
      <c r="GJ24" s="688"/>
      <c r="GK24" s="688"/>
      <c r="GL24" s="688"/>
      <c r="GM24" s="688"/>
      <c r="GN24" s="688"/>
      <c r="GO24" s="688"/>
      <c r="GP24" s="688"/>
      <c r="GQ24" s="688"/>
      <c r="GR24" s="688"/>
      <c r="GS24" s="688"/>
      <c r="GT24" s="688"/>
      <c r="GU24" s="688"/>
      <c r="GV24" s="688"/>
      <c r="GW24" s="688"/>
      <c r="GX24" s="688"/>
      <c r="GY24" s="688"/>
      <c r="GZ24" s="688"/>
      <c r="HA24" s="688"/>
      <c r="HB24" s="688"/>
      <c r="HC24" s="688"/>
      <c r="HD24" s="688"/>
      <c r="HE24" s="688"/>
      <c r="HF24" s="688"/>
      <c r="HG24" s="688"/>
      <c r="HH24" s="688"/>
      <c r="HI24" s="688"/>
      <c r="HJ24" s="688"/>
      <c r="HK24" s="688"/>
      <c r="HL24" s="688"/>
      <c r="HM24" s="688"/>
      <c r="HN24" s="688"/>
      <c r="HO24" s="688"/>
      <c r="HP24" s="688"/>
      <c r="HQ24" s="688"/>
      <c r="HR24" s="688"/>
      <c r="HS24" s="688"/>
      <c r="HT24" s="688"/>
      <c r="HU24" s="688"/>
      <c r="HV24" s="688"/>
      <c r="HW24" s="688"/>
      <c r="HX24" s="688"/>
      <c r="HY24" s="688"/>
      <c r="HZ24" s="688"/>
      <c r="IA24" s="688"/>
      <c r="IB24" s="688"/>
      <c r="IC24" s="688"/>
      <c r="ID24" s="688"/>
      <c r="IE24" s="688"/>
      <c r="IF24" s="688"/>
      <c r="IG24" s="688"/>
    </row>
    <row r="25" spans="1:241" s="448" customFormat="1" ht="25.5" customHeight="1">
      <c r="A25" s="2872" t="s">
        <v>794</v>
      </c>
      <c r="B25" s="2872"/>
      <c r="C25" s="2872"/>
      <c r="D25" s="2872"/>
      <c r="E25" s="2872"/>
      <c r="F25" s="2872"/>
      <c r="G25" s="787"/>
    </row>
    <row r="26" spans="1:241" s="240" customFormat="1" ht="12.75" customHeight="1">
      <c r="A26" s="2874" t="s">
        <v>795</v>
      </c>
      <c r="B26" s="2874"/>
      <c r="C26" s="2874"/>
      <c r="D26" s="2874"/>
      <c r="E26" s="2874"/>
      <c r="F26" s="2874"/>
      <c r="G26" s="787"/>
    </row>
    <row r="27" spans="1:241" ht="12.75" customHeight="1">
      <c r="A27" s="2874" t="s">
        <v>796</v>
      </c>
      <c r="B27" s="2874"/>
      <c r="C27" s="2874"/>
      <c r="D27" s="2874"/>
      <c r="E27" s="2874"/>
      <c r="F27" s="2874"/>
      <c r="G27" s="787"/>
    </row>
    <row r="28" spans="1:241" ht="6" customHeight="1">
      <c r="B28" s="793"/>
      <c r="C28" s="793"/>
      <c r="F28" s="792"/>
      <c r="G28" s="792"/>
    </row>
    <row r="29" spans="1:241">
      <c r="B29" s="793"/>
      <c r="C29" s="793"/>
      <c r="F29" s="792"/>
      <c r="G29" s="792"/>
    </row>
    <row r="30" spans="1:241">
      <c r="B30" s="793"/>
      <c r="C30" s="793"/>
      <c r="F30" s="792"/>
      <c r="G30" s="792"/>
    </row>
    <row r="31" spans="1:241">
      <c r="B31" s="793"/>
      <c r="C31" s="793"/>
      <c r="F31" s="792"/>
      <c r="G31" s="792"/>
    </row>
    <row r="32" spans="1:241">
      <c r="B32" s="793"/>
      <c r="C32" s="793"/>
      <c r="F32" s="792"/>
      <c r="G32" s="792"/>
    </row>
    <row r="33" spans="2:7">
      <c r="B33" s="793"/>
      <c r="C33" s="793"/>
      <c r="F33" s="792"/>
      <c r="G33" s="792"/>
    </row>
    <row r="34" spans="2:7">
      <c r="B34" s="793"/>
      <c r="C34" s="793"/>
      <c r="F34" s="792"/>
      <c r="G34" s="792"/>
    </row>
    <row r="35" spans="2:7">
      <c r="B35" s="793"/>
      <c r="C35" s="793"/>
      <c r="F35" s="792"/>
      <c r="G35" s="792"/>
    </row>
    <row r="36" spans="2:7">
      <c r="B36" s="793"/>
      <c r="C36" s="793"/>
      <c r="F36" s="792"/>
      <c r="G36" s="792"/>
    </row>
    <row r="37" spans="2:7">
      <c r="B37" s="793"/>
      <c r="C37" s="793"/>
      <c r="F37" s="792"/>
      <c r="G37" s="792"/>
    </row>
    <row r="38" spans="2:7">
      <c r="B38" s="793"/>
      <c r="C38" s="793"/>
      <c r="F38" s="792"/>
      <c r="G38" s="792"/>
    </row>
    <row r="39" spans="2:7">
      <c r="B39" s="793"/>
      <c r="C39" s="793"/>
      <c r="F39" s="792"/>
      <c r="G39" s="792"/>
    </row>
    <row r="40" spans="2:7">
      <c r="B40" s="793"/>
      <c r="C40" s="793"/>
      <c r="F40" s="792"/>
      <c r="G40" s="792"/>
    </row>
    <row r="41" spans="2:7">
      <c r="B41" s="793"/>
      <c r="C41" s="793"/>
      <c r="F41" s="792"/>
      <c r="G41" s="792"/>
    </row>
    <row r="42" spans="2:7">
      <c r="B42" s="793"/>
      <c r="C42" s="793"/>
      <c r="F42" s="792"/>
      <c r="G42" s="792"/>
    </row>
    <row r="43" spans="2:7">
      <c r="B43" s="793"/>
      <c r="C43" s="793"/>
      <c r="F43" s="792"/>
      <c r="G43" s="792"/>
    </row>
    <row r="44" spans="2:7">
      <c r="B44" s="793"/>
      <c r="C44" s="793"/>
      <c r="F44" s="792"/>
      <c r="G44" s="792"/>
    </row>
    <row r="45" spans="2:7">
      <c r="B45" s="793"/>
      <c r="C45" s="793"/>
      <c r="F45" s="792"/>
      <c r="G45" s="792"/>
    </row>
    <row r="46" spans="2:7">
      <c r="B46" s="793"/>
      <c r="C46" s="793"/>
      <c r="F46" s="792"/>
      <c r="G46" s="792"/>
    </row>
    <row r="47" spans="2:7">
      <c r="B47" s="793"/>
      <c r="C47" s="793"/>
      <c r="F47" s="792"/>
      <c r="G47" s="792"/>
    </row>
    <row r="48" spans="2:7">
      <c r="B48" s="793"/>
      <c r="C48" s="793"/>
      <c r="F48" s="792"/>
      <c r="G48" s="792"/>
    </row>
    <row r="49" spans="2:7">
      <c r="B49" s="793"/>
      <c r="C49" s="793"/>
      <c r="F49" s="792"/>
      <c r="G49" s="792"/>
    </row>
    <row r="50" spans="2:7">
      <c r="B50" s="793"/>
      <c r="C50" s="793"/>
      <c r="F50" s="792"/>
      <c r="G50" s="792"/>
    </row>
    <row r="51" spans="2:7">
      <c r="B51" s="793"/>
      <c r="C51" s="793"/>
      <c r="F51" s="792"/>
      <c r="G51" s="792"/>
    </row>
    <row r="52" spans="2:7">
      <c r="B52" s="793"/>
      <c r="C52" s="793"/>
      <c r="F52" s="792"/>
      <c r="G52" s="792"/>
    </row>
    <row r="53" spans="2:7">
      <c r="B53" s="793"/>
      <c r="C53" s="793"/>
      <c r="F53" s="792"/>
      <c r="G53" s="792"/>
    </row>
    <row r="54" spans="2:7">
      <c r="B54" s="793"/>
      <c r="C54" s="793"/>
      <c r="F54" s="792"/>
      <c r="G54" s="792"/>
    </row>
    <row r="55" spans="2:7">
      <c r="B55" s="793"/>
      <c r="C55" s="793"/>
      <c r="F55" s="792"/>
      <c r="G55" s="792"/>
    </row>
    <row r="56" spans="2:7">
      <c r="B56" s="793"/>
      <c r="C56" s="793"/>
      <c r="F56" s="792"/>
      <c r="G56" s="792"/>
    </row>
    <row r="57" spans="2:7">
      <c r="B57" s="793"/>
      <c r="C57" s="793"/>
      <c r="F57" s="792"/>
      <c r="G57" s="792"/>
    </row>
    <row r="58" spans="2:7">
      <c r="B58" s="793"/>
      <c r="C58" s="793"/>
      <c r="F58" s="792"/>
      <c r="G58" s="792"/>
    </row>
    <row r="59" spans="2:7">
      <c r="B59" s="793"/>
      <c r="C59" s="793"/>
      <c r="F59" s="792"/>
      <c r="G59" s="792"/>
    </row>
    <row r="60" spans="2:7">
      <c r="B60" s="793"/>
      <c r="C60" s="793"/>
      <c r="F60" s="792"/>
      <c r="G60" s="792"/>
    </row>
    <row r="61" spans="2:7">
      <c r="B61" s="793"/>
      <c r="C61" s="793"/>
      <c r="F61" s="792"/>
      <c r="G61" s="792"/>
    </row>
    <row r="62" spans="2:7">
      <c r="B62" s="793"/>
      <c r="C62" s="793"/>
      <c r="F62" s="792"/>
      <c r="G62" s="792"/>
    </row>
    <row r="63" spans="2:7">
      <c r="B63" s="793"/>
      <c r="C63" s="793"/>
      <c r="F63" s="792"/>
      <c r="G63" s="792"/>
    </row>
    <row r="64" spans="2:7">
      <c r="B64" s="793"/>
      <c r="C64" s="793"/>
      <c r="F64" s="792"/>
      <c r="G64" s="792"/>
    </row>
    <row r="65" spans="2:7">
      <c r="B65" s="793"/>
      <c r="C65" s="793"/>
      <c r="F65" s="792"/>
      <c r="G65" s="792"/>
    </row>
    <row r="66" spans="2:7">
      <c r="B66" s="793"/>
      <c r="C66" s="793"/>
      <c r="F66" s="792"/>
      <c r="G66" s="792"/>
    </row>
    <row r="67" spans="2:7">
      <c r="B67" s="793"/>
      <c r="C67" s="793"/>
      <c r="F67" s="792"/>
      <c r="G67" s="792"/>
    </row>
    <row r="68" spans="2:7">
      <c r="B68" s="793"/>
      <c r="C68" s="793"/>
      <c r="F68" s="792"/>
      <c r="G68" s="792"/>
    </row>
    <row r="69" spans="2:7">
      <c r="B69" s="793"/>
      <c r="C69" s="793"/>
      <c r="F69" s="792"/>
      <c r="G69" s="792"/>
    </row>
    <row r="70" spans="2:7">
      <c r="B70" s="793"/>
      <c r="C70" s="793"/>
      <c r="F70" s="792"/>
      <c r="G70" s="792"/>
    </row>
    <row r="71" spans="2:7">
      <c r="B71" s="793"/>
      <c r="C71" s="793"/>
      <c r="F71" s="792"/>
      <c r="G71" s="792"/>
    </row>
    <row r="72" spans="2:7">
      <c r="B72" s="793"/>
      <c r="C72" s="793"/>
      <c r="F72" s="792"/>
      <c r="G72" s="792"/>
    </row>
    <row r="73" spans="2:7">
      <c r="B73" s="793"/>
      <c r="C73" s="793"/>
      <c r="F73" s="792"/>
      <c r="G73" s="792"/>
    </row>
    <row r="74" spans="2:7">
      <c r="B74" s="793"/>
      <c r="C74" s="793"/>
      <c r="F74" s="792"/>
      <c r="G74" s="792"/>
    </row>
    <row r="75" spans="2:7">
      <c r="B75" s="793"/>
      <c r="C75" s="793"/>
      <c r="F75" s="792"/>
      <c r="G75" s="792"/>
    </row>
    <row r="76" spans="2:7">
      <c r="B76" s="793"/>
      <c r="C76" s="793"/>
      <c r="F76" s="792"/>
      <c r="G76" s="792"/>
    </row>
    <row r="77" spans="2:7">
      <c r="B77" s="793"/>
      <c r="C77" s="793"/>
      <c r="F77" s="792"/>
      <c r="G77" s="792"/>
    </row>
    <row r="78" spans="2:7">
      <c r="B78" s="793"/>
      <c r="C78" s="793"/>
      <c r="F78" s="792"/>
      <c r="G78" s="792"/>
    </row>
    <row r="79" spans="2:7">
      <c r="B79" s="793"/>
      <c r="C79" s="793"/>
      <c r="F79" s="792"/>
      <c r="G79" s="792"/>
    </row>
    <row r="80" spans="2:7">
      <c r="B80" s="793"/>
      <c r="C80" s="793"/>
      <c r="F80" s="792"/>
      <c r="G80" s="792"/>
    </row>
    <row r="81" spans="2:7">
      <c r="B81" s="793"/>
      <c r="C81" s="793"/>
      <c r="F81" s="792"/>
      <c r="G81" s="792"/>
    </row>
    <row r="82" spans="2:7">
      <c r="B82" s="793"/>
      <c r="C82" s="793"/>
      <c r="F82" s="792"/>
      <c r="G82" s="792"/>
    </row>
    <row r="83" spans="2:7">
      <c r="B83" s="793"/>
      <c r="C83" s="793"/>
      <c r="F83" s="792"/>
      <c r="G83" s="792"/>
    </row>
    <row r="84" spans="2:7">
      <c r="B84" s="793"/>
      <c r="C84" s="793"/>
      <c r="F84" s="792"/>
      <c r="G84" s="792"/>
    </row>
    <row r="85" spans="2:7">
      <c r="B85" s="793"/>
      <c r="C85" s="793"/>
      <c r="F85" s="792"/>
      <c r="G85" s="792"/>
    </row>
    <row r="86" spans="2:7">
      <c r="B86" s="793"/>
      <c r="C86" s="793"/>
      <c r="F86" s="792"/>
      <c r="G86" s="792"/>
    </row>
    <row r="87" spans="2:7">
      <c r="B87" s="793"/>
      <c r="C87" s="793"/>
      <c r="F87" s="792"/>
      <c r="G87" s="792"/>
    </row>
    <row r="88" spans="2:7">
      <c r="B88" s="793"/>
      <c r="C88" s="793"/>
      <c r="F88" s="792"/>
      <c r="G88" s="792"/>
    </row>
    <row r="89" spans="2:7">
      <c r="B89" s="793"/>
      <c r="C89" s="793"/>
      <c r="F89" s="792"/>
      <c r="G89" s="792"/>
    </row>
    <row r="90" spans="2:7">
      <c r="B90" s="793"/>
      <c r="C90" s="793"/>
      <c r="F90" s="792"/>
      <c r="G90" s="792"/>
    </row>
    <row r="91" spans="2:7">
      <c r="B91" s="793"/>
      <c r="C91" s="793"/>
      <c r="F91" s="792"/>
      <c r="G91" s="792"/>
    </row>
    <row r="92" spans="2:7">
      <c r="B92" s="793"/>
      <c r="C92" s="793"/>
      <c r="F92" s="792"/>
      <c r="G92" s="792"/>
    </row>
    <row r="93" spans="2:7">
      <c r="B93" s="793"/>
      <c r="C93" s="793"/>
      <c r="F93" s="792"/>
      <c r="G93" s="792"/>
    </row>
    <row r="94" spans="2:7">
      <c r="B94" s="793"/>
      <c r="C94" s="793"/>
      <c r="F94" s="792"/>
      <c r="G94" s="792"/>
    </row>
    <row r="95" spans="2:7">
      <c r="B95" s="793"/>
      <c r="C95" s="793"/>
      <c r="F95" s="792"/>
      <c r="G95" s="792"/>
    </row>
    <row r="96" spans="2:7">
      <c r="B96" s="793"/>
      <c r="C96" s="793"/>
      <c r="F96" s="792"/>
      <c r="G96" s="792"/>
    </row>
    <row r="97" spans="2:7">
      <c r="B97" s="793"/>
      <c r="C97" s="793"/>
      <c r="F97" s="792"/>
      <c r="G97" s="792"/>
    </row>
    <row r="98" spans="2:7">
      <c r="B98" s="793"/>
      <c r="C98" s="793"/>
      <c r="F98" s="792"/>
      <c r="G98" s="792"/>
    </row>
    <row r="99" spans="2:7">
      <c r="B99" s="793"/>
      <c r="C99" s="793"/>
      <c r="F99" s="792"/>
      <c r="G99" s="792"/>
    </row>
    <row r="100" spans="2:7">
      <c r="B100" s="793"/>
      <c r="C100" s="793"/>
      <c r="F100" s="792"/>
      <c r="G100" s="792"/>
    </row>
    <row r="101" spans="2:7">
      <c r="B101" s="793"/>
      <c r="C101" s="793"/>
      <c r="F101" s="792"/>
      <c r="G101" s="792"/>
    </row>
    <row r="102" spans="2:7">
      <c r="B102" s="793"/>
      <c r="C102" s="793"/>
      <c r="F102" s="792"/>
      <c r="G102" s="792"/>
    </row>
    <row r="103" spans="2:7">
      <c r="B103" s="793"/>
      <c r="C103" s="793"/>
      <c r="F103" s="792"/>
      <c r="G103" s="792"/>
    </row>
    <row r="104" spans="2:7">
      <c r="B104" s="793"/>
      <c r="C104" s="793"/>
      <c r="F104" s="792"/>
      <c r="G104" s="792"/>
    </row>
    <row r="105" spans="2:7">
      <c r="B105" s="793"/>
      <c r="C105" s="793"/>
      <c r="F105" s="792"/>
      <c r="G105" s="792"/>
    </row>
    <row r="106" spans="2:7">
      <c r="B106" s="793"/>
      <c r="C106" s="793"/>
      <c r="F106" s="792"/>
      <c r="G106" s="792"/>
    </row>
    <row r="107" spans="2:7">
      <c r="B107" s="793"/>
      <c r="C107" s="793"/>
      <c r="F107" s="792"/>
      <c r="G107" s="792"/>
    </row>
    <row r="108" spans="2:7">
      <c r="B108" s="793"/>
      <c r="C108" s="793"/>
      <c r="F108" s="792"/>
      <c r="G108" s="792"/>
    </row>
    <row r="109" spans="2:7">
      <c r="B109" s="793"/>
      <c r="C109" s="793"/>
      <c r="F109" s="792"/>
      <c r="G109" s="792"/>
    </row>
    <row r="110" spans="2:7">
      <c r="B110" s="793"/>
      <c r="C110" s="793"/>
      <c r="F110" s="792"/>
      <c r="G110" s="792"/>
    </row>
    <row r="111" spans="2:7">
      <c r="B111" s="793"/>
      <c r="C111" s="793"/>
      <c r="F111" s="792"/>
      <c r="G111" s="792"/>
    </row>
    <row r="112" spans="2:7">
      <c r="B112" s="793"/>
      <c r="C112" s="793"/>
      <c r="F112" s="792"/>
      <c r="G112" s="792"/>
    </row>
    <row r="113" spans="2:7">
      <c r="B113" s="793"/>
      <c r="C113" s="793"/>
      <c r="F113" s="792"/>
      <c r="G113" s="792"/>
    </row>
    <row r="114" spans="2:7">
      <c r="B114" s="793"/>
      <c r="C114" s="793"/>
      <c r="F114" s="792"/>
      <c r="G114" s="792"/>
    </row>
    <row r="115" spans="2:7">
      <c r="B115" s="793"/>
      <c r="C115" s="793"/>
      <c r="F115" s="792"/>
      <c r="G115" s="792"/>
    </row>
    <row r="116" spans="2:7">
      <c r="B116" s="793"/>
      <c r="C116" s="793"/>
      <c r="F116" s="792"/>
      <c r="G116" s="792"/>
    </row>
    <row r="117" spans="2:7">
      <c r="B117" s="793"/>
      <c r="C117" s="793"/>
      <c r="F117" s="792"/>
      <c r="G117" s="792"/>
    </row>
    <row r="118" spans="2:7">
      <c r="B118" s="793"/>
      <c r="C118" s="793"/>
      <c r="F118" s="792"/>
      <c r="G118" s="792"/>
    </row>
    <row r="119" spans="2:7">
      <c r="B119" s="793"/>
      <c r="C119" s="793"/>
      <c r="F119" s="792"/>
      <c r="G119" s="792"/>
    </row>
    <row r="120" spans="2:7">
      <c r="B120" s="793"/>
      <c r="C120" s="793"/>
      <c r="F120" s="792"/>
      <c r="G120" s="792"/>
    </row>
    <row r="121" spans="2:7">
      <c r="B121" s="793"/>
      <c r="C121" s="793"/>
      <c r="F121" s="792"/>
      <c r="G121" s="792"/>
    </row>
    <row r="122" spans="2:7">
      <c r="B122" s="793"/>
      <c r="C122" s="793"/>
      <c r="F122" s="792"/>
      <c r="G122" s="792"/>
    </row>
    <row r="123" spans="2:7">
      <c r="B123" s="793"/>
      <c r="C123" s="793"/>
      <c r="F123" s="792"/>
      <c r="G123" s="792"/>
    </row>
    <row r="124" spans="2:7">
      <c r="B124" s="793"/>
      <c r="C124" s="793"/>
      <c r="F124" s="792"/>
      <c r="G124" s="792"/>
    </row>
    <row r="125" spans="2:7">
      <c r="B125" s="793"/>
      <c r="C125" s="793"/>
      <c r="F125" s="792"/>
      <c r="G125" s="792"/>
    </row>
    <row r="126" spans="2:7">
      <c r="B126" s="793"/>
      <c r="C126" s="793"/>
      <c r="F126" s="792"/>
      <c r="G126" s="792"/>
    </row>
    <row r="127" spans="2:7">
      <c r="B127" s="793"/>
      <c r="C127" s="793"/>
      <c r="F127" s="792"/>
      <c r="G127" s="792"/>
    </row>
    <row r="128" spans="2:7">
      <c r="B128" s="793"/>
      <c r="C128" s="793"/>
      <c r="F128" s="792"/>
      <c r="G128" s="792"/>
    </row>
    <row r="129" spans="2:7">
      <c r="B129" s="793"/>
      <c r="C129" s="793"/>
      <c r="F129" s="792"/>
      <c r="G129" s="792"/>
    </row>
    <row r="130" spans="2:7">
      <c r="B130" s="793"/>
      <c r="C130" s="793"/>
      <c r="F130" s="792"/>
      <c r="G130" s="792"/>
    </row>
    <row r="131" spans="2:7">
      <c r="B131" s="793"/>
      <c r="C131" s="793"/>
      <c r="F131" s="792"/>
      <c r="G131" s="792"/>
    </row>
    <row r="132" spans="2:7">
      <c r="B132" s="793"/>
      <c r="C132" s="793"/>
      <c r="F132" s="792"/>
      <c r="G132" s="792"/>
    </row>
    <row r="133" spans="2:7">
      <c r="B133" s="793"/>
      <c r="C133" s="793"/>
      <c r="F133" s="792"/>
      <c r="G133" s="792"/>
    </row>
    <row r="134" spans="2:7">
      <c r="B134" s="793"/>
      <c r="C134" s="793"/>
      <c r="F134" s="792"/>
      <c r="G134" s="792"/>
    </row>
    <row r="135" spans="2:7">
      <c r="B135" s="793"/>
      <c r="C135" s="793"/>
      <c r="F135" s="792"/>
      <c r="G135" s="792"/>
    </row>
    <row r="136" spans="2:7">
      <c r="B136" s="793"/>
      <c r="C136" s="793"/>
      <c r="F136" s="792"/>
      <c r="G136" s="792"/>
    </row>
    <row r="137" spans="2:7">
      <c r="B137" s="793"/>
      <c r="C137" s="793"/>
      <c r="F137" s="792"/>
      <c r="G137" s="792"/>
    </row>
    <row r="138" spans="2:7">
      <c r="B138" s="793"/>
      <c r="C138" s="793"/>
      <c r="F138" s="792"/>
      <c r="G138" s="792"/>
    </row>
    <row r="139" spans="2:7">
      <c r="B139" s="793"/>
      <c r="C139" s="793"/>
      <c r="F139" s="792"/>
      <c r="G139" s="792"/>
    </row>
    <row r="140" spans="2:7">
      <c r="B140" s="793"/>
      <c r="C140" s="793"/>
      <c r="F140" s="792"/>
      <c r="G140" s="792"/>
    </row>
    <row r="141" spans="2:7">
      <c r="B141" s="793"/>
      <c r="C141" s="793"/>
      <c r="F141" s="792"/>
      <c r="G141" s="792"/>
    </row>
    <row r="142" spans="2:7">
      <c r="B142" s="793"/>
      <c r="C142" s="793"/>
      <c r="F142" s="792"/>
      <c r="G142" s="792"/>
    </row>
    <row r="143" spans="2:7">
      <c r="B143" s="793"/>
      <c r="C143" s="793"/>
      <c r="F143" s="792"/>
      <c r="G143" s="792"/>
    </row>
    <row r="144" spans="2:7">
      <c r="B144" s="793"/>
      <c r="C144" s="793"/>
      <c r="F144" s="792"/>
      <c r="G144" s="792"/>
    </row>
    <row r="145" spans="2:7">
      <c r="B145" s="793"/>
      <c r="C145" s="793"/>
      <c r="F145" s="792"/>
      <c r="G145" s="792"/>
    </row>
    <row r="146" spans="2:7">
      <c r="B146" s="793"/>
      <c r="C146" s="793"/>
      <c r="F146" s="792"/>
      <c r="G146" s="792"/>
    </row>
    <row r="147" spans="2:7">
      <c r="B147" s="793"/>
      <c r="C147" s="793"/>
      <c r="F147" s="792"/>
      <c r="G147" s="792"/>
    </row>
    <row r="148" spans="2:7">
      <c r="B148" s="793"/>
      <c r="C148" s="793"/>
      <c r="F148" s="792"/>
      <c r="G148" s="792"/>
    </row>
    <row r="149" spans="2:7">
      <c r="B149" s="793"/>
      <c r="C149" s="793"/>
      <c r="F149" s="792"/>
      <c r="G149" s="792"/>
    </row>
    <row r="150" spans="2:7">
      <c r="B150" s="793"/>
      <c r="C150" s="793"/>
      <c r="F150" s="792"/>
      <c r="G150" s="792"/>
    </row>
    <row r="151" spans="2:7">
      <c r="B151" s="793"/>
      <c r="C151" s="793"/>
      <c r="F151" s="792"/>
      <c r="G151" s="792"/>
    </row>
    <row r="152" spans="2:7">
      <c r="B152" s="793"/>
      <c r="C152" s="793"/>
      <c r="F152" s="792"/>
      <c r="G152" s="792"/>
    </row>
    <row r="153" spans="2:7">
      <c r="B153" s="793"/>
      <c r="C153" s="793"/>
      <c r="F153" s="792"/>
      <c r="G153" s="792"/>
    </row>
    <row r="154" spans="2:7">
      <c r="B154" s="793"/>
      <c r="C154" s="793"/>
      <c r="F154" s="792"/>
      <c r="G154" s="792"/>
    </row>
    <row r="155" spans="2:7">
      <c r="B155" s="793"/>
      <c r="C155" s="793"/>
      <c r="F155" s="792"/>
      <c r="G155" s="792"/>
    </row>
    <row r="156" spans="2:7">
      <c r="B156" s="793"/>
      <c r="C156" s="793"/>
      <c r="F156" s="792"/>
      <c r="G156" s="792"/>
    </row>
    <row r="157" spans="2:7">
      <c r="B157" s="793"/>
      <c r="C157" s="793"/>
      <c r="F157" s="792"/>
      <c r="G157" s="792"/>
    </row>
    <row r="158" spans="2:7">
      <c r="B158" s="793"/>
      <c r="C158" s="793"/>
      <c r="F158" s="792"/>
      <c r="G158" s="792"/>
    </row>
    <row r="159" spans="2:7">
      <c r="B159" s="793"/>
      <c r="C159" s="793"/>
      <c r="F159" s="792"/>
      <c r="G159" s="792"/>
    </row>
    <row r="160" spans="2:7">
      <c r="B160" s="793"/>
      <c r="C160" s="793"/>
      <c r="F160" s="792"/>
      <c r="G160" s="792"/>
    </row>
    <row r="161" spans="2:7">
      <c r="B161" s="793"/>
      <c r="C161" s="793"/>
      <c r="F161" s="792"/>
      <c r="G161" s="792"/>
    </row>
    <row r="162" spans="2:7">
      <c r="B162" s="793"/>
      <c r="C162" s="793"/>
      <c r="F162" s="792"/>
      <c r="G162" s="792"/>
    </row>
    <row r="163" spans="2:7">
      <c r="B163" s="793"/>
      <c r="C163" s="793"/>
      <c r="F163" s="792"/>
      <c r="G163" s="792"/>
    </row>
    <row r="164" spans="2:7">
      <c r="B164" s="793"/>
      <c r="C164" s="793"/>
      <c r="F164" s="792"/>
      <c r="G164" s="792"/>
    </row>
    <row r="165" spans="2:7">
      <c r="B165" s="793"/>
      <c r="C165" s="793"/>
      <c r="F165" s="792"/>
      <c r="G165" s="792"/>
    </row>
    <row r="166" spans="2:7">
      <c r="B166" s="793"/>
      <c r="C166" s="793"/>
      <c r="F166" s="792"/>
      <c r="G166" s="792"/>
    </row>
    <row r="167" spans="2:7">
      <c r="B167" s="793"/>
      <c r="C167" s="793"/>
      <c r="F167" s="792"/>
      <c r="G167" s="792"/>
    </row>
    <row r="168" spans="2:7">
      <c r="B168" s="793"/>
      <c r="C168" s="793"/>
      <c r="F168" s="792"/>
      <c r="G168" s="792"/>
    </row>
    <row r="169" spans="2:7">
      <c r="B169" s="793"/>
      <c r="C169" s="793"/>
      <c r="F169" s="792"/>
      <c r="G169" s="792"/>
    </row>
    <row r="170" spans="2:7">
      <c r="B170" s="793"/>
      <c r="C170" s="793"/>
      <c r="F170" s="792"/>
      <c r="G170" s="792"/>
    </row>
    <row r="171" spans="2:7">
      <c r="B171" s="793"/>
      <c r="C171" s="793"/>
      <c r="F171" s="792"/>
      <c r="G171" s="792"/>
    </row>
    <row r="172" spans="2:7">
      <c r="B172" s="793"/>
      <c r="C172" s="793"/>
      <c r="F172" s="792"/>
      <c r="G172" s="792"/>
    </row>
    <row r="173" spans="2:7">
      <c r="B173" s="793"/>
      <c r="C173" s="793"/>
      <c r="F173" s="792"/>
      <c r="G173" s="792"/>
    </row>
    <row r="174" spans="2:7">
      <c r="B174" s="793"/>
      <c r="C174" s="793"/>
      <c r="F174" s="792"/>
      <c r="G174" s="792"/>
    </row>
    <row r="175" spans="2:7">
      <c r="B175" s="793"/>
      <c r="C175" s="793"/>
      <c r="F175" s="792"/>
      <c r="G175" s="792"/>
    </row>
    <row r="176" spans="2:7">
      <c r="B176" s="793"/>
      <c r="C176" s="793"/>
      <c r="F176" s="792"/>
      <c r="G176" s="792"/>
    </row>
    <row r="177" spans="2:7">
      <c r="B177" s="793"/>
      <c r="C177" s="793"/>
      <c r="F177" s="792"/>
      <c r="G177" s="792"/>
    </row>
    <row r="178" spans="2:7">
      <c r="B178" s="793"/>
      <c r="C178" s="793"/>
      <c r="F178" s="792"/>
      <c r="G178" s="792"/>
    </row>
    <row r="179" spans="2:7">
      <c r="B179" s="793"/>
      <c r="C179" s="793"/>
      <c r="F179" s="792"/>
      <c r="G179" s="792"/>
    </row>
    <row r="180" spans="2:7">
      <c r="B180" s="793"/>
      <c r="C180" s="793"/>
      <c r="F180" s="792"/>
      <c r="G180" s="792"/>
    </row>
    <row r="181" spans="2:7">
      <c r="B181" s="793"/>
      <c r="C181" s="793"/>
      <c r="F181" s="792"/>
      <c r="G181" s="792"/>
    </row>
    <row r="182" spans="2:7">
      <c r="B182" s="793"/>
      <c r="C182" s="793"/>
      <c r="F182" s="792"/>
      <c r="G182" s="792"/>
    </row>
    <row r="183" spans="2:7">
      <c r="B183" s="793"/>
      <c r="C183" s="793"/>
      <c r="F183" s="792"/>
      <c r="G183" s="792"/>
    </row>
    <row r="184" spans="2:7">
      <c r="B184" s="793"/>
      <c r="C184" s="793"/>
      <c r="F184" s="792"/>
      <c r="G184" s="792"/>
    </row>
    <row r="185" spans="2:7">
      <c r="B185" s="793"/>
      <c r="C185" s="793"/>
      <c r="F185" s="792"/>
      <c r="G185" s="792"/>
    </row>
    <row r="186" spans="2:7">
      <c r="B186" s="793"/>
      <c r="C186" s="793"/>
      <c r="F186" s="792"/>
      <c r="G186" s="792"/>
    </row>
    <row r="187" spans="2:7">
      <c r="B187" s="793"/>
      <c r="C187" s="793"/>
      <c r="F187" s="792"/>
      <c r="G187" s="792"/>
    </row>
    <row r="188" spans="2:7">
      <c r="B188" s="793"/>
      <c r="C188" s="793"/>
      <c r="F188" s="792"/>
      <c r="G188" s="792"/>
    </row>
    <row r="189" spans="2:7">
      <c r="B189" s="793"/>
      <c r="C189" s="793"/>
      <c r="F189" s="792"/>
      <c r="G189" s="792"/>
    </row>
    <row r="190" spans="2:7">
      <c r="B190" s="793"/>
      <c r="C190" s="793"/>
      <c r="F190" s="792"/>
      <c r="G190" s="792"/>
    </row>
    <row r="191" spans="2:7">
      <c r="B191" s="793"/>
      <c r="C191" s="793"/>
      <c r="F191" s="792"/>
      <c r="G191" s="792"/>
    </row>
    <row r="192" spans="2:7">
      <c r="B192" s="793"/>
      <c r="C192" s="793"/>
      <c r="F192" s="792"/>
      <c r="G192" s="792"/>
    </row>
    <row r="193" spans="2:7">
      <c r="B193" s="793"/>
      <c r="C193" s="793"/>
      <c r="F193" s="792"/>
      <c r="G193" s="792"/>
    </row>
    <row r="194" spans="2:7">
      <c r="B194" s="793"/>
      <c r="C194" s="793"/>
      <c r="F194" s="792"/>
      <c r="G194" s="792"/>
    </row>
    <row r="195" spans="2:7">
      <c r="B195" s="793"/>
      <c r="C195" s="793"/>
      <c r="F195" s="792"/>
      <c r="G195" s="792"/>
    </row>
    <row r="196" spans="2:7">
      <c r="B196" s="793"/>
      <c r="C196" s="793"/>
      <c r="F196" s="792"/>
      <c r="G196" s="792"/>
    </row>
    <row r="197" spans="2:7">
      <c r="B197" s="793"/>
      <c r="C197" s="793"/>
      <c r="F197" s="792"/>
      <c r="G197" s="792"/>
    </row>
    <row r="198" spans="2:7">
      <c r="B198" s="793"/>
      <c r="C198" s="793"/>
      <c r="F198" s="792"/>
      <c r="G198" s="792"/>
    </row>
    <row r="199" spans="2:7">
      <c r="B199" s="793"/>
      <c r="C199" s="793"/>
      <c r="F199" s="792"/>
      <c r="G199" s="792"/>
    </row>
    <row r="200" spans="2:7">
      <c r="B200" s="793"/>
      <c r="C200" s="793"/>
      <c r="F200" s="792"/>
      <c r="G200" s="792"/>
    </row>
    <row r="201" spans="2:7">
      <c r="B201" s="793"/>
      <c r="C201" s="793"/>
      <c r="F201" s="792"/>
      <c r="G201" s="792"/>
    </row>
    <row r="202" spans="2:7">
      <c r="B202" s="793"/>
      <c r="C202" s="793"/>
      <c r="F202" s="792"/>
      <c r="G202" s="792"/>
    </row>
    <row r="203" spans="2:7">
      <c r="B203" s="793"/>
      <c r="C203" s="793"/>
      <c r="F203" s="792"/>
      <c r="G203" s="792"/>
    </row>
    <row r="204" spans="2:7">
      <c r="B204" s="793"/>
      <c r="C204" s="793"/>
      <c r="F204" s="792"/>
      <c r="G204" s="792"/>
    </row>
    <row r="205" spans="2:7">
      <c r="B205" s="793"/>
      <c r="C205" s="793"/>
      <c r="F205" s="792"/>
      <c r="G205" s="792"/>
    </row>
    <row r="206" spans="2:7">
      <c r="B206" s="793"/>
      <c r="C206" s="793"/>
      <c r="F206" s="792"/>
      <c r="G206" s="792"/>
    </row>
    <row r="207" spans="2:7">
      <c r="B207" s="793"/>
      <c r="C207" s="793"/>
      <c r="F207" s="792"/>
      <c r="G207" s="792"/>
    </row>
    <row r="208" spans="2:7">
      <c r="B208" s="793"/>
      <c r="C208" s="793"/>
      <c r="F208" s="792"/>
      <c r="G208" s="792"/>
    </row>
    <row r="209" spans="2:7">
      <c r="B209" s="793"/>
      <c r="C209" s="793"/>
      <c r="F209" s="792"/>
      <c r="G209" s="792"/>
    </row>
    <row r="210" spans="2:7">
      <c r="B210" s="793"/>
      <c r="C210" s="793"/>
      <c r="F210" s="792"/>
      <c r="G210" s="792"/>
    </row>
    <row r="211" spans="2:7">
      <c r="B211" s="793"/>
      <c r="C211" s="793"/>
      <c r="F211" s="792"/>
      <c r="G211" s="792"/>
    </row>
    <row r="212" spans="2:7">
      <c r="B212" s="793"/>
      <c r="C212" s="793"/>
      <c r="F212" s="792"/>
      <c r="G212" s="792"/>
    </row>
    <row r="213" spans="2:7">
      <c r="B213" s="793"/>
      <c r="C213" s="793"/>
      <c r="F213" s="792"/>
      <c r="G213" s="792"/>
    </row>
    <row r="214" spans="2:7">
      <c r="B214" s="793"/>
      <c r="C214" s="793"/>
      <c r="F214" s="792"/>
      <c r="G214" s="792"/>
    </row>
    <row r="215" spans="2:7">
      <c r="B215" s="793"/>
      <c r="C215" s="793"/>
      <c r="F215" s="792"/>
      <c r="G215" s="792"/>
    </row>
    <row r="216" spans="2:7">
      <c r="B216" s="793"/>
      <c r="C216" s="793"/>
      <c r="F216" s="792"/>
      <c r="G216" s="792"/>
    </row>
    <row r="217" spans="2:7">
      <c r="B217" s="793"/>
      <c r="C217" s="793"/>
      <c r="F217" s="792"/>
      <c r="G217" s="792"/>
    </row>
    <row r="218" spans="2:7">
      <c r="B218" s="793"/>
      <c r="C218" s="793"/>
      <c r="F218" s="792"/>
      <c r="G218" s="792"/>
    </row>
    <row r="219" spans="2:7">
      <c r="B219" s="793"/>
      <c r="C219" s="793"/>
      <c r="F219" s="792"/>
      <c r="G219" s="792"/>
    </row>
    <row r="220" spans="2:7">
      <c r="B220" s="793"/>
      <c r="C220" s="793"/>
      <c r="F220" s="792"/>
      <c r="G220" s="792"/>
    </row>
    <row r="221" spans="2:7">
      <c r="B221" s="793"/>
      <c r="C221" s="793"/>
      <c r="F221" s="792"/>
      <c r="G221" s="792"/>
    </row>
    <row r="222" spans="2:7">
      <c r="B222" s="793"/>
      <c r="C222" s="793"/>
      <c r="F222" s="792"/>
      <c r="G222" s="792"/>
    </row>
    <row r="223" spans="2:7">
      <c r="B223" s="793"/>
      <c r="C223" s="793"/>
      <c r="F223" s="792"/>
      <c r="G223" s="792"/>
    </row>
    <row r="224" spans="2:7">
      <c r="B224" s="793"/>
      <c r="C224" s="793"/>
      <c r="F224" s="792"/>
      <c r="G224" s="792"/>
    </row>
    <row r="225" spans="2:7">
      <c r="B225" s="793"/>
      <c r="C225" s="793"/>
      <c r="F225" s="792"/>
      <c r="G225" s="792"/>
    </row>
    <row r="226" spans="2:7">
      <c r="B226" s="793"/>
      <c r="C226" s="793"/>
      <c r="F226" s="792"/>
      <c r="G226" s="792"/>
    </row>
    <row r="227" spans="2:7">
      <c r="B227" s="793"/>
      <c r="C227" s="793"/>
      <c r="F227" s="792"/>
      <c r="G227" s="792"/>
    </row>
    <row r="228" spans="2:7">
      <c r="B228" s="793"/>
      <c r="C228" s="793"/>
      <c r="F228" s="792"/>
      <c r="G228" s="792"/>
    </row>
    <row r="229" spans="2:7">
      <c r="B229" s="793"/>
      <c r="C229" s="793"/>
      <c r="F229" s="792"/>
      <c r="G229" s="792"/>
    </row>
    <row r="230" spans="2:7">
      <c r="B230" s="793"/>
      <c r="C230" s="793"/>
      <c r="F230" s="792"/>
      <c r="G230" s="792"/>
    </row>
    <row r="231" spans="2:7">
      <c r="B231" s="793"/>
      <c r="C231" s="793"/>
      <c r="F231" s="792"/>
      <c r="G231" s="792"/>
    </row>
    <row r="232" spans="2:7">
      <c r="B232" s="793"/>
      <c r="C232" s="793"/>
      <c r="F232" s="792"/>
      <c r="G232" s="792"/>
    </row>
    <row r="233" spans="2:7">
      <c r="B233" s="793"/>
      <c r="C233" s="793"/>
      <c r="F233" s="792"/>
      <c r="G233" s="792"/>
    </row>
    <row r="234" spans="2:7">
      <c r="B234" s="793"/>
      <c r="C234" s="793"/>
      <c r="F234" s="792"/>
      <c r="G234" s="792"/>
    </row>
    <row r="235" spans="2:7">
      <c r="B235" s="793"/>
      <c r="C235" s="793"/>
      <c r="F235" s="792"/>
      <c r="G235" s="792"/>
    </row>
    <row r="236" spans="2:7">
      <c r="B236" s="793"/>
      <c r="C236" s="793"/>
      <c r="F236" s="792"/>
      <c r="G236" s="792"/>
    </row>
    <row r="237" spans="2:7">
      <c r="B237" s="793"/>
      <c r="C237" s="793"/>
      <c r="F237" s="792"/>
      <c r="G237" s="792"/>
    </row>
    <row r="238" spans="2:7">
      <c r="B238" s="793"/>
      <c r="C238" s="793"/>
      <c r="F238" s="792"/>
      <c r="G238" s="792"/>
    </row>
    <row r="239" spans="2:7">
      <c r="B239" s="793"/>
      <c r="C239" s="793"/>
      <c r="F239" s="792"/>
      <c r="G239" s="792"/>
    </row>
    <row r="240" spans="2:7">
      <c r="B240" s="793"/>
      <c r="C240" s="793"/>
      <c r="F240" s="792"/>
      <c r="G240" s="792"/>
    </row>
    <row r="241" spans="2:7">
      <c r="B241" s="793"/>
      <c r="C241" s="793"/>
      <c r="F241" s="792"/>
      <c r="G241" s="792"/>
    </row>
    <row r="242" spans="2:7">
      <c r="B242" s="793"/>
      <c r="C242" s="793"/>
      <c r="F242" s="792"/>
      <c r="G242" s="792"/>
    </row>
    <row r="243" spans="2:7">
      <c r="B243" s="793"/>
      <c r="C243" s="793"/>
      <c r="F243" s="792"/>
      <c r="G243" s="792"/>
    </row>
    <row r="244" spans="2:7">
      <c r="B244" s="793"/>
      <c r="C244" s="793"/>
      <c r="F244" s="792"/>
      <c r="G244" s="792"/>
    </row>
    <row r="245" spans="2:7">
      <c r="B245" s="793"/>
      <c r="C245" s="793"/>
      <c r="F245" s="792"/>
      <c r="G245" s="792"/>
    </row>
    <row r="246" spans="2:7">
      <c r="B246" s="793"/>
      <c r="C246" s="793"/>
      <c r="F246" s="792"/>
      <c r="G246" s="792"/>
    </row>
    <row r="247" spans="2:7">
      <c r="B247" s="793"/>
      <c r="C247" s="793"/>
      <c r="F247" s="792"/>
      <c r="G247" s="792"/>
    </row>
    <row r="248" spans="2:7">
      <c r="B248" s="793"/>
      <c r="C248" s="793"/>
      <c r="F248" s="792"/>
      <c r="G248" s="792"/>
    </row>
    <row r="249" spans="2:7">
      <c r="B249" s="793"/>
      <c r="C249" s="793"/>
      <c r="F249" s="792"/>
      <c r="G249" s="792"/>
    </row>
    <row r="250" spans="2:7">
      <c r="B250" s="793"/>
      <c r="C250" s="793"/>
      <c r="F250" s="792"/>
      <c r="G250" s="792"/>
    </row>
    <row r="251" spans="2:7">
      <c r="B251" s="793"/>
      <c r="C251" s="793"/>
      <c r="F251" s="792"/>
      <c r="G251" s="792"/>
    </row>
    <row r="252" spans="2:7">
      <c r="B252" s="793"/>
      <c r="C252" s="793"/>
      <c r="F252" s="792"/>
      <c r="G252" s="792"/>
    </row>
    <row r="253" spans="2:7">
      <c r="B253" s="793"/>
      <c r="C253" s="793"/>
      <c r="F253" s="792"/>
      <c r="G253" s="792"/>
    </row>
    <row r="254" spans="2:7">
      <c r="B254" s="793"/>
      <c r="C254" s="793"/>
      <c r="F254" s="792"/>
      <c r="G254" s="792"/>
    </row>
    <row r="255" spans="2:7">
      <c r="B255" s="793"/>
      <c r="C255" s="793"/>
      <c r="F255" s="792"/>
      <c r="G255" s="792"/>
    </row>
    <row r="256" spans="2:7">
      <c r="B256" s="793"/>
      <c r="C256" s="793"/>
      <c r="F256" s="792"/>
      <c r="G256" s="792"/>
    </row>
    <row r="257" spans="2:7">
      <c r="B257" s="793"/>
      <c r="C257" s="793"/>
      <c r="F257" s="792"/>
      <c r="G257" s="792"/>
    </row>
    <row r="258" spans="2:7">
      <c r="B258" s="793"/>
      <c r="C258" s="793"/>
      <c r="F258" s="792"/>
      <c r="G258" s="792"/>
    </row>
    <row r="259" spans="2:7">
      <c r="B259" s="793"/>
      <c r="C259" s="793"/>
      <c r="F259" s="792"/>
      <c r="G259" s="792"/>
    </row>
    <row r="260" spans="2:7">
      <c r="B260" s="793"/>
      <c r="C260" s="793"/>
      <c r="F260" s="792"/>
      <c r="G260" s="792"/>
    </row>
    <row r="261" spans="2:7">
      <c r="B261" s="793"/>
      <c r="C261" s="793"/>
      <c r="F261" s="792"/>
      <c r="G261" s="792"/>
    </row>
    <row r="262" spans="2:7">
      <c r="B262" s="793"/>
      <c r="C262" s="793"/>
      <c r="F262" s="792"/>
      <c r="G262" s="792"/>
    </row>
    <row r="263" spans="2:7">
      <c r="B263" s="793"/>
      <c r="C263" s="793"/>
      <c r="F263" s="792"/>
      <c r="G263" s="792"/>
    </row>
    <row r="264" spans="2:7">
      <c r="B264" s="793"/>
      <c r="C264" s="793"/>
      <c r="F264" s="792"/>
      <c r="G264" s="792"/>
    </row>
    <row r="265" spans="2:7">
      <c r="B265" s="793"/>
      <c r="C265" s="793"/>
      <c r="F265" s="792"/>
      <c r="G265" s="792"/>
    </row>
    <row r="266" spans="2:7">
      <c r="B266" s="793"/>
      <c r="C266" s="793"/>
      <c r="F266" s="792"/>
      <c r="G266" s="792"/>
    </row>
    <row r="267" spans="2:7">
      <c r="B267" s="793"/>
      <c r="C267" s="793"/>
      <c r="F267" s="792"/>
      <c r="G267" s="792"/>
    </row>
    <row r="268" spans="2:7">
      <c r="B268" s="793"/>
      <c r="C268" s="793"/>
      <c r="F268" s="792"/>
      <c r="G268" s="792"/>
    </row>
    <row r="269" spans="2:7">
      <c r="B269" s="793"/>
      <c r="C269" s="793"/>
      <c r="F269" s="792"/>
      <c r="G269" s="792"/>
    </row>
    <row r="270" spans="2:7">
      <c r="B270" s="793"/>
      <c r="C270" s="793"/>
      <c r="F270" s="792"/>
      <c r="G270" s="792"/>
    </row>
    <row r="271" spans="2:7">
      <c r="B271" s="793"/>
      <c r="C271" s="793"/>
      <c r="F271" s="792"/>
      <c r="G271" s="792"/>
    </row>
    <row r="272" spans="2:7">
      <c r="B272" s="793"/>
      <c r="C272" s="793"/>
      <c r="F272" s="792"/>
      <c r="G272" s="792"/>
    </row>
    <row r="273" spans="2:7">
      <c r="B273" s="793"/>
      <c r="C273" s="793"/>
      <c r="F273" s="792"/>
      <c r="G273" s="792"/>
    </row>
    <row r="274" spans="2:7">
      <c r="B274" s="793"/>
      <c r="C274" s="793"/>
      <c r="F274" s="792"/>
      <c r="G274" s="792"/>
    </row>
    <row r="275" spans="2:7">
      <c r="B275" s="793"/>
      <c r="C275" s="793"/>
      <c r="F275" s="792"/>
      <c r="G275" s="792"/>
    </row>
    <row r="276" spans="2:7">
      <c r="B276" s="793"/>
      <c r="C276" s="793"/>
      <c r="F276" s="792"/>
      <c r="G276" s="792"/>
    </row>
    <row r="277" spans="2:7">
      <c r="B277" s="793"/>
      <c r="C277" s="793"/>
      <c r="F277" s="792"/>
      <c r="G277" s="792"/>
    </row>
    <row r="278" spans="2:7">
      <c r="B278" s="793"/>
      <c r="C278" s="793"/>
      <c r="F278" s="792"/>
      <c r="G278" s="792"/>
    </row>
    <row r="279" spans="2:7">
      <c r="B279" s="793"/>
      <c r="C279" s="793"/>
      <c r="F279" s="792"/>
      <c r="G279" s="792"/>
    </row>
    <row r="280" spans="2:7">
      <c r="B280" s="793"/>
      <c r="C280" s="793"/>
      <c r="F280" s="792"/>
      <c r="G280" s="792"/>
    </row>
    <row r="281" spans="2:7">
      <c r="B281" s="793"/>
      <c r="C281" s="793"/>
      <c r="F281" s="792"/>
      <c r="G281" s="792"/>
    </row>
    <row r="282" spans="2:7">
      <c r="B282" s="793"/>
      <c r="C282" s="793"/>
      <c r="F282" s="792"/>
      <c r="G282" s="792"/>
    </row>
    <row r="283" spans="2:7">
      <c r="B283" s="793"/>
      <c r="C283" s="793"/>
      <c r="F283" s="792"/>
      <c r="G283" s="792"/>
    </row>
    <row r="284" spans="2:7">
      <c r="B284" s="793"/>
      <c r="C284" s="793"/>
      <c r="F284" s="792"/>
      <c r="G284" s="792"/>
    </row>
    <row r="285" spans="2:7">
      <c r="B285" s="793"/>
      <c r="C285" s="793"/>
      <c r="F285" s="792"/>
      <c r="G285" s="792"/>
    </row>
    <row r="286" spans="2:7">
      <c r="B286" s="793"/>
      <c r="C286" s="793"/>
      <c r="F286" s="792"/>
      <c r="G286" s="792"/>
    </row>
    <row r="287" spans="2:7">
      <c r="B287" s="793"/>
      <c r="C287" s="793"/>
      <c r="F287" s="792"/>
      <c r="G287" s="792"/>
    </row>
    <row r="288" spans="2:7">
      <c r="B288" s="793"/>
      <c r="C288" s="793"/>
      <c r="F288" s="792"/>
      <c r="G288" s="792"/>
    </row>
    <row r="289" spans="2:7">
      <c r="B289" s="793"/>
      <c r="C289" s="793"/>
      <c r="F289" s="792"/>
      <c r="G289" s="792"/>
    </row>
    <row r="290" spans="2:7">
      <c r="B290" s="793"/>
      <c r="C290" s="793"/>
      <c r="F290" s="792"/>
      <c r="G290" s="792"/>
    </row>
    <row r="291" spans="2:7">
      <c r="B291" s="793"/>
      <c r="C291" s="793"/>
      <c r="F291" s="792"/>
      <c r="G291" s="792"/>
    </row>
    <row r="292" spans="2:7">
      <c r="B292" s="793"/>
      <c r="C292" s="793"/>
      <c r="F292" s="792"/>
      <c r="G292" s="792"/>
    </row>
    <row r="293" spans="2:7">
      <c r="B293" s="793"/>
      <c r="C293" s="793"/>
      <c r="F293" s="792"/>
      <c r="G293" s="792"/>
    </row>
    <row r="294" spans="2:7">
      <c r="B294" s="793"/>
      <c r="C294" s="793"/>
      <c r="F294" s="792"/>
      <c r="G294" s="792"/>
    </row>
    <row r="295" spans="2:7">
      <c r="B295" s="793"/>
      <c r="C295" s="793"/>
      <c r="F295" s="792"/>
      <c r="G295" s="792"/>
    </row>
    <row r="296" spans="2:7">
      <c r="B296" s="793"/>
      <c r="C296" s="793"/>
      <c r="F296" s="792"/>
      <c r="G296" s="792"/>
    </row>
    <row r="297" spans="2:7">
      <c r="B297" s="793"/>
      <c r="C297" s="793"/>
      <c r="F297" s="792"/>
      <c r="G297" s="792"/>
    </row>
    <row r="298" spans="2:7">
      <c r="B298" s="793"/>
      <c r="C298" s="793"/>
      <c r="F298" s="792"/>
      <c r="G298" s="792"/>
    </row>
    <row r="299" spans="2:7">
      <c r="B299" s="793"/>
      <c r="C299" s="793"/>
      <c r="F299" s="792"/>
      <c r="G299" s="792"/>
    </row>
    <row r="300" spans="2:7">
      <c r="B300" s="793"/>
      <c r="C300" s="793"/>
      <c r="F300" s="792"/>
      <c r="G300" s="792"/>
    </row>
    <row r="301" spans="2:7">
      <c r="B301" s="793"/>
      <c r="C301" s="793"/>
      <c r="F301" s="792"/>
      <c r="G301" s="792"/>
    </row>
    <row r="302" spans="2:7">
      <c r="B302" s="793"/>
      <c r="C302" s="793"/>
      <c r="F302" s="792"/>
      <c r="G302" s="792"/>
    </row>
    <row r="303" spans="2:7">
      <c r="B303" s="793"/>
      <c r="C303" s="793"/>
      <c r="F303" s="792"/>
      <c r="G303" s="792"/>
    </row>
    <row r="304" spans="2:7">
      <c r="B304" s="793"/>
      <c r="C304" s="793"/>
      <c r="F304" s="792"/>
      <c r="G304" s="792"/>
    </row>
    <row r="305" spans="2:7">
      <c r="B305" s="793"/>
      <c r="C305" s="793"/>
      <c r="F305" s="792"/>
      <c r="G305" s="792"/>
    </row>
    <row r="306" spans="2:7">
      <c r="B306" s="793"/>
      <c r="C306" s="793"/>
      <c r="F306" s="792"/>
      <c r="G306" s="792"/>
    </row>
    <row r="307" spans="2:7">
      <c r="B307" s="793"/>
      <c r="C307" s="793"/>
      <c r="F307" s="792"/>
      <c r="G307" s="792"/>
    </row>
    <row r="308" spans="2:7">
      <c r="B308" s="793"/>
      <c r="C308" s="793"/>
      <c r="F308" s="792"/>
      <c r="G308" s="792"/>
    </row>
    <row r="309" spans="2:7">
      <c r="B309" s="793"/>
      <c r="C309" s="793"/>
      <c r="F309" s="792"/>
      <c r="G309" s="792"/>
    </row>
    <row r="310" spans="2:7">
      <c r="B310" s="793"/>
      <c r="C310" s="793"/>
      <c r="F310" s="792"/>
      <c r="G310" s="792"/>
    </row>
    <row r="311" spans="2:7">
      <c r="B311" s="793"/>
      <c r="C311" s="793"/>
      <c r="F311" s="792"/>
      <c r="G311" s="792"/>
    </row>
    <row r="312" spans="2:7">
      <c r="B312" s="793"/>
      <c r="C312" s="793"/>
      <c r="F312" s="792"/>
      <c r="G312" s="792"/>
    </row>
    <row r="313" spans="2:7">
      <c r="B313" s="793"/>
      <c r="C313" s="793"/>
      <c r="F313" s="792"/>
      <c r="G313" s="792"/>
    </row>
    <row r="314" spans="2:7">
      <c r="B314" s="793"/>
      <c r="C314" s="793"/>
      <c r="F314" s="792"/>
      <c r="G314" s="792"/>
    </row>
    <row r="315" spans="2:7">
      <c r="B315" s="793"/>
      <c r="C315" s="793"/>
      <c r="F315" s="792"/>
      <c r="G315" s="792"/>
    </row>
    <row r="316" spans="2:7">
      <c r="B316" s="793"/>
      <c r="C316" s="793"/>
      <c r="F316" s="792"/>
      <c r="G316" s="792"/>
    </row>
    <row r="317" spans="2:7">
      <c r="B317" s="793"/>
      <c r="C317" s="793"/>
      <c r="F317" s="792"/>
      <c r="G317" s="792"/>
    </row>
    <row r="318" spans="2:7">
      <c r="B318" s="793"/>
      <c r="C318" s="793"/>
      <c r="F318" s="792"/>
      <c r="G318" s="792"/>
    </row>
    <row r="319" spans="2:7">
      <c r="B319" s="793"/>
      <c r="C319" s="793"/>
      <c r="F319" s="792"/>
      <c r="G319" s="792"/>
    </row>
    <row r="320" spans="2:7">
      <c r="B320" s="793"/>
      <c r="C320" s="793"/>
      <c r="F320" s="792"/>
      <c r="G320" s="792"/>
    </row>
    <row r="321" spans="2:7">
      <c r="B321" s="793"/>
      <c r="C321" s="793"/>
      <c r="F321" s="792"/>
      <c r="G321" s="792"/>
    </row>
    <row r="322" spans="2:7">
      <c r="B322" s="793"/>
      <c r="C322" s="793"/>
      <c r="F322" s="792"/>
      <c r="G322" s="792"/>
    </row>
    <row r="323" spans="2:7">
      <c r="B323" s="793"/>
      <c r="C323" s="793"/>
      <c r="F323" s="792"/>
      <c r="G323" s="792"/>
    </row>
    <row r="324" spans="2:7">
      <c r="B324" s="793"/>
      <c r="C324" s="793"/>
      <c r="F324" s="792"/>
      <c r="G324" s="792"/>
    </row>
    <row r="325" spans="2:7">
      <c r="B325" s="793"/>
      <c r="C325" s="793"/>
      <c r="F325" s="792"/>
      <c r="G325" s="792"/>
    </row>
    <row r="326" spans="2:7">
      <c r="B326" s="793"/>
      <c r="C326" s="793"/>
      <c r="F326" s="792"/>
      <c r="G326" s="792"/>
    </row>
    <row r="327" spans="2:7">
      <c r="B327" s="793"/>
      <c r="C327" s="793"/>
      <c r="F327" s="792"/>
      <c r="G327" s="792"/>
    </row>
    <row r="328" spans="2:7">
      <c r="B328" s="793"/>
      <c r="C328" s="793"/>
      <c r="F328" s="792"/>
      <c r="G328" s="792"/>
    </row>
    <row r="329" spans="2:7">
      <c r="B329" s="793"/>
      <c r="C329" s="793"/>
      <c r="F329" s="792"/>
      <c r="G329" s="792"/>
    </row>
    <row r="330" spans="2:7">
      <c r="B330" s="793"/>
      <c r="C330" s="793"/>
      <c r="F330" s="792"/>
      <c r="G330" s="792"/>
    </row>
    <row r="331" spans="2:7">
      <c r="B331" s="793"/>
      <c r="C331" s="793"/>
      <c r="F331" s="792"/>
      <c r="G331" s="792"/>
    </row>
    <row r="332" spans="2:7">
      <c r="B332" s="793"/>
      <c r="C332" s="793"/>
      <c r="F332" s="792"/>
      <c r="G332" s="792"/>
    </row>
    <row r="333" spans="2:7">
      <c r="B333" s="793"/>
      <c r="C333" s="793"/>
      <c r="F333" s="792"/>
      <c r="G333" s="792"/>
    </row>
    <row r="334" spans="2:7">
      <c r="B334" s="793"/>
      <c r="C334" s="793"/>
      <c r="F334" s="792"/>
      <c r="G334" s="792"/>
    </row>
    <row r="335" spans="2:7">
      <c r="B335" s="793"/>
      <c r="C335" s="793"/>
      <c r="F335" s="792"/>
      <c r="G335" s="792"/>
    </row>
    <row r="336" spans="2:7">
      <c r="B336" s="793"/>
      <c r="C336" s="793"/>
      <c r="F336" s="792"/>
      <c r="G336" s="792"/>
    </row>
    <row r="337" spans="2:7">
      <c r="B337" s="793"/>
      <c r="C337" s="793"/>
      <c r="F337" s="792"/>
      <c r="G337" s="792"/>
    </row>
    <row r="338" spans="2:7">
      <c r="B338" s="793"/>
      <c r="C338" s="793"/>
      <c r="F338" s="792"/>
      <c r="G338" s="792"/>
    </row>
    <row r="339" spans="2:7">
      <c r="B339" s="793"/>
      <c r="C339" s="793"/>
      <c r="F339" s="792"/>
      <c r="G339" s="792"/>
    </row>
    <row r="340" spans="2:7">
      <c r="B340" s="793"/>
      <c r="C340" s="793"/>
      <c r="F340" s="792"/>
      <c r="G340" s="792"/>
    </row>
    <row r="341" spans="2:7">
      <c r="B341" s="793"/>
      <c r="C341" s="793"/>
      <c r="F341" s="792"/>
      <c r="G341" s="792"/>
    </row>
    <row r="342" spans="2:7">
      <c r="B342" s="793"/>
      <c r="C342" s="793"/>
      <c r="F342" s="792"/>
      <c r="G342" s="792"/>
    </row>
    <row r="343" spans="2:7">
      <c r="B343" s="793"/>
      <c r="C343" s="793"/>
      <c r="F343" s="792"/>
      <c r="G343" s="792"/>
    </row>
    <row r="344" spans="2:7">
      <c r="B344" s="793"/>
      <c r="C344" s="793"/>
      <c r="F344" s="792"/>
      <c r="G344" s="792"/>
    </row>
    <row r="345" spans="2:7">
      <c r="B345" s="793"/>
      <c r="C345" s="793"/>
      <c r="F345" s="792"/>
      <c r="G345" s="792"/>
    </row>
    <row r="346" spans="2:7">
      <c r="B346" s="793"/>
      <c r="C346" s="793"/>
      <c r="F346" s="792"/>
      <c r="G346" s="792"/>
    </row>
    <row r="347" spans="2:7">
      <c r="B347" s="793"/>
      <c r="C347" s="793"/>
      <c r="F347" s="792"/>
      <c r="G347" s="792"/>
    </row>
    <row r="348" spans="2:7">
      <c r="B348" s="793"/>
      <c r="C348" s="793"/>
      <c r="F348" s="792"/>
      <c r="G348" s="792"/>
    </row>
    <row r="349" spans="2:7">
      <c r="B349" s="793"/>
      <c r="C349" s="793"/>
      <c r="F349" s="792"/>
      <c r="G349" s="792"/>
    </row>
    <row r="350" spans="2:7">
      <c r="B350" s="793"/>
      <c r="C350" s="793"/>
      <c r="F350" s="792"/>
      <c r="G350" s="792"/>
    </row>
    <row r="351" spans="2:7">
      <c r="B351" s="793"/>
      <c r="C351" s="793"/>
      <c r="F351" s="792"/>
      <c r="G351" s="792"/>
    </row>
    <row r="352" spans="2:7">
      <c r="B352" s="793"/>
      <c r="C352" s="793"/>
      <c r="F352" s="792"/>
      <c r="G352" s="792"/>
    </row>
    <row r="353" spans="2:7">
      <c r="B353" s="793"/>
      <c r="C353" s="793"/>
      <c r="F353" s="792"/>
      <c r="G353" s="792"/>
    </row>
    <row r="354" spans="2:7">
      <c r="B354" s="793"/>
      <c r="C354" s="793"/>
      <c r="F354" s="792"/>
      <c r="G354" s="792"/>
    </row>
    <row r="355" spans="2:7">
      <c r="B355" s="793"/>
      <c r="C355" s="793"/>
      <c r="F355" s="792"/>
      <c r="G355" s="792"/>
    </row>
    <row r="356" spans="2:7">
      <c r="B356" s="793"/>
      <c r="C356" s="793"/>
      <c r="F356" s="792"/>
      <c r="G356" s="792"/>
    </row>
    <row r="357" spans="2:7">
      <c r="B357" s="793"/>
      <c r="C357" s="793"/>
      <c r="F357" s="792"/>
      <c r="G357" s="792"/>
    </row>
    <row r="358" spans="2:7">
      <c r="B358" s="793"/>
      <c r="C358" s="793"/>
      <c r="F358" s="792"/>
      <c r="G358" s="792"/>
    </row>
    <row r="359" spans="2:7">
      <c r="B359" s="793"/>
      <c r="C359" s="793"/>
      <c r="F359" s="792"/>
      <c r="G359" s="792"/>
    </row>
    <row r="360" spans="2:7">
      <c r="B360" s="793"/>
      <c r="C360" s="793"/>
      <c r="F360" s="792"/>
      <c r="G360" s="792"/>
    </row>
    <row r="361" spans="2:7">
      <c r="B361" s="793"/>
      <c r="C361" s="793"/>
      <c r="F361" s="792"/>
      <c r="G361" s="792"/>
    </row>
    <row r="362" spans="2:7">
      <c r="B362" s="793"/>
      <c r="C362" s="793"/>
      <c r="F362" s="792"/>
      <c r="G362" s="792"/>
    </row>
    <row r="363" spans="2:7">
      <c r="B363" s="793"/>
      <c r="C363" s="793"/>
      <c r="F363" s="792"/>
      <c r="G363" s="792"/>
    </row>
    <row r="364" spans="2:7">
      <c r="B364" s="793"/>
      <c r="C364" s="793"/>
      <c r="F364" s="792"/>
      <c r="G364" s="792"/>
    </row>
    <row r="365" spans="2:7">
      <c r="B365" s="793"/>
      <c r="C365" s="793"/>
      <c r="F365" s="792"/>
      <c r="G365" s="792"/>
    </row>
    <row r="366" spans="2:7">
      <c r="B366" s="793"/>
      <c r="C366" s="793"/>
      <c r="F366" s="792"/>
      <c r="G366" s="792"/>
    </row>
    <row r="367" spans="2:7">
      <c r="B367" s="793"/>
      <c r="C367" s="793"/>
      <c r="F367" s="792"/>
      <c r="G367" s="792"/>
    </row>
    <row r="368" spans="2:7">
      <c r="B368" s="793"/>
      <c r="C368" s="793"/>
      <c r="F368" s="792"/>
      <c r="G368" s="792"/>
    </row>
    <row r="369" spans="2:7">
      <c r="B369" s="793"/>
      <c r="C369" s="793"/>
      <c r="F369" s="792"/>
      <c r="G369" s="792"/>
    </row>
    <row r="370" spans="2:7">
      <c r="B370" s="793"/>
      <c r="C370" s="793"/>
      <c r="F370" s="792"/>
      <c r="G370" s="792"/>
    </row>
    <row r="371" spans="2:7">
      <c r="B371" s="793"/>
      <c r="C371" s="793"/>
      <c r="F371" s="792"/>
      <c r="G371" s="792"/>
    </row>
    <row r="372" spans="2:7">
      <c r="B372" s="793"/>
      <c r="C372" s="793"/>
      <c r="F372" s="792"/>
      <c r="G372" s="792"/>
    </row>
    <row r="373" spans="2:7">
      <c r="B373" s="793"/>
      <c r="C373" s="793"/>
      <c r="F373" s="792"/>
      <c r="G373" s="792"/>
    </row>
    <row r="374" spans="2:7">
      <c r="B374" s="793"/>
      <c r="C374" s="793"/>
      <c r="F374" s="792"/>
      <c r="G374" s="792"/>
    </row>
    <row r="375" spans="2:7">
      <c r="B375" s="793"/>
      <c r="C375" s="793"/>
      <c r="F375" s="792"/>
      <c r="G375" s="792"/>
    </row>
    <row r="376" spans="2:7">
      <c r="B376" s="793"/>
      <c r="C376" s="793"/>
      <c r="F376" s="792"/>
      <c r="G376" s="792"/>
    </row>
    <row r="377" spans="2:7">
      <c r="B377" s="793"/>
      <c r="C377" s="793"/>
      <c r="F377" s="792"/>
      <c r="G377" s="792"/>
    </row>
    <row r="378" spans="2:7">
      <c r="B378" s="793"/>
      <c r="C378" s="793"/>
      <c r="F378" s="792"/>
      <c r="G378" s="792"/>
    </row>
    <row r="379" spans="2:7">
      <c r="B379" s="793"/>
      <c r="C379" s="793"/>
      <c r="F379" s="792"/>
      <c r="G379" s="792"/>
    </row>
    <row r="380" spans="2:7">
      <c r="B380" s="793"/>
      <c r="C380" s="793"/>
      <c r="F380" s="792"/>
      <c r="G380" s="792"/>
    </row>
    <row r="381" spans="2:7">
      <c r="B381" s="793"/>
      <c r="C381" s="793"/>
      <c r="F381" s="792"/>
      <c r="G381" s="792"/>
    </row>
    <row r="382" spans="2:7">
      <c r="B382" s="793"/>
      <c r="C382" s="793"/>
      <c r="F382" s="792"/>
      <c r="G382" s="792"/>
    </row>
    <row r="383" spans="2:7">
      <c r="B383" s="793"/>
      <c r="C383" s="793"/>
      <c r="F383" s="792"/>
      <c r="G383" s="792"/>
    </row>
    <row r="384" spans="2:7">
      <c r="B384" s="793"/>
      <c r="C384" s="793"/>
      <c r="F384" s="792"/>
      <c r="G384" s="792"/>
    </row>
    <row r="385" spans="2:7">
      <c r="B385" s="793"/>
      <c r="C385" s="793"/>
      <c r="F385" s="792"/>
      <c r="G385" s="792"/>
    </row>
    <row r="386" spans="2:7">
      <c r="B386" s="793"/>
      <c r="C386" s="793"/>
      <c r="F386" s="792"/>
      <c r="G386" s="792"/>
    </row>
    <row r="387" spans="2:7">
      <c r="B387" s="793"/>
      <c r="C387" s="793"/>
      <c r="F387" s="792"/>
      <c r="G387" s="792"/>
    </row>
    <row r="388" spans="2:7">
      <c r="B388" s="793"/>
      <c r="C388" s="793"/>
      <c r="F388" s="792"/>
      <c r="G388" s="792"/>
    </row>
    <row r="389" spans="2:7">
      <c r="B389" s="793"/>
      <c r="C389" s="793"/>
      <c r="F389" s="792"/>
      <c r="G389" s="792"/>
    </row>
    <row r="390" spans="2:7">
      <c r="B390" s="793"/>
      <c r="C390" s="793"/>
      <c r="F390" s="792"/>
      <c r="G390" s="792"/>
    </row>
    <row r="391" spans="2:7">
      <c r="B391" s="793"/>
      <c r="C391" s="793"/>
      <c r="F391" s="792"/>
      <c r="G391" s="792"/>
    </row>
    <row r="392" spans="2:7">
      <c r="B392" s="793"/>
      <c r="C392" s="793"/>
      <c r="F392" s="792"/>
      <c r="G392" s="792"/>
    </row>
    <row r="393" spans="2:7">
      <c r="B393" s="793"/>
      <c r="C393" s="793"/>
      <c r="F393" s="792"/>
      <c r="G393" s="792"/>
    </row>
    <row r="394" spans="2:7">
      <c r="B394" s="793"/>
      <c r="C394" s="793"/>
      <c r="F394" s="792"/>
      <c r="G394" s="792"/>
    </row>
    <row r="395" spans="2:7">
      <c r="B395" s="793"/>
      <c r="C395" s="793"/>
      <c r="F395" s="792"/>
      <c r="G395" s="792"/>
    </row>
    <row r="396" spans="2:7">
      <c r="B396" s="793"/>
      <c r="C396" s="793"/>
      <c r="F396" s="792"/>
      <c r="G396" s="792"/>
    </row>
    <row r="397" spans="2:7">
      <c r="B397" s="793"/>
      <c r="C397" s="793"/>
      <c r="F397" s="792"/>
      <c r="G397" s="792"/>
    </row>
    <row r="398" spans="2:7">
      <c r="B398" s="793"/>
      <c r="C398" s="793"/>
      <c r="F398" s="792"/>
      <c r="G398" s="792"/>
    </row>
    <row r="399" spans="2:7">
      <c r="B399" s="793"/>
      <c r="C399" s="793"/>
      <c r="F399" s="792"/>
      <c r="G399" s="792"/>
    </row>
    <row r="400" spans="2:7">
      <c r="B400" s="793"/>
      <c r="C400" s="793"/>
      <c r="F400" s="792"/>
      <c r="G400" s="792"/>
    </row>
    <row r="401" spans="2:7">
      <c r="B401" s="793"/>
      <c r="C401" s="793"/>
      <c r="F401" s="792"/>
      <c r="G401" s="792"/>
    </row>
    <row r="402" spans="2:7">
      <c r="B402" s="793"/>
      <c r="C402" s="793"/>
      <c r="F402" s="792"/>
      <c r="G402" s="792"/>
    </row>
    <row r="403" spans="2:7">
      <c r="B403" s="793"/>
      <c r="C403" s="793"/>
      <c r="F403" s="792"/>
      <c r="G403" s="792"/>
    </row>
    <row r="404" spans="2:7">
      <c r="B404" s="793"/>
      <c r="C404" s="793"/>
      <c r="F404" s="792"/>
      <c r="G404" s="792"/>
    </row>
    <row r="405" spans="2:7">
      <c r="B405" s="793"/>
      <c r="C405" s="793"/>
      <c r="F405" s="792"/>
      <c r="G405" s="792"/>
    </row>
    <row r="406" spans="2:7">
      <c r="B406" s="793"/>
      <c r="C406" s="793"/>
      <c r="F406" s="792"/>
      <c r="G406" s="792"/>
    </row>
    <row r="407" spans="2:7">
      <c r="B407" s="793"/>
      <c r="C407" s="793"/>
      <c r="F407" s="792"/>
      <c r="G407" s="792"/>
    </row>
    <row r="408" spans="2:7">
      <c r="B408" s="793"/>
      <c r="C408" s="793"/>
      <c r="F408" s="792"/>
      <c r="G408" s="792"/>
    </row>
    <row r="409" spans="2:7">
      <c r="B409" s="793"/>
      <c r="C409" s="793"/>
      <c r="F409" s="792"/>
      <c r="G409" s="792"/>
    </row>
    <row r="410" spans="2:7">
      <c r="B410" s="793"/>
      <c r="C410" s="793"/>
      <c r="F410" s="792"/>
      <c r="G410" s="792"/>
    </row>
    <row r="411" spans="2:7">
      <c r="B411" s="793"/>
      <c r="C411" s="793"/>
      <c r="F411" s="792"/>
      <c r="G411" s="792"/>
    </row>
    <row r="412" spans="2:7">
      <c r="B412" s="793"/>
      <c r="C412" s="793"/>
      <c r="F412" s="792"/>
      <c r="G412" s="792"/>
    </row>
    <row r="413" spans="2:7">
      <c r="B413" s="793"/>
      <c r="C413" s="793"/>
      <c r="F413" s="792"/>
      <c r="G413" s="792"/>
    </row>
    <row r="414" spans="2:7">
      <c r="B414" s="793"/>
      <c r="C414" s="793"/>
      <c r="F414" s="792"/>
      <c r="G414" s="792"/>
    </row>
    <row r="415" spans="2:7">
      <c r="B415" s="793"/>
      <c r="C415" s="793"/>
      <c r="F415" s="792"/>
      <c r="G415" s="792"/>
    </row>
    <row r="416" spans="2:7">
      <c r="B416" s="793"/>
      <c r="C416" s="793"/>
      <c r="F416" s="792"/>
      <c r="G416" s="792"/>
    </row>
    <row r="417" spans="2:7">
      <c r="B417" s="793"/>
      <c r="C417" s="793"/>
      <c r="F417" s="792"/>
      <c r="G417" s="792"/>
    </row>
    <row r="418" spans="2:7">
      <c r="B418" s="793"/>
      <c r="C418" s="793"/>
      <c r="F418" s="792"/>
      <c r="G418" s="792"/>
    </row>
    <row r="419" spans="2:7">
      <c r="B419" s="793"/>
      <c r="C419" s="793"/>
      <c r="F419" s="792"/>
      <c r="G419" s="792"/>
    </row>
    <row r="420" spans="2:7">
      <c r="B420" s="793"/>
      <c r="C420" s="793"/>
      <c r="F420" s="792"/>
      <c r="G420" s="792"/>
    </row>
    <row r="421" spans="2:7">
      <c r="B421" s="793"/>
      <c r="C421" s="793"/>
      <c r="F421" s="792"/>
      <c r="G421" s="792"/>
    </row>
    <row r="422" spans="2:7">
      <c r="B422" s="793"/>
      <c r="C422" s="793"/>
      <c r="F422" s="792"/>
      <c r="G422" s="792"/>
    </row>
    <row r="423" spans="2:7">
      <c r="B423" s="793"/>
      <c r="C423" s="793"/>
      <c r="F423" s="792"/>
      <c r="G423" s="792"/>
    </row>
    <row r="424" spans="2:7">
      <c r="B424" s="793"/>
      <c r="C424" s="793"/>
      <c r="F424" s="792"/>
      <c r="G424" s="792"/>
    </row>
    <row r="425" spans="2:7">
      <c r="B425" s="793"/>
      <c r="C425" s="793"/>
      <c r="F425" s="792"/>
      <c r="G425" s="792"/>
    </row>
    <row r="426" spans="2:7">
      <c r="B426" s="793"/>
      <c r="C426" s="793"/>
      <c r="F426" s="792"/>
      <c r="G426" s="792"/>
    </row>
    <row r="427" spans="2:7">
      <c r="B427" s="793"/>
      <c r="C427" s="793"/>
      <c r="F427" s="792"/>
      <c r="G427" s="792"/>
    </row>
    <row r="428" spans="2:7">
      <c r="B428" s="793"/>
      <c r="C428" s="793"/>
      <c r="F428" s="792"/>
      <c r="G428" s="792"/>
    </row>
    <row r="429" spans="2:7">
      <c r="B429" s="793"/>
      <c r="C429" s="793"/>
      <c r="F429" s="792"/>
      <c r="G429" s="792"/>
    </row>
    <row r="430" spans="2:7">
      <c r="B430" s="793"/>
      <c r="C430" s="793"/>
      <c r="F430" s="792"/>
      <c r="G430" s="792"/>
    </row>
    <row r="431" spans="2:7">
      <c r="B431" s="793"/>
      <c r="C431" s="793"/>
      <c r="F431" s="792"/>
      <c r="G431" s="792"/>
    </row>
    <row r="432" spans="2:7">
      <c r="B432" s="793"/>
      <c r="C432" s="793"/>
      <c r="F432" s="792"/>
      <c r="G432" s="792"/>
    </row>
    <row r="433" spans="2:7">
      <c r="B433" s="793"/>
      <c r="C433" s="793"/>
      <c r="F433" s="792"/>
      <c r="G433" s="792"/>
    </row>
    <row r="434" spans="2:7">
      <c r="B434" s="793"/>
      <c r="C434" s="793"/>
      <c r="F434" s="792"/>
      <c r="G434" s="792"/>
    </row>
    <row r="435" spans="2:7">
      <c r="B435" s="793"/>
      <c r="C435" s="793"/>
      <c r="F435" s="792"/>
      <c r="G435" s="792"/>
    </row>
    <row r="436" spans="2:7">
      <c r="B436" s="793"/>
      <c r="C436" s="793"/>
      <c r="F436" s="792"/>
      <c r="G436" s="792"/>
    </row>
    <row r="437" spans="2:7">
      <c r="B437" s="793"/>
      <c r="C437" s="793"/>
      <c r="F437" s="792"/>
      <c r="G437" s="792"/>
    </row>
    <row r="438" spans="2:7">
      <c r="B438" s="793"/>
      <c r="C438" s="793"/>
      <c r="F438" s="792"/>
      <c r="G438" s="792"/>
    </row>
    <row r="439" spans="2:7">
      <c r="B439" s="793"/>
      <c r="C439" s="793"/>
      <c r="F439" s="792"/>
      <c r="G439" s="792"/>
    </row>
    <row r="440" spans="2:7">
      <c r="B440" s="793"/>
      <c r="C440" s="793"/>
      <c r="F440" s="792"/>
      <c r="G440" s="792"/>
    </row>
    <row r="441" spans="2:7">
      <c r="B441" s="793"/>
      <c r="C441" s="793"/>
      <c r="F441" s="792"/>
      <c r="G441" s="792"/>
    </row>
    <row r="442" spans="2:7">
      <c r="B442" s="793"/>
      <c r="C442" s="793"/>
      <c r="F442" s="792"/>
      <c r="G442" s="792"/>
    </row>
    <row r="443" spans="2:7">
      <c r="B443" s="793"/>
      <c r="C443" s="793"/>
      <c r="F443" s="792"/>
      <c r="G443" s="792"/>
    </row>
    <row r="444" spans="2:7">
      <c r="B444" s="793"/>
      <c r="C444" s="793"/>
      <c r="F444" s="792"/>
      <c r="G444" s="792"/>
    </row>
    <row r="445" spans="2:7">
      <c r="B445" s="793"/>
      <c r="C445" s="793"/>
      <c r="F445" s="792"/>
      <c r="G445" s="792"/>
    </row>
    <row r="446" spans="2:7">
      <c r="B446" s="793"/>
      <c r="C446" s="793"/>
      <c r="F446" s="792"/>
      <c r="G446" s="792"/>
    </row>
    <row r="447" spans="2:7">
      <c r="B447" s="793"/>
      <c r="C447" s="793"/>
      <c r="F447" s="792"/>
      <c r="G447" s="792"/>
    </row>
    <row r="448" spans="2:7">
      <c r="B448" s="793"/>
      <c r="C448" s="793"/>
      <c r="F448" s="792"/>
      <c r="G448" s="792"/>
    </row>
    <row r="449" spans="2:7">
      <c r="B449" s="793"/>
      <c r="C449" s="793"/>
      <c r="F449" s="792"/>
      <c r="G449" s="792"/>
    </row>
    <row r="450" spans="2:7">
      <c r="B450" s="793"/>
      <c r="C450" s="793"/>
      <c r="F450" s="792"/>
      <c r="G450" s="792"/>
    </row>
    <row r="451" spans="2:7">
      <c r="B451" s="793"/>
      <c r="C451" s="793"/>
      <c r="F451" s="792"/>
      <c r="G451" s="792"/>
    </row>
    <row r="452" spans="2:7">
      <c r="B452" s="793"/>
      <c r="C452" s="793"/>
      <c r="F452" s="792"/>
      <c r="G452" s="792"/>
    </row>
    <row r="453" spans="2:7">
      <c r="B453" s="793"/>
      <c r="C453" s="793"/>
      <c r="F453" s="792"/>
      <c r="G453" s="792"/>
    </row>
    <row r="454" spans="2:7">
      <c r="B454" s="793"/>
      <c r="C454" s="793"/>
      <c r="F454" s="792"/>
      <c r="G454" s="792"/>
    </row>
    <row r="455" spans="2:7">
      <c r="B455" s="793"/>
      <c r="C455" s="793"/>
      <c r="F455" s="792"/>
      <c r="G455" s="792"/>
    </row>
    <row r="456" spans="2:7">
      <c r="B456" s="793"/>
      <c r="C456" s="793"/>
      <c r="F456" s="792"/>
      <c r="G456" s="792"/>
    </row>
    <row r="457" spans="2:7">
      <c r="B457" s="793"/>
      <c r="C457" s="793"/>
      <c r="F457" s="792"/>
      <c r="G457" s="792"/>
    </row>
    <row r="458" spans="2:7">
      <c r="B458" s="793"/>
      <c r="C458" s="793"/>
      <c r="F458" s="792"/>
      <c r="G458" s="792"/>
    </row>
    <row r="459" spans="2:7">
      <c r="B459" s="793"/>
      <c r="C459" s="793"/>
      <c r="F459" s="792"/>
      <c r="G459" s="792"/>
    </row>
    <row r="460" spans="2:7">
      <c r="B460" s="793"/>
      <c r="C460" s="793"/>
      <c r="F460" s="792"/>
      <c r="G460" s="792"/>
    </row>
    <row r="461" spans="2:7">
      <c r="B461" s="793"/>
      <c r="C461" s="793"/>
      <c r="F461" s="792"/>
      <c r="G461" s="792"/>
    </row>
    <row r="462" spans="2:7">
      <c r="B462" s="793"/>
      <c r="C462" s="793"/>
      <c r="F462" s="792"/>
      <c r="G462" s="792"/>
    </row>
    <row r="463" spans="2:7">
      <c r="B463" s="793"/>
      <c r="C463" s="793"/>
      <c r="F463" s="792"/>
      <c r="G463" s="792"/>
    </row>
    <row r="464" spans="2:7">
      <c r="B464" s="793"/>
      <c r="C464" s="793"/>
      <c r="F464" s="792"/>
      <c r="G464" s="792"/>
    </row>
    <row r="465" spans="2:7">
      <c r="B465" s="793"/>
      <c r="C465" s="793"/>
      <c r="F465" s="792"/>
      <c r="G465" s="792"/>
    </row>
    <row r="466" spans="2:7">
      <c r="B466" s="793"/>
      <c r="C466" s="793"/>
      <c r="F466" s="792"/>
      <c r="G466" s="792"/>
    </row>
    <row r="467" spans="2:7">
      <c r="B467" s="793"/>
      <c r="C467" s="793"/>
      <c r="F467" s="792"/>
      <c r="G467" s="792"/>
    </row>
    <row r="468" spans="2:7">
      <c r="B468" s="793"/>
      <c r="C468" s="793"/>
      <c r="F468" s="792"/>
      <c r="G468" s="792"/>
    </row>
    <row r="469" spans="2:7">
      <c r="B469" s="793"/>
      <c r="C469" s="793"/>
      <c r="F469" s="792"/>
      <c r="G469" s="792"/>
    </row>
    <row r="470" spans="2:7">
      <c r="B470" s="793"/>
      <c r="C470" s="793"/>
      <c r="F470" s="792"/>
      <c r="G470" s="792"/>
    </row>
    <row r="471" spans="2:7">
      <c r="B471" s="793"/>
      <c r="C471" s="793"/>
      <c r="F471" s="792"/>
      <c r="G471" s="792"/>
    </row>
    <row r="472" spans="2:7">
      <c r="B472" s="793"/>
      <c r="C472" s="793"/>
      <c r="F472" s="792"/>
      <c r="G472" s="792"/>
    </row>
    <row r="473" spans="2:7">
      <c r="B473" s="793"/>
      <c r="C473" s="793"/>
      <c r="F473" s="792"/>
      <c r="G473" s="792"/>
    </row>
    <row r="474" spans="2:7">
      <c r="B474" s="793"/>
      <c r="C474" s="793"/>
      <c r="F474" s="792"/>
      <c r="G474" s="792"/>
    </row>
    <row r="475" spans="2:7">
      <c r="B475" s="793"/>
      <c r="C475" s="793"/>
      <c r="F475" s="792"/>
      <c r="G475" s="792"/>
    </row>
    <row r="476" spans="2:7">
      <c r="B476" s="793"/>
      <c r="C476" s="793"/>
      <c r="F476" s="792"/>
      <c r="G476" s="792"/>
    </row>
    <row r="477" spans="2:7">
      <c r="B477" s="793"/>
      <c r="C477" s="793"/>
      <c r="F477" s="792"/>
      <c r="G477" s="792"/>
    </row>
    <row r="478" spans="2:7">
      <c r="B478" s="793"/>
      <c r="C478" s="793"/>
      <c r="F478" s="792"/>
      <c r="G478" s="792"/>
    </row>
    <row r="479" spans="2:7">
      <c r="B479" s="793"/>
      <c r="C479" s="793"/>
      <c r="F479" s="792"/>
      <c r="G479" s="792"/>
    </row>
    <row r="480" spans="2:7">
      <c r="B480" s="793"/>
      <c r="C480" s="793"/>
      <c r="F480" s="792"/>
      <c r="G480" s="792"/>
    </row>
    <row r="481" spans="2:7">
      <c r="B481" s="793"/>
      <c r="C481" s="793"/>
      <c r="F481" s="792"/>
      <c r="G481" s="792"/>
    </row>
    <row r="482" spans="2:7">
      <c r="B482" s="793"/>
      <c r="C482" s="793"/>
      <c r="F482" s="792"/>
      <c r="G482" s="792"/>
    </row>
    <row r="483" spans="2:7">
      <c r="B483" s="793"/>
      <c r="C483" s="793"/>
      <c r="F483" s="792"/>
      <c r="G483" s="792"/>
    </row>
    <row r="484" spans="2:7">
      <c r="B484" s="793"/>
      <c r="C484" s="793"/>
      <c r="F484" s="792"/>
      <c r="G484" s="792"/>
    </row>
    <row r="485" spans="2:7">
      <c r="B485" s="793"/>
      <c r="C485" s="793"/>
      <c r="F485" s="792"/>
      <c r="G485" s="792"/>
    </row>
    <row r="486" spans="2:7">
      <c r="B486" s="793"/>
      <c r="C486" s="793"/>
      <c r="F486" s="792"/>
      <c r="G486" s="792"/>
    </row>
    <row r="487" spans="2:7">
      <c r="B487" s="793"/>
      <c r="C487" s="793"/>
      <c r="F487" s="792"/>
      <c r="G487" s="792"/>
    </row>
    <row r="488" spans="2:7">
      <c r="B488" s="793"/>
      <c r="C488" s="793"/>
      <c r="F488" s="792"/>
      <c r="G488" s="792"/>
    </row>
    <row r="489" spans="2:7">
      <c r="B489" s="793"/>
      <c r="C489" s="793"/>
      <c r="F489" s="792"/>
      <c r="G489" s="792"/>
    </row>
    <row r="490" spans="2:7">
      <c r="B490" s="793"/>
      <c r="C490" s="793"/>
      <c r="F490" s="792"/>
      <c r="G490" s="792"/>
    </row>
    <row r="491" spans="2:7">
      <c r="B491" s="793"/>
      <c r="C491" s="793"/>
      <c r="F491" s="792"/>
      <c r="G491" s="792"/>
    </row>
    <row r="492" spans="2:7">
      <c r="B492" s="793"/>
      <c r="C492" s="793"/>
      <c r="F492" s="792"/>
      <c r="G492" s="792"/>
    </row>
    <row r="493" spans="2:7">
      <c r="B493" s="793"/>
      <c r="C493" s="793"/>
      <c r="F493" s="792"/>
      <c r="G493" s="792"/>
    </row>
    <row r="494" spans="2:7">
      <c r="B494" s="793"/>
      <c r="C494" s="793"/>
      <c r="F494" s="792"/>
      <c r="G494" s="792"/>
    </row>
    <row r="495" spans="2:7">
      <c r="B495" s="793"/>
      <c r="C495" s="793"/>
      <c r="F495" s="792"/>
      <c r="G495" s="792"/>
    </row>
    <row r="496" spans="2:7">
      <c r="B496" s="793"/>
      <c r="C496" s="793"/>
      <c r="F496" s="792"/>
      <c r="G496" s="792"/>
    </row>
    <row r="497" spans="2:7">
      <c r="B497" s="793"/>
      <c r="C497" s="793"/>
      <c r="F497" s="792"/>
      <c r="G497" s="792"/>
    </row>
    <row r="498" spans="2:7">
      <c r="B498" s="793"/>
      <c r="C498" s="793"/>
      <c r="F498" s="792"/>
      <c r="G498" s="792"/>
    </row>
    <row r="499" spans="2:7">
      <c r="B499" s="793"/>
      <c r="C499" s="793"/>
      <c r="F499" s="792"/>
      <c r="G499" s="792"/>
    </row>
    <row r="500" spans="2:7">
      <c r="B500" s="793"/>
      <c r="C500" s="793"/>
      <c r="F500" s="792"/>
      <c r="G500" s="792"/>
    </row>
    <row r="501" spans="2:7">
      <c r="B501" s="793"/>
      <c r="C501" s="793"/>
      <c r="F501" s="792"/>
      <c r="G501" s="792"/>
    </row>
    <row r="502" spans="2:7">
      <c r="B502" s="793"/>
      <c r="C502" s="793"/>
      <c r="F502" s="792"/>
      <c r="G502" s="792"/>
    </row>
    <row r="503" spans="2:7">
      <c r="B503" s="793"/>
      <c r="C503" s="793"/>
      <c r="F503" s="792"/>
      <c r="G503" s="792"/>
    </row>
    <row r="504" spans="2:7">
      <c r="B504" s="793"/>
      <c r="C504" s="793"/>
      <c r="F504" s="792"/>
      <c r="G504" s="792"/>
    </row>
    <row r="505" spans="2:7">
      <c r="B505" s="793"/>
      <c r="C505" s="793"/>
      <c r="F505" s="792"/>
      <c r="G505" s="792"/>
    </row>
    <row r="506" spans="2:7">
      <c r="B506" s="793"/>
      <c r="C506" s="793"/>
      <c r="F506" s="792"/>
      <c r="G506" s="792"/>
    </row>
    <row r="507" spans="2:7">
      <c r="B507" s="793"/>
      <c r="C507" s="793"/>
      <c r="F507" s="792"/>
      <c r="G507" s="792"/>
    </row>
    <row r="508" spans="2:7">
      <c r="B508" s="793"/>
      <c r="C508" s="793"/>
      <c r="F508" s="792"/>
      <c r="G508" s="792"/>
    </row>
    <row r="509" spans="2:7">
      <c r="B509" s="793"/>
      <c r="C509" s="793"/>
      <c r="F509" s="792"/>
      <c r="G509" s="792"/>
    </row>
    <row r="510" spans="2:7">
      <c r="B510" s="793"/>
      <c r="C510" s="793"/>
      <c r="F510" s="792"/>
      <c r="G510" s="792"/>
    </row>
    <row r="511" spans="2:7">
      <c r="B511" s="793"/>
      <c r="C511" s="793"/>
      <c r="F511" s="792"/>
      <c r="G511" s="792"/>
    </row>
    <row r="512" spans="2:7">
      <c r="B512" s="793"/>
      <c r="C512" s="793"/>
      <c r="F512" s="792"/>
      <c r="G512" s="792"/>
    </row>
    <row r="513" spans="2:7">
      <c r="B513" s="793"/>
      <c r="C513" s="793"/>
      <c r="F513" s="792"/>
      <c r="G513" s="792"/>
    </row>
    <row r="514" spans="2:7">
      <c r="B514" s="793"/>
      <c r="C514" s="793"/>
      <c r="F514" s="792"/>
      <c r="G514" s="792"/>
    </row>
    <row r="515" spans="2:7">
      <c r="B515" s="793"/>
      <c r="C515" s="793"/>
      <c r="F515" s="792"/>
      <c r="G515" s="792"/>
    </row>
    <row r="516" spans="2:7">
      <c r="B516" s="793"/>
      <c r="C516" s="793"/>
      <c r="F516" s="792"/>
      <c r="G516" s="792"/>
    </row>
    <row r="517" spans="2:7">
      <c r="B517" s="793"/>
      <c r="C517" s="793"/>
      <c r="F517" s="792"/>
      <c r="G517" s="792"/>
    </row>
    <row r="518" spans="2:7">
      <c r="B518" s="793"/>
      <c r="C518" s="793"/>
      <c r="F518" s="792"/>
      <c r="G518" s="792"/>
    </row>
    <row r="519" spans="2:7">
      <c r="B519" s="793"/>
      <c r="C519" s="793"/>
      <c r="F519" s="792"/>
      <c r="G519" s="792"/>
    </row>
    <row r="520" spans="2:7">
      <c r="B520" s="793"/>
      <c r="C520" s="793"/>
      <c r="F520" s="792"/>
      <c r="G520" s="792"/>
    </row>
    <row r="521" spans="2:7">
      <c r="B521" s="793"/>
      <c r="C521" s="793"/>
      <c r="F521" s="792"/>
      <c r="G521" s="792"/>
    </row>
    <row r="522" spans="2:7">
      <c r="B522" s="793"/>
      <c r="C522" s="793"/>
      <c r="F522" s="792"/>
      <c r="G522" s="792"/>
    </row>
    <row r="523" spans="2:7">
      <c r="B523" s="793"/>
      <c r="C523" s="793"/>
      <c r="F523" s="792"/>
      <c r="G523" s="792"/>
    </row>
    <row r="524" spans="2:7">
      <c r="B524" s="793"/>
      <c r="C524" s="793"/>
      <c r="F524" s="792"/>
      <c r="G524" s="792"/>
    </row>
    <row r="525" spans="2:7">
      <c r="B525" s="793"/>
      <c r="C525" s="793"/>
      <c r="F525" s="792"/>
      <c r="G525" s="792"/>
    </row>
    <row r="526" spans="2:7">
      <c r="B526" s="793"/>
      <c r="C526" s="793"/>
      <c r="F526" s="792"/>
      <c r="G526" s="792"/>
    </row>
    <row r="527" spans="2:7">
      <c r="B527" s="793"/>
      <c r="C527" s="793"/>
      <c r="F527" s="792"/>
      <c r="G527" s="792"/>
    </row>
    <row r="528" spans="2:7">
      <c r="B528" s="793"/>
      <c r="C528" s="793"/>
      <c r="F528" s="792"/>
      <c r="G528" s="792"/>
    </row>
    <row r="529" spans="2:7">
      <c r="B529" s="793"/>
      <c r="C529" s="793"/>
      <c r="F529" s="792"/>
      <c r="G529" s="792"/>
    </row>
    <row r="530" spans="2:7">
      <c r="B530" s="793"/>
      <c r="C530" s="793"/>
      <c r="F530" s="792"/>
      <c r="G530" s="792"/>
    </row>
    <row r="531" spans="2:7">
      <c r="B531" s="793"/>
      <c r="C531" s="793"/>
      <c r="F531" s="792"/>
      <c r="G531" s="792"/>
    </row>
    <row r="532" spans="2:7">
      <c r="B532" s="793"/>
      <c r="C532" s="793"/>
      <c r="F532" s="792"/>
      <c r="G532" s="792"/>
    </row>
    <row r="533" spans="2:7">
      <c r="B533" s="793"/>
      <c r="C533" s="793"/>
      <c r="F533" s="792"/>
      <c r="G533" s="792"/>
    </row>
    <row r="534" spans="2:7">
      <c r="B534" s="793"/>
      <c r="C534" s="793"/>
      <c r="F534" s="792"/>
      <c r="G534" s="792"/>
    </row>
    <row r="535" spans="2:7">
      <c r="B535" s="793"/>
      <c r="C535" s="793"/>
      <c r="F535" s="792"/>
      <c r="G535" s="792"/>
    </row>
    <row r="536" spans="2:7">
      <c r="B536" s="793"/>
      <c r="C536" s="793"/>
      <c r="F536" s="792"/>
      <c r="G536" s="792"/>
    </row>
    <row r="537" spans="2:7">
      <c r="B537" s="793"/>
      <c r="C537" s="793"/>
      <c r="F537" s="792"/>
      <c r="G537" s="792"/>
    </row>
    <row r="538" spans="2:7">
      <c r="B538" s="793"/>
      <c r="C538" s="793"/>
      <c r="F538" s="792"/>
      <c r="G538" s="792"/>
    </row>
    <row r="539" spans="2:7">
      <c r="B539" s="793"/>
      <c r="C539" s="793"/>
      <c r="F539" s="792"/>
      <c r="G539" s="792"/>
    </row>
    <row r="540" spans="2:7">
      <c r="B540" s="793"/>
      <c r="C540" s="793"/>
      <c r="F540" s="792"/>
      <c r="G540" s="792"/>
    </row>
    <row r="541" spans="2:7">
      <c r="B541" s="793"/>
      <c r="C541" s="793"/>
      <c r="F541" s="792"/>
      <c r="G541" s="792"/>
    </row>
    <row r="542" spans="2:7">
      <c r="B542" s="793"/>
      <c r="C542" s="793"/>
      <c r="F542" s="792"/>
      <c r="G542" s="792"/>
    </row>
    <row r="543" spans="2:7">
      <c r="B543" s="793"/>
      <c r="C543" s="793"/>
      <c r="F543" s="792"/>
      <c r="G543" s="792"/>
    </row>
    <row r="544" spans="2:7">
      <c r="B544" s="793"/>
      <c r="C544" s="793"/>
      <c r="F544" s="792"/>
      <c r="G544" s="792"/>
    </row>
    <row r="545" spans="2:7">
      <c r="B545" s="793"/>
      <c r="C545" s="793"/>
      <c r="F545" s="792"/>
      <c r="G545" s="792"/>
    </row>
    <row r="546" spans="2:7">
      <c r="B546" s="793"/>
      <c r="C546" s="793"/>
      <c r="F546" s="792"/>
      <c r="G546" s="792"/>
    </row>
    <row r="547" spans="2:7">
      <c r="B547" s="793"/>
      <c r="C547" s="793"/>
      <c r="F547" s="792"/>
      <c r="G547" s="792"/>
    </row>
    <row r="548" spans="2:7">
      <c r="B548" s="793"/>
      <c r="C548" s="793"/>
      <c r="F548" s="792"/>
      <c r="G548" s="792"/>
    </row>
    <row r="549" spans="2:7">
      <c r="B549" s="793"/>
      <c r="C549" s="793"/>
      <c r="F549" s="792"/>
      <c r="G549" s="792"/>
    </row>
    <row r="550" spans="2:7">
      <c r="B550" s="793"/>
      <c r="C550" s="793"/>
      <c r="F550" s="792"/>
      <c r="G550" s="792"/>
    </row>
    <row r="551" spans="2:7">
      <c r="B551" s="793"/>
      <c r="C551" s="793"/>
      <c r="F551" s="792"/>
      <c r="G551" s="792"/>
    </row>
    <row r="552" spans="2:7">
      <c r="B552" s="793"/>
      <c r="C552" s="793"/>
      <c r="F552" s="792"/>
      <c r="G552" s="792"/>
    </row>
    <row r="553" spans="2:7">
      <c r="B553" s="793"/>
      <c r="C553" s="793"/>
      <c r="F553" s="792"/>
      <c r="G553" s="792"/>
    </row>
    <row r="554" spans="2:7">
      <c r="B554" s="793"/>
      <c r="C554" s="793"/>
      <c r="F554" s="792"/>
      <c r="G554" s="792"/>
    </row>
    <row r="555" spans="2:7">
      <c r="B555" s="793"/>
      <c r="C555" s="793"/>
      <c r="F555" s="792"/>
      <c r="G555" s="792"/>
    </row>
    <row r="556" spans="2:7">
      <c r="B556" s="793"/>
      <c r="C556" s="793"/>
      <c r="F556" s="792"/>
      <c r="G556" s="792"/>
    </row>
    <row r="557" spans="2:7">
      <c r="B557" s="793"/>
      <c r="C557" s="793"/>
      <c r="F557" s="792"/>
      <c r="G557" s="792"/>
    </row>
    <row r="558" spans="2:7">
      <c r="B558" s="793"/>
      <c r="C558" s="793"/>
      <c r="F558" s="792"/>
      <c r="G558" s="792"/>
    </row>
    <row r="559" spans="2:7">
      <c r="B559" s="793"/>
      <c r="C559" s="793"/>
      <c r="F559" s="792"/>
      <c r="G559" s="792"/>
    </row>
    <row r="560" spans="2:7">
      <c r="B560" s="793"/>
      <c r="C560" s="793"/>
      <c r="F560" s="792"/>
      <c r="G560" s="792"/>
    </row>
    <row r="561" spans="2:7">
      <c r="B561" s="793"/>
      <c r="C561" s="793"/>
      <c r="F561" s="792"/>
      <c r="G561" s="792"/>
    </row>
    <row r="562" spans="2:7">
      <c r="B562" s="793"/>
      <c r="C562" s="793"/>
      <c r="F562" s="792"/>
      <c r="G562" s="792"/>
    </row>
    <row r="563" spans="2:7">
      <c r="B563" s="793"/>
      <c r="C563" s="793"/>
      <c r="F563" s="792"/>
      <c r="G563" s="792"/>
    </row>
    <row r="564" spans="2:7">
      <c r="B564" s="793"/>
      <c r="C564" s="793"/>
      <c r="F564" s="792"/>
      <c r="G564" s="792"/>
    </row>
    <row r="565" spans="2:7">
      <c r="B565" s="793"/>
      <c r="C565" s="793"/>
      <c r="F565" s="792"/>
      <c r="G565" s="792"/>
    </row>
    <row r="566" spans="2:7">
      <c r="B566" s="793"/>
      <c r="C566" s="793"/>
      <c r="F566" s="792"/>
      <c r="G566" s="792"/>
    </row>
    <row r="567" spans="2:7">
      <c r="B567" s="793"/>
      <c r="C567" s="793"/>
      <c r="F567" s="792"/>
      <c r="G567" s="792"/>
    </row>
    <row r="568" spans="2:7">
      <c r="B568" s="793"/>
      <c r="C568" s="793"/>
      <c r="F568" s="792"/>
      <c r="G568" s="792"/>
    </row>
    <row r="569" spans="2:7">
      <c r="B569" s="793"/>
      <c r="C569" s="793"/>
      <c r="F569" s="792"/>
      <c r="G569" s="792"/>
    </row>
    <row r="570" spans="2:7">
      <c r="B570" s="793"/>
      <c r="C570" s="793"/>
      <c r="F570" s="792"/>
      <c r="G570" s="792"/>
    </row>
    <row r="571" spans="2:7">
      <c r="B571" s="793"/>
      <c r="C571" s="793"/>
      <c r="F571" s="792"/>
      <c r="G571" s="792"/>
    </row>
    <row r="572" spans="2:7">
      <c r="B572" s="793"/>
      <c r="C572" s="793"/>
      <c r="F572" s="792"/>
      <c r="G572" s="792"/>
    </row>
    <row r="573" spans="2:7">
      <c r="B573" s="793"/>
      <c r="C573" s="793"/>
      <c r="F573" s="792"/>
      <c r="G573" s="792"/>
    </row>
    <row r="574" spans="2:7">
      <c r="B574" s="793"/>
      <c r="C574" s="793"/>
      <c r="F574" s="792"/>
      <c r="G574" s="792"/>
    </row>
    <row r="575" spans="2:7">
      <c r="B575" s="793"/>
      <c r="C575" s="793"/>
      <c r="F575" s="792"/>
      <c r="G575" s="792"/>
    </row>
    <row r="576" spans="2:7">
      <c r="B576" s="793"/>
      <c r="C576" s="793"/>
      <c r="F576" s="792"/>
      <c r="G576" s="792"/>
    </row>
    <row r="577" spans="2:7">
      <c r="B577" s="793"/>
      <c r="C577" s="793"/>
      <c r="F577" s="792"/>
      <c r="G577" s="792"/>
    </row>
    <row r="578" spans="2:7">
      <c r="B578" s="793"/>
      <c r="C578" s="793"/>
      <c r="F578" s="792"/>
      <c r="G578" s="792"/>
    </row>
    <row r="579" spans="2:7">
      <c r="B579" s="793"/>
      <c r="C579" s="793"/>
      <c r="F579" s="792"/>
      <c r="G579" s="792"/>
    </row>
    <row r="580" spans="2:7">
      <c r="B580" s="793"/>
      <c r="C580" s="793"/>
      <c r="F580" s="792"/>
      <c r="G580" s="792"/>
    </row>
    <row r="581" spans="2:7">
      <c r="B581" s="793"/>
      <c r="C581" s="793"/>
      <c r="F581" s="792"/>
      <c r="G581" s="792"/>
    </row>
    <row r="582" spans="2:7">
      <c r="B582" s="793"/>
      <c r="C582" s="793"/>
      <c r="F582" s="792"/>
      <c r="G582" s="792"/>
    </row>
    <row r="583" spans="2:7">
      <c r="B583" s="793"/>
      <c r="C583" s="793"/>
      <c r="F583" s="792"/>
      <c r="G583" s="792"/>
    </row>
    <row r="584" spans="2:7">
      <c r="B584" s="793"/>
      <c r="C584" s="793"/>
      <c r="F584" s="792"/>
      <c r="G584" s="792"/>
    </row>
    <row r="585" spans="2:7">
      <c r="B585" s="793"/>
      <c r="C585" s="793"/>
      <c r="F585" s="792"/>
      <c r="G585" s="792"/>
    </row>
    <row r="586" spans="2:7">
      <c r="B586" s="793"/>
      <c r="C586" s="793"/>
      <c r="F586" s="792"/>
      <c r="G586" s="792"/>
    </row>
    <row r="587" spans="2:7">
      <c r="B587" s="793"/>
      <c r="C587" s="793"/>
      <c r="F587" s="792"/>
      <c r="G587" s="792"/>
    </row>
    <row r="588" spans="2:7">
      <c r="B588" s="793"/>
      <c r="C588" s="793"/>
      <c r="F588" s="792"/>
      <c r="G588" s="792"/>
    </row>
    <row r="589" spans="2:7">
      <c r="B589" s="793"/>
      <c r="C589" s="793"/>
      <c r="F589" s="792"/>
      <c r="G589" s="792"/>
    </row>
    <row r="590" spans="2:7">
      <c r="B590" s="793"/>
      <c r="C590" s="793"/>
      <c r="F590" s="792"/>
      <c r="G590" s="792"/>
    </row>
    <row r="591" spans="2:7">
      <c r="B591" s="793"/>
      <c r="C591" s="793"/>
      <c r="F591" s="792"/>
      <c r="G591" s="792"/>
    </row>
    <row r="592" spans="2:7">
      <c r="B592" s="793"/>
      <c r="C592" s="793"/>
      <c r="F592" s="792"/>
      <c r="G592" s="792"/>
    </row>
    <row r="593" spans="2:7">
      <c r="B593" s="793"/>
      <c r="C593" s="793"/>
      <c r="F593" s="792"/>
      <c r="G593" s="792"/>
    </row>
    <row r="594" spans="2:7">
      <c r="B594" s="793"/>
      <c r="C594" s="793"/>
      <c r="F594" s="792"/>
      <c r="G594" s="792"/>
    </row>
    <row r="595" spans="2:7">
      <c r="B595" s="793"/>
      <c r="C595" s="793"/>
      <c r="F595" s="792"/>
      <c r="G595" s="792"/>
    </row>
    <row r="596" spans="2:7">
      <c r="B596" s="793"/>
      <c r="C596" s="793"/>
      <c r="F596" s="792"/>
      <c r="G596" s="792"/>
    </row>
    <row r="597" spans="2:7">
      <c r="B597" s="793"/>
      <c r="C597" s="793"/>
      <c r="F597" s="792"/>
      <c r="G597" s="792"/>
    </row>
    <row r="598" spans="2:7">
      <c r="B598" s="793"/>
      <c r="C598" s="793"/>
      <c r="F598" s="792"/>
      <c r="G598" s="792"/>
    </row>
    <row r="599" spans="2:7">
      <c r="B599" s="793"/>
      <c r="C599" s="793"/>
      <c r="F599" s="792"/>
      <c r="G599" s="792"/>
    </row>
    <row r="600" spans="2:7">
      <c r="B600" s="793"/>
      <c r="C600" s="793"/>
      <c r="F600" s="792"/>
      <c r="G600" s="792"/>
    </row>
    <row r="601" spans="2:7">
      <c r="B601" s="793"/>
      <c r="C601" s="793"/>
      <c r="F601" s="792"/>
      <c r="G601" s="792"/>
    </row>
    <row r="602" spans="2:7">
      <c r="B602" s="793"/>
      <c r="C602" s="793"/>
      <c r="F602" s="792"/>
      <c r="G602" s="792"/>
    </row>
    <row r="603" spans="2:7">
      <c r="B603" s="793"/>
      <c r="C603" s="793"/>
      <c r="F603" s="792"/>
      <c r="G603" s="792"/>
    </row>
    <row r="604" spans="2:7">
      <c r="B604" s="793"/>
      <c r="C604" s="793"/>
      <c r="F604" s="792"/>
      <c r="G604" s="792"/>
    </row>
    <row r="605" spans="2:7">
      <c r="B605" s="793"/>
      <c r="C605" s="793"/>
      <c r="F605" s="792"/>
      <c r="G605" s="792"/>
    </row>
    <row r="606" spans="2:7">
      <c r="B606" s="793"/>
      <c r="C606" s="793"/>
      <c r="F606" s="792"/>
      <c r="G606" s="792"/>
    </row>
    <row r="607" spans="2:7">
      <c r="B607" s="793"/>
      <c r="C607" s="793"/>
      <c r="F607" s="792"/>
      <c r="G607" s="792"/>
    </row>
    <row r="608" spans="2:7">
      <c r="B608" s="793"/>
      <c r="C608" s="793"/>
      <c r="F608" s="792"/>
      <c r="G608" s="792"/>
    </row>
    <row r="609" spans="2:7">
      <c r="B609" s="793"/>
      <c r="C609" s="793"/>
      <c r="F609" s="792"/>
      <c r="G609" s="792"/>
    </row>
    <row r="610" spans="2:7">
      <c r="B610" s="793"/>
      <c r="C610" s="793"/>
      <c r="F610" s="792"/>
      <c r="G610" s="792"/>
    </row>
    <row r="611" spans="2:7">
      <c r="B611" s="793"/>
      <c r="C611" s="793"/>
      <c r="F611" s="792"/>
      <c r="G611" s="792"/>
    </row>
    <row r="612" spans="2:7">
      <c r="B612" s="793"/>
      <c r="C612" s="793"/>
      <c r="F612" s="792"/>
      <c r="G612" s="792"/>
    </row>
    <row r="613" spans="2:7">
      <c r="B613" s="793"/>
      <c r="C613" s="793"/>
      <c r="F613" s="792"/>
      <c r="G613" s="792"/>
    </row>
    <row r="614" spans="2:7">
      <c r="B614" s="793"/>
      <c r="C614" s="793"/>
      <c r="F614" s="792"/>
      <c r="G614" s="792"/>
    </row>
    <row r="615" spans="2:7">
      <c r="B615" s="793"/>
      <c r="C615" s="793"/>
      <c r="F615" s="792"/>
      <c r="G615" s="792"/>
    </row>
    <row r="616" spans="2:7">
      <c r="B616" s="793"/>
      <c r="C616" s="793"/>
      <c r="F616" s="792"/>
      <c r="G616" s="792"/>
    </row>
    <row r="617" spans="2:7">
      <c r="B617" s="793"/>
      <c r="C617" s="793"/>
      <c r="F617" s="792"/>
      <c r="G617" s="792"/>
    </row>
    <row r="618" spans="2:7">
      <c r="B618" s="793"/>
      <c r="C618" s="793"/>
      <c r="F618" s="792"/>
      <c r="G618" s="792"/>
    </row>
    <row r="619" spans="2:7">
      <c r="B619" s="793"/>
      <c r="C619" s="793"/>
      <c r="F619" s="792"/>
      <c r="G619" s="792"/>
    </row>
    <row r="620" spans="2:7">
      <c r="B620" s="793"/>
      <c r="C620" s="793"/>
      <c r="F620" s="792"/>
      <c r="G620" s="792"/>
    </row>
    <row r="621" spans="2:7">
      <c r="B621" s="793"/>
      <c r="C621" s="793"/>
      <c r="F621" s="792"/>
      <c r="G621" s="792"/>
    </row>
    <row r="622" spans="2:7">
      <c r="B622" s="793"/>
      <c r="C622" s="793"/>
      <c r="F622" s="792"/>
      <c r="G622" s="792"/>
    </row>
    <row r="623" spans="2:7">
      <c r="B623" s="793"/>
      <c r="C623" s="793"/>
      <c r="F623" s="792"/>
      <c r="G623" s="792"/>
    </row>
    <row r="624" spans="2:7">
      <c r="B624" s="793"/>
      <c r="C624" s="793"/>
      <c r="F624" s="792"/>
      <c r="G624" s="792"/>
    </row>
    <row r="625" spans="2:7">
      <c r="B625" s="793"/>
      <c r="C625" s="793"/>
      <c r="F625" s="792"/>
      <c r="G625" s="792"/>
    </row>
    <row r="626" spans="2:7">
      <c r="B626" s="793"/>
      <c r="C626" s="793"/>
      <c r="F626" s="792"/>
      <c r="G626" s="792"/>
    </row>
    <row r="627" spans="2:7">
      <c r="B627" s="793"/>
      <c r="C627" s="793"/>
      <c r="F627" s="792"/>
      <c r="G627" s="792"/>
    </row>
    <row r="628" spans="2:7">
      <c r="B628" s="793"/>
      <c r="C628" s="793"/>
      <c r="F628" s="792"/>
      <c r="G628" s="792"/>
    </row>
    <row r="629" spans="2:7">
      <c r="B629" s="793"/>
      <c r="C629" s="793"/>
      <c r="F629" s="792"/>
      <c r="G629" s="792"/>
    </row>
    <row r="630" spans="2:7">
      <c r="B630" s="793"/>
      <c r="C630" s="793"/>
      <c r="F630" s="792"/>
      <c r="G630" s="792"/>
    </row>
    <row r="631" spans="2:7">
      <c r="B631" s="793"/>
      <c r="C631" s="793"/>
      <c r="F631" s="792"/>
      <c r="G631" s="792"/>
    </row>
    <row r="632" spans="2:7">
      <c r="B632" s="793"/>
      <c r="C632" s="793"/>
      <c r="F632" s="792"/>
      <c r="G632" s="792"/>
    </row>
    <row r="633" spans="2:7">
      <c r="B633" s="793"/>
      <c r="C633" s="793"/>
      <c r="F633" s="792"/>
      <c r="G633" s="792"/>
    </row>
    <row r="634" spans="2:7">
      <c r="B634" s="793"/>
      <c r="C634" s="793"/>
      <c r="F634" s="792"/>
      <c r="G634" s="792"/>
    </row>
    <row r="635" spans="2:7">
      <c r="B635" s="793"/>
      <c r="C635" s="793"/>
      <c r="F635" s="792"/>
      <c r="G635" s="792"/>
    </row>
    <row r="636" spans="2:7">
      <c r="B636" s="793"/>
      <c r="C636" s="793"/>
      <c r="F636" s="792"/>
      <c r="G636" s="792"/>
    </row>
    <row r="637" spans="2:7">
      <c r="B637" s="793"/>
      <c r="C637" s="793"/>
      <c r="F637" s="792"/>
      <c r="G637" s="792"/>
    </row>
    <row r="638" spans="2:7">
      <c r="B638" s="793"/>
      <c r="C638" s="793"/>
      <c r="F638" s="792"/>
      <c r="G638" s="792"/>
    </row>
    <row r="639" spans="2:7">
      <c r="B639" s="793"/>
      <c r="C639" s="793"/>
      <c r="F639" s="792"/>
      <c r="G639" s="792"/>
    </row>
    <row r="640" spans="2:7">
      <c r="B640" s="793"/>
      <c r="C640" s="793"/>
      <c r="F640" s="792"/>
      <c r="G640" s="792"/>
    </row>
    <row r="641" spans="2:7">
      <c r="B641" s="793"/>
      <c r="C641" s="793"/>
      <c r="F641" s="792"/>
      <c r="G641" s="792"/>
    </row>
    <row r="642" spans="2:7">
      <c r="B642" s="793"/>
      <c r="C642" s="793"/>
      <c r="F642" s="792"/>
      <c r="G642" s="792"/>
    </row>
    <row r="643" spans="2:7">
      <c r="B643" s="793"/>
      <c r="C643" s="793"/>
      <c r="F643" s="792"/>
      <c r="G643" s="792"/>
    </row>
    <row r="644" spans="2:7">
      <c r="B644" s="793"/>
      <c r="C644" s="793"/>
      <c r="F644" s="792"/>
      <c r="G644" s="792"/>
    </row>
    <row r="645" spans="2:7">
      <c r="B645" s="793"/>
      <c r="C645" s="793"/>
      <c r="F645" s="792"/>
      <c r="G645" s="792"/>
    </row>
    <row r="646" spans="2:7">
      <c r="B646" s="793"/>
      <c r="C646" s="793"/>
      <c r="F646" s="792"/>
      <c r="G646" s="792"/>
    </row>
    <row r="647" spans="2:7">
      <c r="B647" s="793"/>
      <c r="C647" s="793"/>
      <c r="F647" s="792"/>
      <c r="G647" s="792"/>
    </row>
    <row r="648" spans="2:7">
      <c r="B648" s="793"/>
      <c r="C648" s="793"/>
      <c r="F648" s="792"/>
      <c r="G648" s="792"/>
    </row>
    <row r="649" spans="2:7">
      <c r="B649" s="793"/>
      <c r="C649" s="793"/>
      <c r="F649" s="792"/>
      <c r="G649" s="792"/>
    </row>
    <row r="650" spans="2:7">
      <c r="B650" s="793"/>
      <c r="C650" s="793"/>
      <c r="F650" s="792"/>
      <c r="G650" s="792"/>
    </row>
    <row r="651" spans="2:7">
      <c r="B651" s="793"/>
      <c r="C651" s="793"/>
      <c r="F651" s="792"/>
      <c r="G651" s="792"/>
    </row>
    <row r="652" spans="2:7">
      <c r="B652" s="793"/>
      <c r="C652" s="793"/>
      <c r="F652" s="792"/>
      <c r="G652" s="792"/>
    </row>
    <row r="653" spans="2:7">
      <c r="B653" s="793"/>
      <c r="C653" s="793"/>
      <c r="F653" s="792"/>
      <c r="G653" s="792"/>
    </row>
    <row r="654" spans="2:7">
      <c r="B654" s="793"/>
      <c r="C654" s="793"/>
      <c r="F654" s="792"/>
      <c r="G654" s="792"/>
    </row>
    <row r="655" spans="2:7">
      <c r="B655" s="793"/>
      <c r="C655" s="793"/>
      <c r="F655" s="792"/>
      <c r="G655" s="792"/>
    </row>
    <row r="656" spans="2:7">
      <c r="B656" s="793"/>
      <c r="C656" s="793"/>
      <c r="F656" s="792"/>
      <c r="G656" s="792"/>
    </row>
    <row r="657" spans="2:7">
      <c r="B657" s="793"/>
      <c r="C657" s="793"/>
      <c r="F657" s="792"/>
      <c r="G657" s="792"/>
    </row>
    <row r="658" spans="2:7">
      <c r="B658" s="793"/>
      <c r="C658" s="793"/>
      <c r="F658" s="792"/>
      <c r="G658" s="792"/>
    </row>
    <row r="659" spans="2:7">
      <c r="B659" s="793"/>
      <c r="C659" s="793"/>
      <c r="F659" s="792"/>
      <c r="G659" s="792"/>
    </row>
    <row r="660" spans="2:7">
      <c r="B660" s="793"/>
      <c r="C660" s="793"/>
      <c r="F660" s="792"/>
      <c r="G660" s="792"/>
    </row>
    <row r="661" spans="2:7">
      <c r="B661" s="793"/>
      <c r="C661" s="793"/>
      <c r="F661" s="792"/>
      <c r="G661" s="792"/>
    </row>
    <row r="662" spans="2:7">
      <c r="B662" s="793"/>
      <c r="C662" s="793"/>
      <c r="F662" s="792"/>
      <c r="G662" s="792"/>
    </row>
    <row r="663" spans="2:7">
      <c r="B663" s="793"/>
      <c r="C663" s="793"/>
      <c r="F663" s="792"/>
      <c r="G663" s="792"/>
    </row>
    <row r="664" spans="2:7">
      <c r="B664" s="793"/>
      <c r="C664" s="793"/>
      <c r="F664" s="792"/>
      <c r="G664" s="792"/>
    </row>
    <row r="665" spans="2:7">
      <c r="B665" s="793"/>
      <c r="C665" s="793"/>
      <c r="F665" s="792"/>
      <c r="G665" s="792"/>
    </row>
    <row r="666" spans="2:7">
      <c r="B666" s="793"/>
      <c r="C666" s="793"/>
      <c r="F666" s="792"/>
      <c r="G666" s="792"/>
    </row>
    <row r="667" spans="2:7">
      <c r="B667" s="793"/>
      <c r="C667" s="793"/>
      <c r="F667" s="792"/>
      <c r="G667" s="792"/>
    </row>
    <row r="668" spans="2:7">
      <c r="B668" s="793"/>
      <c r="C668" s="793"/>
      <c r="F668" s="792"/>
      <c r="G668" s="792"/>
    </row>
    <row r="669" spans="2:7">
      <c r="B669" s="793"/>
      <c r="C669" s="793"/>
      <c r="F669" s="792"/>
      <c r="G669" s="792"/>
    </row>
    <row r="670" spans="2:7">
      <c r="B670" s="793"/>
      <c r="C670" s="793"/>
      <c r="F670" s="792"/>
      <c r="G670" s="792"/>
    </row>
    <row r="671" spans="2:7">
      <c r="B671" s="793"/>
      <c r="C671" s="793"/>
      <c r="F671" s="792"/>
      <c r="G671" s="792"/>
    </row>
    <row r="672" spans="2:7">
      <c r="B672" s="793"/>
      <c r="C672" s="793"/>
      <c r="F672" s="792"/>
      <c r="G672" s="792"/>
    </row>
    <row r="673" spans="2:7">
      <c r="B673" s="793"/>
      <c r="C673" s="793"/>
      <c r="F673" s="792"/>
      <c r="G673" s="792"/>
    </row>
    <row r="674" spans="2:7">
      <c r="B674" s="793"/>
      <c r="C674" s="793"/>
      <c r="F674" s="792"/>
      <c r="G674" s="792"/>
    </row>
    <row r="675" spans="2:7">
      <c r="B675" s="793"/>
      <c r="C675" s="793"/>
      <c r="F675" s="792"/>
      <c r="G675" s="792"/>
    </row>
    <row r="676" spans="2:7">
      <c r="B676" s="793"/>
      <c r="C676" s="793"/>
      <c r="F676" s="792"/>
      <c r="G676" s="792"/>
    </row>
    <row r="677" spans="2:7">
      <c r="B677" s="793"/>
      <c r="C677" s="793"/>
      <c r="F677" s="792"/>
      <c r="G677" s="792"/>
    </row>
    <row r="678" spans="2:7">
      <c r="B678" s="793"/>
      <c r="C678" s="793"/>
      <c r="F678" s="792"/>
      <c r="G678" s="792"/>
    </row>
    <row r="679" spans="2:7">
      <c r="B679" s="793"/>
      <c r="C679" s="793"/>
      <c r="F679" s="792"/>
      <c r="G679" s="792"/>
    </row>
    <row r="680" spans="2:7">
      <c r="B680" s="793"/>
      <c r="C680" s="793"/>
      <c r="F680" s="792"/>
      <c r="G680" s="792"/>
    </row>
    <row r="681" spans="2:7">
      <c r="B681" s="793"/>
      <c r="C681" s="793"/>
      <c r="F681" s="792"/>
      <c r="G681" s="792"/>
    </row>
    <row r="682" spans="2:7">
      <c r="B682" s="793"/>
      <c r="C682" s="793"/>
      <c r="F682" s="792"/>
      <c r="G682" s="792"/>
    </row>
    <row r="683" spans="2:7">
      <c r="B683" s="793"/>
      <c r="C683" s="793"/>
      <c r="F683" s="792"/>
      <c r="G683" s="792"/>
    </row>
    <row r="684" spans="2:7">
      <c r="B684" s="793"/>
      <c r="C684" s="793"/>
      <c r="F684" s="792"/>
      <c r="G684" s="792"/>
    </row>
    <row r="685" spans="2:7">
      <c r="B685" s="793"/>
      <c r="C685" s="793"/>
      <c r="F685" s="792"/>
      <c r="G685" s="792"/>
    </row>
    <row r="686" spans="2:7">
      <c r="B686" s="793"/>
      <c r="C686" s="793"/>
      <c r="F686" s="792"/>
      <c r="G686" s="792"/>
    </row>
    <row r="687" spans="2:7">
      <c r="B687" s="793"/>
      <c r="C687" s="793"/>
      <c r="F687" s="792"/>
      <c r="G687" s="792"/>
    </row>
    <row r="688" spans="2:7">
      <c r="B688" s="793"/>
      <c r="C688" s="793"/>
      <c r="F688" s="792"/>
      <c r="G688" s="792"/>
    </row>
    <row r="689" spans="2:7">
      <c r="B689" s="793"/>
      <c r="C689" s="793"/>
      <c r="F689" s="792"/>
      <c r="G689" s="792"/>
    </row>
    <row r="690" spans="2:7">
      <c r="B690" s="793"/>
      <c r="C690" s="793"/>
      <c r="F690" s="792"/>
      <c r="G690" s="792"/>
    </row>
    <row r="691" spans="2:7">
      <c r="B691" s="793"/>
      <c r="C691" s="793"/>
      <c r="F691" s="792"/>
      <c r="G691" s="792"/>
    </row>
    <row r="692" spans="2:7">
      <c r="B692" s="793"/>
      <c r="C692" s="793"/>
      <c r="F692" s="792"/>
      <c r="G692" s="792"/>
    </row>
    <row r="693" spans="2:7">
      <c r="B693" s="793"/>
      <c r="C693" s="793"/>
      <c r="F693" s="792"/>
      <c r="G693" s="792"/>
    </row>
    <row r="694" spans="2:7">
      <c r="B694" s="793"/>
      <c r="C694" s="793"/>
      <c r="F694" s="792"/>
      <c r="G694" s="792"/>
    </row>
    <row r="695" spans="2:7">
      <c r="B695" s="793"/>
      <c r="C695" s="793"/>
      <c r="F695" s="792"/>
      <c r="G695" s="792"/>
    </row>
    <row r="696" spans="2:7">
      <c r="B696" s="793"/>
      <c r="C696" s="793"/>
      <c r="F696" s="792"/>
      <c r="G696" s="792"/>
    </row>
    <row r="697" spans="2:7">
      <c r="B697" s="793"/>
      <c r="C697" s="793"/>
      <c r="F697" s="792"/>
      <c r="G697" s="792"/>
    </row>
    <row r="698" spans="2:7">
      <c r="B698" s="793"/>
      <c r="C698" s="793"/>
      <c r="F698" s="792"/>
      <c r="G698" s="792"/>
    </row>
    <row r="699" spans="2:7">
      <c r="B699" s="793"/>
      <c r="C699" s="793"/>
      <c r="F699" s="792"/>
      <c r="G699" s="792"/>
    </row>
    <row r="700" spans="2:7">
      <c r="B700" s="793"/>
      <c r="C700" s="793"/>
      <c r="F700" s="792"/>
      <c r="G700" s="792"/>
    </row>
    <row r="701" spans="2:7">
      <c r="B701" s="793"/>
      <c r="C701" s="793"/>
      <c r="F701" s="792"/>
      <c r="G701" s="792"/>
    </row>
    <row r="702" spans="2:7">
      <c r="B702" s="793"/>
      <c r="C702" s="793"/>
      <c r="F702" s="792"/>
      <c r="G702" s="792"/>
    </row>
    <row r="703" spans="2:7">
      <c r="B703" s="793"/>
      <c r="C703" s="793"/>
      <c r="F703" s="792"/>
      <c r="G703" s="792"/>
    </row>
    <row r="704" spans="2:7">
      <c r="B704" s="793"/>
      <c r="C704" s="793"/>
      <c r="F704" s="792"/>
      <c r="G704" s="792"/>
    </row>
    <row r="705" spans="2:7">
      <c r="B705" s="793"/>
      <c r="C705" s="793"/>
      <c r="F705" s="792"/>
      <c r="G705" s="792"/>
    </row>
    <row r="706" spans="2:7">
      <c r="B706" s="793"/>
      <c r="C706" s="793"/>
      <c r="F706" s="792"/>
      <c r="G706" s="792"/>
    </row>
    <row r="707" spans="2:7">
      <c r="B707" s="793"/>
      <c r="C707" s="793"/>
      <c r="F707" s="792"/>
      <c r="G707" s="792"/>
    </row>
    <row r="708" spans="2:7">
      <c r="B708" s="793"/>
      <c r="C708" s="793"/>
      <c r="F708" s="792"/>
      <c r="G708" s="792"/>
    </row>
    <row r="709" spans="2:7">
      <c r="B709" s="793"/>
      <c r="C709" s="793"/>
      <c r="F709" s="792"/>
      <c r="G709" s="792"/>
    </row>
    <row r="710" spans="2:7">
      <c r="B710" s="793"/>
      <c r="C710" s="793"/>
      <c r="F710" s="792"/>
      <c r="G710" s="792"/>
    </row>
    <row r="711" spans="2:7">
      <c r="B711" s="793"/>
      <c r="C711" s="793"/>
      <c r="F711" s="792"/>
      <c r="G711" s="792"/>
    </row>
    <row r="712" spans="2:7">
      <c r="B712" s="793"/>
      <c r="C712" s="793"/>
      <c r="F712" s="792"/>
      <c r="G712" s="792"/>
    </row>
    <row r="713" spans="2:7">
      <c r="B713" s="793"/>
      <c r="C713" s="793"/>
      <c r="F713" s="792"/>
      <c r="G713" s="792"/>
    </row>
    <row r="714" spans="2:7">
      <c r="B714" s="793"/>
      <c r="C714" s="793"/>
      <c r="F714" s="792"/>
      <c r="G714" s="792"/>
    </row>
    <row r="715" spans="2:7">
      <c r="B715" s="793"/>
      <c r="C715" s="793"/>
      <c r="F715" s="792"/>
      <c r="G715" s="792"/>
    </row>
    <row r="716" spans="2:7">
      <c r="B716" s="793"/>
      <c r="C716" s="793"/>
      <c r="F716" s="792"/>
      <c r="G716" s="792"/>
    </row>
    <row r="717" spans="2:7">
      <c r="B717" s="793"/>
      <c r="C717" s="793"/>
      <c r="F717" s="792"/>
      <c r="G717" s="792"/>
    </row>
    <row r="718" spans="2:7">
      <c r="B718" s="793"/>
      <c r="C718" s="793"/>
      <c r="F718" s="792"/>
      <c r="G718" s="792"/>
    </row>
    <row r="719" spans="2:7">
      <c r="B719" s="793"/>
      <c r="C719" s="793"/>
      <c r="F719" s="792"/>
      <c r="G719" s="792"/>
    </row>
    <row r="720" spans="2:7">
      <c r="B720" s="793"/>
      <c r="C720" s="793"/>
      <c r="F720" s="792"/>
      <c r="G720" s="792"/>
    </row>
    <row r="721" spans="2:7">
      <c r="B721" s="793"/>
      <c r="C721" s="793"/>
      <c r="F721" s="792"/>
      <c r="G721" s="792"/>
    </row>
    <row r="722" spans="2:7">
      <c r="B722" s="793"/>
      <c r="C722" s="793"/>
      <c r="F722" s="792"/>
      <c r="G722" s="792"/>
    </row>
    <row r="723" spans="2:7">
      <c r="B723" s="793"/>
      <c r="C723" s="793"/>
      <c r="F723" s="792"/>
      <c r="G723" s="792"/>
    </row>
    <row r="724" spans="2:7">
      <c r="B724" s="793"/>
      <c r="C724" s="793"/>
      <c r="F724" s="792"/>
      <c r="G724" s="792"/>
    </row>
    <row r="725" spans="2:7">
      <c r="B725" s="793"/>
      <c r="C725" s="793"/>
      <c r="F725" s="792"/>
      <c r="G725" s="792"/>
    </row>
    <row r="726" spans="2:7">
      <c r="B726" s="793"/>
      <c r="C726" s="793"/>
      <c r="F726" s="792"/>
      <c r="G726" s="792"/>
    </row>
    <row r="727" spans="2:7">
      <c r="B727" s="793"/>
      <c r="C727" s="793"/>
      <c r="F727" s="792"/>
      <c r="G727" s="792"/>
    </row>
    <row r="728" spans="2:7">
      <c r="B728" s="793"/>
      <c r="C728" s="793"/>
      <c r="F728" s="792"/>
      <c r="G728" s="792"/>
    </row>
    <row r="729" spans="2:7">
      <c r="B729" s="793"/>
      <c r="C729" s="793"/>
      <c r="F729" s="792"/>
      <c r="G729" s="792"/>
    </row>
    <row r="730" spans="2:7">
      <c r="B730" s="793"/>
      <c r="C730" s="793"/>
      <c r="F730" s="792"/>
      <c r="G730" s="792"/>
    </row>
    <row r="731" spans="2:7">
      <c r="B731" s="793"/>
      <c r="C731" s="793"/>
      <c r="F731" s="792"/>
      <c r="G731" s="792"/>
    </row>
    <row r="732" spans="2:7">
      <c r="B732" s="793"/>
      <c r="C732" s="793"/>
      <c r="F732" s="792"/>
      <c r="G732" s="792"/>
    </row>
    <row r="733" spans="2:7">
      <c r="B733" s="793"/>
      <c r="C733" s="793"/>
      <c r="F733" s="792"/>
      <c r="G733" s="792"/>
    </row>
    <row r="734" spans="2:7">
      <c r="B734" s="793"/>
      <c r="C734" s="793"/>
      <c r="F734" s="792"/>
      <c r="G734" s="792"/>
    </row>
    <row r="735" spans="2:7">
      <c r="B735" s="793"/>
      <c r="C735" s="793"/>
      <c r="F735" s="792"/>
      <c r="G735" s="792"/>
    </row>
    <row r="736" spans="2:7">
      <c r="B736" s="793"/>
      <c r="C736" s="793"/>
      <c r="F736" s="792"/>
      <c r="G736" s="792"/>
    </row>
    <row r="737" spans="2:7">
      <c r="B737" s="793"/>
      <c r="C737" s="793"/>
      <c r="F737" s="792"/>
      <c r="G737" s="792"/>
    </row>
    <row r="738" spans="2:7">
      <c r="B738" s="793"/>
      <c r="C738" s="793"/>
      <c r="F738" s="792"/>
      <c r="G738" s="792"/>
    </row>
    <row r="739" spans="2:7">
      <c r="B739" s="793"/>
      <c r="C739" s="793"/>
      <c r="F739" s="792"/>
      <c r="G739" s="792"/>
    </row>
    <row r="740" spans="2:7">
      <c r="B740" s="793"/>
      <c r="C740" s="793"/>
      <c r="F740" s="792"/>
      <c r="G740" s="792"/>
    </row>
    <row r="741" spans="2:7">
      <c r="B741" s="793"/>
      <c r="C741" s="793"/>
      <c r="F741" s="792"/>
      <c r="G741" s="792"/>
    </row>
    <row r="742" spans="2:7">
      <c r="B742" s="793"/>
      <c r="C742" s="793"/>
      <c r="F742" s="792"/>
      <c r="G742" s="792"/>
    </row>
    <row r="743" spans="2:7">
      <c r="B743" s="793"/>
      <c r="C743" s="793"/>
      <c r="F743" s="792"/>
      <c r="G743" s="792"/>
    </row>
    <row r="744" spans="2:7">
      <c r="B744" s="793"/>
      <c r="C744" s="793"/>
      <c r="F744" s="792"/>
      <c r="G744" s="792"/>
    </row>
    <row r="745" spans="2:7">
      <c r="B745" s="793"/>
      <c r="C745" s="793"/>
      <c r="F745" s="792"/>
      <c r="G745" s="792"/>
    </row>
    <row r="746" spans="2:7">
      <c r="B746" s="793"/>
      <c r="C746" s="793"/>
      <c r="F746" s="792"/>
      <c r="G746" s="792"/>
    </row>
    <row r="747" spans="2:7">
      <c r="B747" s="793"/>
      <c r="C747" s="793"/>
      <c r="F747" s="792"/>
      <c r="G747" s="792"/>
    </row>
    <row r="748" spans="2:7">
      <c r="B748" s="793"/>
      <c r="C748" s="793"/>
      <c r="F748" s="792"/>
      <c r="G748" s="792"/>
    </row>
    <row r="749" spans="2:7">
      <c r="B749" s="793"/>
      <c r="C749" s="793"/>
      <c r="F749" s="792"/>
      <c r="G749" s="792"/>
    </row>
    <row r="750" spans="2:7">
      <c r="B750" s="793"/>
      <c r="C750" s="793"/>
      <c r="F750" s="792"/>
      <c r="G750" s="792"/>
    </row>
    <row r="751" spans="2:7">
      <c r="B751" s="793"/>
      <c r="C751" s="793"/>
      <c r="F751" s="792"/>
      <c r="G751" s="792"/>
    </row>
    <row r="752" spans="2:7">
      <c r="B752" s="793"/>
      <c r="C752" s="793"/>
      <c r="F752" s="792"/>
      <c r="G752" s="792"/>
    </row>
    <row r="753" spans="2:7">
      <c r="B753" s="793"/>
      <c r="C753" s="793"/>
      <c r="F753" s="792"/>
      <c r="G753" s="792"/>
    </row>
    <row r="754" spans="2:7">
      <c r="B754" s="793"/>
      <c r="C754" s="793"/>
      <c r="F754" s="792"/>
      <c r="G754" s="792"/>
    </row>
    <row r="755" spans="2:7">
      <c r="B755" s="793"/>
      <c r="C755" s="793"/>
      <c r="F755" s="792"/>
      <c r="G755" s="792"/>
    </row>
    <row r="756" spans="2:7">
      <c r="B756" s="793"/>
      <c r="C756" s="793"/>
      <c r="F756" s="792"/>
      <c r="G756" s="792"/>
    </row>
    <row r="757" spans="2:7">
      <c r="B757" s="793"/>
      <c r="C757" s="793"/>
      <c r="F757" s="792"/>
      <c r="G757" s="792"/>
    </row>
    <row r="758" spans="2:7">
      <c r="B758" s="793"/>
      <c r="C758" s="793"/>
      <c r="F758" s="792"/>
      <c r="G758" s="792"/>
    </row>
    <row r="759" spans="2:7">
      <c r="B759" s="793"/>
      <c r="C759" s="793"/>
      <c r="F759" s="792"/>
      <c r="G759" s="792"/>
    </row>
    <row r="760" spans="2:7">
      <c r="B760" s="793"/>
      <c r="C760" s="793"/>
      <c r="F760" s="792"/>
      <c r="G760" s="792"/>
    </row>
    <row r="761" spans="2:7">
      <c r="B761" s="793"/>
      <c r="C761" s="793"/>
      <c r="F761" s="792"/>
      <c r="G761" s="792"/>
    </row>
    <row r="762" spans="2:7">
      <c r="B762" s="793"/>
      <c r="C762" s="793"/>
      <c r="F762" s="792"/>
      <c r="G762" s="792"/>
    </row>
    <row r="763" spans="2:7">
      <c r="B763" s="793"/>
      <c r="C763" s="793"/>
      <c r="F763" s="792"/>
      <c r="G763" s="792"/>
    </row>
    <row r="764" spans="2:7">
      <c r="B764" s="793"/>
      <c r="C764" s="793"/>
      <c r="F764" s="792"/>
      <c r="G764" s="792"/>
    </row>
    <row r="765" spans="2:7">
      <c r="B765" s="793"/>
      <c r="C765" s="793"/>
      <c r="F765" s="792"/>
      <c r="G765" s="792"/>
    </row>
    <row r="766" spans="2:7">
      <c r="B766" s="793"/>
      <c r="C766" s="793"/>
      <c r="F766" s="792"/>
      <c r="G766" s="792"/>
    </row>
    <row r="767" spans="2:7">
      <c r="B767" s="793"/>
      <c r="C767" s="793"/>
      <c r="F767" s="792"/>
      <c r="G767" s="792"/>
    </row>
    <row r="768" spans="2:7">
      <c r="B768" s="793"/>
      <c r="C768" s="793"/>
      <c r="F768" s="792"/>
      <c r="G768" s="792"/>
    </row>
    <row r="769" spans="2:7">
      <c r="B769" s="793"/>
      <c r="C769" s="793"/>
      <c r="F769" s="792"/>
      <c r="G769" s="792"/>
    </row>
    <row r="770" spans="2:7">
      <c r="B770" s="793"/>
      <c r="C770" s="793"/>
      <c r="F770" s="792"/>
      <c r="G770" s="792"/>
    </row>
    <row r="771" spans="2:7">
      <c r="B771" s="793"/>
      <c r="C771" s="793"/>
      <c r="F771" s="792"/>
      <c r="G771" s="792"/>
    </row>
    <row r="772" spans="2:7">
      <c r="B772" s="793"/>
      <c r="C772" s="793"/>
      <c r="F772" s="792"/>
      <c r="G772" s="792"/>
    </row>
    <row r="773" spans="2:7">
      <c r="B773" s="793"/>
      <c r="C773" s="793"/>
      <c r="F773" s="792"/>
      <c r="G773" s="792"/>
    </row>
    <row r="774" spans="2:7">
      <c r="B774" s="793"/>
      <c r="C774" s="793"/>
      <c r="F774" s="792"/>
      <c r="G774" s="792"/>
    </row>
    <row r="775" spans="2:7">
      <c r="B775" s="793"/>
      <c r="C775" s="793"/>
      <c r="F775" s="792"/>
      <c r="G775" s="792"/>
    </row>
    <row r="776" spans="2:7">
      <c r="B776" s="793"/>
      <c r="C776" s="793"/>
      <c r="F776" s="792"/>
      <c r="G776" s="792"/>
    </row>
    <row r="777" spans="2:7">
      <c r="B777" s="793"/>
      <c r="C777" s="793"/>
      <c r="F777" s="792"/>
      <c r="G777" s="792"/>
    </row>
    <row r="778" spans="2:7">
      <c r="B778" s="793"/>
      <c r="C778" s="793"/>
      <c r="F778" s="792"/>
      <c r="G778" s="792"/>
    </row>
    <row r="779" spans="2:7">
      <c r="B779" s="793"/>
      <c r="C779" s="793"/>
      <c r="F779" s="792"/>
      <c r="G779" s="792"/>
    </row>
    <row r="780" spans="2:7">
      <c r="B780" s="793"/>
      <c r="C780" s="793"/>
      <c r="F780" s="792"/>
      <c r="G780" s="792"/>
    </row>
    <row r="781" spans="2:7">
      <c r="B781" s="793"/>
      <c r="C781" s="793"/>
      <c r="F781" s="792"/>
      <c r="G781" s="792"/>
    </row>
    <row r="782" spans="2:7">
      <c r="B782" s="793"/>
      <c r="C782" s="793"/>
      <c r="F782" s="792"/>
      <c r="G782" s="792"/>
    </row>
    <row r="783" spans="2:7">
      <c r="B783" s="793"/>
      <c r="C783" s="793"/>
      <c r="F783" s="792"/>
      <c r="G783" s="792"/>
    </row>
    <row r="784" spans="2:7">
      <c r="B784" s="793"/>
      <c r="C784" s="793"/>
      <c r="F784" s="792"/>
      <c r="G784" s="792"/>
    </row>
    <row r="785" spans="2:7">
      <c r="B785" s="793"/>
      <c r="C785" s="793"/>
      <c r="F785" s="792"/>
      <c r="G785" s="792"/>
    </row>
    <row r="786" spans="2:7">
      <c r="B786" s="793"/>
      <c r="C786" s="793"/>
      <c r="F786" s="792"/>
      <c r="G786" s="792"/>
    </row>
    <row r="787" spans="2:7">
      <c r="B787" s="793"/>
      <c r="C787" s="793"/>
      <c r="F787" s="792"/>
      <c r="G787" s="792"/>
    </row>
    <row r="788" spans="2:7">
      <c r="B788" s="793"/>
      <c r="C788" s="793"/>
      <c r="F788" s="792"/>
      <c r="G788" s="792"/>
    </row>
    <row r="789" spans="2:7">
      <c r="B789" s="793"/>
      <c r="C789" s="793"/>
      <c r="F789" s="792"/>
      <c r="G789" s="792"/>
    </row>
    <row r="790" spans="2:7">
      <c r="B790" s="793"/>
      <c r="C790" s="793"/>
      <c r="F790" s="792"/>
      <c r="G790" s="792"/>
    </row>
    <row r="791" spans="2:7">
      <c r="B791" s="793"/>
      <c r="C791" s="793"/>
      <c r="F791" s="792"/>
      <c r="G791" s="792"/>
    </row>
    <row r="792" spans="2:7">
      <c r="B792" s="793"/>
      <c r="C792" s="793"/>
      <c r="F792" s="792"/>
      <c r="G792" s="792"/>
    </row>
    <row r="793" spans="2:7">
      <c r="B793" s="793"/>
      <c r="C793" s="793"/>
      <c r="F793" s="792"/>
      <c r="G793" s="792"/>
    </row>
    <row r="794" spans="2:7">
      <c r="B794" s="793"/>
      <c r="C794" s="793"/>
      <c r="F794" s="792"/>
      <c r="G794" s="792"/>
    </row>
    <row r="795" spans="2:7">
      <c r="B795" s="793"/>
      <c r="C795" s="793"/>
      <c r="F795" s="792"/>
      <c r="G795" s="792"/>
    </row>
    <row r="796" spans="2:7">
      <c r="B796" s="793"/>
      <c r="C796" s="793"/>
      <c r="F796" s="792"/>
      <c r="G796" s="792"/>
    </row>
    <row r="797" spans="2:7">
      <c r="B797" s="793"/>
      <c r="C797" s="793"/>
      <c r="F797" s="792"/>
      <c r="G797" s="792"/>
    </row>
    <row r="798" spans="2:7">
      <c r="B798" s="793"/>
      <c r="C798" s="793"/>
      <c r="F798" s="792"/>
      <c r="G798" s="792"/>
    </row>
    <row r="799" spans="2:7">
      <c r="B799" s="793"/>
      <c r="C799" s="793"/>
      <c r="F799" s="792"/>
      <c r="G799" s="792"/>
    </row>
    <row r="800" spans="2:7">
      <c r="B800" s="793"/>
      <c r="C800" s="793"/>
      <c r="F800" s="792"/>
      <c r="G800" s="792"/>
    </row>
    <row r="801" spans="2:7">
      <c r="B801" s="793"/>
      <c r="C801" s="793"/>
      <c r="F801" s="792"/>
      <c r="G801" s="792"/>
    </row>
    <row r="802" spans="2:7">
      <c r="B802" s="793"/>
      <c r="C802" s="793"/>
      <c r="F802" s="792"/>
      <c r="G802" s="792"/>
    </row>
    <row r="803" spans="2:7">
      <c r="B803" s="793"/>
      <c r="C803" s="793"/>
      <c r="F803" s="792"/>
      <c r="G803" s="792"/>
    </row>
    <row r="804" spans="2:7">
      <c r="B804" s="793"/>
      <c r="C804" s="793"/>
      <c r="F804" s="792"/>
      <c r="G804" s="792"/>
    </row>
    <row r="805" spans="2:7">
      <c r="B805" s="793"/>
      <c r="C805" s="793"/>
      <c r="F805" s="792"/>
      <c r="G805" s="792"/>
    </row>
    <row r="806" spans="2:7">
      <c r="B806" s="793"/>
      <c r="C806" s="793"/>
      <c r="F806" s="792"/>
      <c r="G806" s="792"/>
    </row>
    <row r="807" spans="2:7">
      <c r="B807" s="793"/>
      <c r="C807" s="793"/>
      <c r="F807" s="792"/>
      <c r="G807" s="792"/>
    </row>
    <row r="808" spans="2:7">
      <c r="B808" s="793"/>
      <c r="C808" s="793"/>
      <c r="F808" s="792"/>
      <c r="G808" s="792"/>
    </row>
    <row r="809" spans="2:7">
      <c r="B809" s="793"/>
      <c r="C809" s="793"/>
      <c r="F809" s="792"/>
      <c r="G809" s="792"/>
    </row>
    <row r="810" spans="2:7">
      <c r="B810" s="793"/>
      <c r="C810" s="793"/>
      <c r="F810" s="792"/>
      <c r="G810" s="792"/>
    </row>
    <row r="811" spans="2:7">
      <c r="B811" s="793"/>
      <c r="C811" s="793"/>
      <c r="F811" s="792"/>
      <c r="G811" s="792"/>
    </row>
    <row r="812" spans="2:7">
      <c r="B812" s="793"/>
      <c r="C812" s="793"/>
      <c r="F812" s="792"/>
      <c r="G812" s="792"/>
    </row>
    <row r="813" spans="2:7">
      <c r="B813" s="793"/>
      <c r="C813" s="793"/>
      <c r="F813" s="792"/>
      <c r="G813" s="792"/>
    </row>
    <row r="814" spans="2:7">
      <c r="B814" s="793"/>
      <c r="C814" s="793"/>
      <c r="F814" s="792"/>
      <c r="G814" s="792"/>
    </row>
    <row r="815" spans="2:7">
      <c r="B815" s="793"/>
      <c r="C815" s="793"/>
      <c r="F815" s="792"/>
      <c r="G815" s="792"/>
    </row>
    <row r="816" spans="2:7">
      <c r="B816" s="793"/>
      <c r="C816" s="793"/>
      <c r="F816" s="792"/>
      <c r="G816" s="792"/>
    </row>
    <row r="817" spans="2:7">
      <c r="B817" s="793"/>
      <c r="C817" s="793"/>
      <c r="F817" s="792"/>
      <c r="G817" s="792"/>
    </row>
    <row r="818" spans="2:7">
      <c r="B818" s="793"/>
      <c r="C818" s="793"/>
      <c r="F818" s="792"/>
      <c r="G818" s="792"/>
    </row>
    <row r="819" spans="2:7">
      <c r="B819" s="793"/>
      <c r="C819" s="793"/>
      <c r="F819" s="792"/>
      <c r="G819" s="792"/>
    </row>
    <row r="820" spans="2:7">
      <c r="B820" s="793"/>
      <c r="C820" s="793"/>
      <c r="F820" s="792"/>
      <c r="G820" s="792"/>
    </row>
    <row r="821" spans="2:7">
      <c r="B821" s="793"/>
      <c r="C821" s="793"/>
      <c r="F821" s="792"/>
      <c r="G821" s="792"/>
    </row>
    <row r="822" spans="2:7">
      <c r="B822" s="793"/>
      <c r="C822" s="793"/>
      <c r="F822" s="792"/>
      <c r="G822" s="792"/>
    </row>
    <row r="823" spans="2:7">
      <c r="B823" s="793"/>
      <c r="C823" s="793"/>
      <c r="F823" s="792"/>
      <c r="G823" s="792"/>
    </row>
    <row r="824" spans="2:7">
      <c r="B824" s="793"/>
      <c r="C824" s="793"/>
      <c r="F824" s="792"/>
      <c r="G824" s="792"/>
    </row>
    <row r="825" spans="2:7">
      <c r="B825" s="793"/>
      <c r="C825" s="793"/>
      <c r="F825" s="792"/>
      <c r="G825" s="792"/>
    </row>
    <row r="826" spans="2:7">
      <c r="B826" s="793"/>
      <c r="C826" s="793"/>
      <c r="F826" s="792"/>
      <c r="G826" s="792"/>
    </row>
    <row r="827" spans="2:7">
      <c r="B827" s="793"/>
      <c r="C827" s="793"/>
      <c r="F827" s="792"/>
      <c r="G827" s="792"/>
    </row>
    <row r="828" spans="2:7">
      <c r="B828" s="793"/>
      <c r="C828" s="793"/>
      <c r="F828" s="792"/>
      <c r="G828" s="792"/>
    </row>
    <row r="829" spans="2:7">
      <c r="B829" s="793"/>
      <c r="C829" s="793"/>
      <c r="F829" s="792"/>
      <c r="G829" s="792"/>
    </row>
    <row r="830" spans="2:7">
      <c r="B830" s="793"/>
      <c r="C830" s="793"/>
      <c r="F830" s="792"/>
      <c r="G830" s="792"/>
    </row>
    <row r="831" spans="2:7">
      <c r="B831" s="793"/>
      <c r="C831" s="793"/>
      <c r="F831" s="792"/>
      <c r="G831" s="792"/>
    </row>
    <row r="832" spans="2:7">
      <c r="B832" s="793"/>
      <c r="C832" s="793"/>
      <c r="F832" s="792"/>
      <c r="G832" s="792"/>
    </row>
    <row r="833" spans="2:7">
      <c r="B833" s="793"/>
      <c r="C833" s="793"/>
      <c r="F833" s="792"/>
      <c r="G833" s="792"/>
    </row>
    <row r="834" spans="2:7">
      <c r="B834" s="793"/>
      <c r="C834" s="793"/>
      <c r="F834" s="792"/>
      <c r="G834" s="792"/>
    </row>
    <row r="835" spans="2:7">
      <c r="B835" s="793"/>
      <c r="C835" s="793"/>
      <c r="F835" s="792"/>
      <c r="G835" s="792"/>
    </row>
    <row r="836" spans="2:7">
      <c r="B836" s="793"/>
      <c r="C836" s="793"/>
      <c r="F836" s="792"/>
      <c r="G836" s="792"/>
    </row>
    <row r="837" spans="2:7">
      <c r="B837" s="793"/>
      <c r="C837" s="793"/>
      <c r="F837" s="792"/>
      <c r="G837" s="792"/>
    </row>
    <row r="838" spans="2:7">
      <c r="B838" s="793"/>
      <c r="C838" s="793"/>
      <c r="F838" s="792"/>
      <c r="G838" s="792"/>
    </row>
    <row r="839" spans="2:7">
      <c r="B839" s="793"/>
      <c r="C839" s="793"/>
      <c r="F839" s="792"/>
      <c r="G839" s="792"/>
    </row>
    <row r="840" spans="2:7">
      <c r="B840" s="793"/>
      <c r="C840" s="793"/>
      <c r="F840" s="792"/>
      <c r="G840" s="792"/>
    </row>
    <row r="841" spans="2:7">
      <c r="B841" s="793"/>
      <c r="C841" s="793"/>
      <c r="F841" s="792"/>
      <c r="G841" s="792"/>
    </row>
    <row r="842" spans="2:7">
      <c r="B842" s="793"/>
      <c r="C842" s="793"/>
      <c r="F842" s="792"/>
      <c r="G842" s="792"/>
    </row>
    <row r="843" spans="2:7">
      <c r="B843" s="793"/>
      <c r="C843" s="793"/>
      <c r="F843" s="792"/>
      <c r="G843" s="792"/>
    </row>
    <row r="844" spans="2:7">
      <c r="B844" s="793"/>
      <c r="C844" s="793"/>
      <c r="F844" s="792"/>
      <c r="G844" s="792"/>
    </row>
    <row r="845" spans="2:7">
      <c r="B845" s="793"/>
      <c r="C845" s="793"/>
      <c r="F845" s="792"/>
      <c r="G845" s="792"/>
    </row>
    <row r="846" spans="2:7">
      <c r="B846" s="793"/>
      <c r="C846" s="793"/>
      <c r="F846" s="792"/>
      <c r="G846" s="792"/>
    </row>
    <row r="847" spans="2:7">
      <c r="B847" s="793"/>
      <c r="C847" s="793"/>
      <c r="F847" s="792"/>
      <c r="G847" s="792"/>
    </row>
    <row r="848" spans="2:7">
      <c r="B848" s="793"/>
      <c r="C848" s="793"/>
      <c r="F848" s="792"/>
      <c r="G848" s="792"/>
    </row>
    <row r="849" spans="2:7">
      <c r="B849" s="793"/>
      <c r="C849" s="793"/>
      <c r="F849" s="792"/>
      <c r="G849" s="792"/>
    </row>
    <row r="850" spans="2:7">
      <c r="B850" s="793"/>
      <c r="C850" s="793"/>
      <c r="F850" s="792"/>
      <c r="G850" s="792"/>
    </row>
    <row r="851" spans="2:7">
      <c r="B851" s="793"/>
      <c r="C851" s="793"/>
      <c r="F851" s="792"/>
      <c r="G851" s="792"/>
    </row>
    <row r="852" spans="2:7">
      <c r="B852" s="793"/>
      <c r="C852" s="793"/>
      <c r="F852" s="792"/>
      <c r="G852" s="792"/>
    </row>
    <row r="853" spans="2:7">
      <c r="B853" s="793"/>
      <c r="C853" s="793"/>
      <c r="F853" s="792"/>
      <c r="G853" s="792"/>
    </row>
    <row r="854" spans="2:7">
      <c r="B854" s="793"/>
      <c r="C854" s="793"/>
      <c r="F854" s="792"/>
      <c r="G854" s="792"/>
    </row>
    <row r="855" spans="2:7">
      <c r="B855" s="793"/>
      <c r="C855" s="793"/>
      <c r="F855" s="792"/>
      <c r="G855" s="792"/>
    </row>
    <row r="856" spans="2:7">
      <c r="B856" s="793"/>
      <c r="C856" s="793"/>
      <c r="F856" s="792"/>
      <c r="G856" s="792"/>
    </row>
    <row r="857" spans="2:7">
      <c r="B857" s="793"/>
      <c r="C857" s="793"/>
      <c r="F857" s="792"/>
      <c r="G857" s="792"/>
    </row>
    <row r="858" spans="2:7">
      <c r="B858" s="793"/>
      <c r="C858" s="793"/>
      <c r="F858" s="792"/>
      <c r="G858" s="792"/>
    </row>
    <row r="859" spans="2:7">
      <c r="B859" s="793"/>
      <c r="C859" s="793"/>
      <c r="F859" s="792"/>
      <c r="G859" s="792"/>
    </row>
    <row r="860" spans="2:7">
      <c r="B860" s="793"/>
      <c r="C860" s="793"/>
      <c r="F860" s="792"/>
      <c r="G860" s="792"/>
    </row>
    <row r="861" spans="2:7">
      <c r="B861" s="793"/>
      <c r="C861" s="793"/>
      <c r="F861" s="792"/>
      <c r="G861" s="792"/>
    </row>
    <row r="862" spans="2:7">
      <c r="B862" s="793"/>
      <c r="C862" s="793"/>
      <c r="F862" s="792"/>
      <c r="G862" s="792"/>
    </row>
    <row r="863" spans="2:7">
      <c r="B863" s="793"/>
      <c r="C863" s="793"/>
      <c r="F863" s="792"/>
      <c r="G863" s="792"/>
    </row>
    <row r="864" spans="2:7">
      <c r="B864" s="793"/>
      <c r="C864" s="793"/>
      <c r="F864" s="792"/>
      <c r="G864" s="792"/>
    </row>
    <row r="865" spans="2:7">
      <c r="B865" s="793"/>
      <c r="C865" s="793"/>
      <c r="F865" s="792"/>
      <c r="G865" s="792"/>
    </row>
    <row r="866" spans="2:7">
      <c r="B866" s="793"/>
      <c r="C866" s="793"/>
      <c r="F866" s="792"/>
      <c r="G866" s="792"/>
    </row>
    <row r="867" spans="2:7">
      <c r="B867" s="793"/>
      <c r="C867" s="793"/>
      <c r="F867" s="792"/>
      <c r="G867" s="792"/>
    </row>
    <row r="868" spans="2:7">
      <c r="B868" s="793"/>
      <c r="C868" s="793"/>
      <c r="F868" s="792"/>
      <c r="G868" s="792"/>
    </row>
    <row r="869" spans="2:7">
      <c r="B869" s="793"/>
      <c r="C869" s="793"/>
      <c r="F869" s="792"/>
      <c r="G869" s="792"/>
    </row>
    <row r="870" spans="2:7">
      <c r="B870" s="793"/>
      <c r="C870" s="793"/>
      <c r="F870" s="792"/>
      <c r="G870" s="792"/>
    </row>
    <row r="871" spans="2:7">
      <c r="B871" s="793"/>
      <c r="C871" s="793"/>
      <c r="F871" s="792"/>
      <c r="G871" s="792"/>
    </row>
    <row r="872" spans="2:7">
      <c r="B872" s="793"/>
      <c r="C872" s="793"/>
      <c r="F872" s="792"/>
      <c r="G872" s="792"/>
    </row>
    <row r="873" spans="2:7">
      <c r="B873" s="793"/>
      <c r="C873" s="793"/>
      <c r="F873" s="792"/>
      <c r="G873" s="792"/>
    </row>
    <row r="874" spans="2:7">
      <c r="B874" s="793"/>
      <c r="C874" s="793"/>
      <c r="F874" s="792"/>
      <c r="G874" s="792"/>
    </row>
    <row r="875" spans="2:7">
      <c r="B875" s="793"/>
      <c r="C875" s="793"/>
      <c r="F875" s="792"/>
      <c r="G875" s="792"/>
    </row>
    <row r="876" spans="2:7">
      <c r="B876" s="793"/>
      <c r="C876" s="793"/>
      <c r="F876" s="792"/>
      <c r="G876" s="792"/>
    </row>
    <row r="877" spans="2:7">
      <c r="B877" s="793"/>
      <c r="C877" s="793"/>
      <c r="F877" s="792"/>
      <c r="G877" s="792"/>
    </row>
    <row r="878" spans="2:7">
      <c r="B878" s="793"/>
      <c r="C878" s="793"/>
      <c r="F878" s="792"/>
      <c r="G878" s="792"/>
    </row>
    <row r="879" spans="2:7">
      <c r="B879" s="793"/>
      <c r="C879" s="793"/>
      <c r="F879" s="792"/>
      <c r="G879" s="792"/>
    </row>
    <row r="880" spans="2:7">
      <c r="B880" s="793"/>
      <c r="C880" s="793"/>
      <c r="F880" s="792"/>
      <c r="G880" s="792"/>
    </row>
    <row r="881" spans="2:7">
      <c r="B881" s="793"/>
      <c r="C881" s="793"/>
      <c r="F881" s="792"/>
      <c r="G881" s="792"/>
    </row>
    <row r="882" spans="2:7">
      <c r="B882" s="793"/>
      <c r="C882" s="793"/>
      <c r="F882" s="792"/>
      <c r="G882" s="792"/>
    </row>
    <row r="883" spans="2:7">
      <c r="B883" s="793"/>
      <c r="C883" s="793"/>
      <c r="F883" s="792"/>
      <c r="G883" s="792"/>
    </row>
    <row r="884" spans="2:7">
      <c r="B884" s="793"/>
      <c r="C884" s="793"/>
      <c r="F884" s="792"/>
      <c r="G884" s="792"/>
    </row>
    <row r="885" spans="2:7">
      <c r="B885" s="793"/>
      <c r="C885" s="793"/>
      <c r="F885" s="792"/>
      <c r="G885" s="792"/>
    </row>
    <row r="886" spans="2:7">
      <c r="B886" s="793"/>
      <c r="C886" s="793"/>
      <c r="F886" s="792"/>
      <c r="G886" s="792"/>
    </row>
    <row r="887" spans="2:7">
      <c r="B887" s="793"/>
      <c r="C887" s="793"/>
      <c r="F887" s="792"/>
      <c r="G887" s="792"/>
    </row>
    <row r="888" spans="2:7">
      <c r="B888" s="793"/>
      <c r="C888" s="793"/>
      <c r="F888" s="792"/>
      <c r="G888" s="792"/>
    </row>
    <row r="889" spans="2:7">
      <c r="B889" s="793"/>
      <c r="C889" s="793"/>
      <c r="F889" s="792"/>
      <c r="G889" s="792"/>
    </row>
    <row r="890" spans="2:7">
      <c r="B890" s="793"/>
      <c r="C890" s="793"/>
      <c r="F890" s="792"/>
      <c r="G890" s="792"/>
    </row>
    <row r="891" spans="2:7">
      <c r="B891" s="793"/>
      <c r="C891" s="793"/>
      <c r="F891" s="792"/>
      <c r="G891" s="792"/>
    </row>
    <row r="892" spans="2:7">
      <c r="B892" s="793"/>
      <c r="C892" s="793"/>
      <c r="F892" s="792"/>
      <c r="G892" s="792"/>
    </row>
    <row r="893" spans="2:7">
      <c r="B893" s="793"/>
      <c r="C893" s="793"/>
      <c r="F893" s="792"/>
      <c r="G893" s="792"/>
    </row>
    <row r="894" spans="2:7">
      <c r="B894" s="793"/>
      <c r="C894" s="793"/>
      <c r="F894" s="792"/>
      <c r="G894" s="792"/>
    </row>
    <row r="895" spans="2:7">
      <c r="B895" s="793"/>
      <c r="C895" s="793"/>
      <c r="F895" s="792"/>
      <c r="G895" s="792"/>
    </row>
    <row r="896" spans="2:7">
      <c r="B896" s="793"/>
      <c r="C896" s="793"/>
      <c r="F896" s="792"/>
      <c r="G896" s="792"/>
    </row>
    <row r="897" spans="2:7">
      <c r="B897" s="793"/>
      <c r="C897" s="793"/>
      <c r="F897" s="792"/>
      <c r="G897" s="792"/>
    </row>
    <row r="898" spans="2:7">
      <c r="B898" s="793"/>
      <c r="C898" s="793"/>
      <c r="F898" s="792"/>
      <c r="G898" s="792"/>
    </row>
    <row r="899" spans="2:7">
      <c r="B899" s="793"/>
      <c r="C899" s="793"/>
      <c r="F899" s="792"/>
      <c r="G899" s="792"/>
    </row>
    <row r="900" spans="2:7">
      <c r="B900" s="793"/>
      <c r="C900" s="793"/>
      <c r="F900" s="792"/>
      <c r="G900" s="792"/>
    </row>
    <row r="901" spans="2:7">
      <c r="B901" s="793"/>
      <c r="C901" s="793"/>
      <c r="F901" s="792"/>
      <c r="G901" s="792"/>
    </row>
    <row r="902" spans="2:7">
      <c r="B902" s="793"/>
      <c r="C902" s="793"/>
      <c r="F902" s="792"/>
      <c r="G902" s="792"/>
    </row>
    <row r="903" spans="2:7">
      <c r="B903" s="793"/>
      <c r="C903" s="793"/>
      <c r="F903" s="792"/>
      <c r="G903" s="792"/>
    </row>
    <row r="904" spans="2:7">
      <c r="B904" s="793"/>
      <c r="C904" s="793"/>
      <c r="F904" s="792"/>
      <c r="G904" s="792"/>
    </row>
    <row r="905" spans="2:7">
      <c r="B905" s="793"/>
      <c r="C905" s="793"/>
      <c r="F905" s="792"/>
      <c r="G905" s="792"/>
    </row>
    <row r="906" spans="2:7">
      <c r="B906" s="793"/>
      <c r="C906" s="793"/>
      <c r="F906" s="792"/>
      <c r="G906" s="792"/>
    </row>
    <row r="907" spans="2:7">
      <c r="B907" s="793"/>
      <c r="C907" s="793"/>
      <c r="F907" s="792"/>
      <c r="G907" s="792"/>
    </row>
    <row r="908" spans="2:7">
      <c r="B908" s="793"/>
      <c r="C908" s="793"/>
      <c r="F908" s="792"/>
      <c r="G908" s="792"/>
    </row>
    <row r="909" spans="2:7">
      <c r="B909" s="793"/>
      <c r="C909" s="793"/>
      <c r="F909" s="792"/>
      <c r="G909" s="792"/>
    </row>
    <row r="910" spans="2:7">
      <c r="B910" s="793"/>
      <c r="C910" s="793"/>
      <c r="F910" s="792"/>
      <c r="G910" s="792"/>
    </row>
    <row r="911" spans="2:7">
      <c r="B911" s="793"/>
      <c r="C911" s="793"/>
      <c r="F911" s="792"/>
      <c r="G911" s="792"/>
    </row>
    <row r="912" spans="2:7">
      <c r="B912" s="793"/>
      <c r="C912" s="793"/>
      <c r="F912" s="792"/>
      <c r="G912" s="792"/>
    </row>
    <row r="913" spans="2:7">
      <c r="B913" s="793"/>
      <c r="C913" s="793"/>
      <c r="F913" s="792"/>
      <c r="G913" s="792"/>
    </row>
    <row r="914" spans="2:7">
      <c r="B914" s="793"/>
      <c r="C914" s="793"/>
      <c r="F914" s="792"/>
      <c r="G914" s="792"/>
    </row>
    <row r="915" spans="2:7">
      <c r="B915" s="793"/>
      <c r="C915" s="793"/>
      <c r="F915" s="792"/>
      <c r="G915" s="792"/>
    </row>
    <row r="916" spans="2:7">
      <c r="B916" s="793"/>
      <c r="C916" s="793"/>
      <c r="F916" s="792"/>
      <c r="G916" s="792"/>
    </row>
    <row r="917" spans="2:7">
      <c r="B917" s="793"/>
      <c r="C917" s="793"/>
      <c r="F917" s="792"/>
      <c r="G917" s="792"/>
    </row>
    <row r="918" spans="2:7">
      <c r="B918" s="793"/>
      <c r="C918" s="793"/>
      <c r="F918" s="792"/>
      <c r="G918" s="792"/>
    </row>
    <row r="919" spans="2:7">
      <c r="B919" s="793"/>
      <c r="C919" s="793"/>
      <c r="F919" s="792"/>
      <c r="G919" s="792"/>
    </row>
    <row r="920" spans="2:7">
      <c r="B920" s="793"/>
      <c r="C920" s="793"/>
      <c r="F920" s="792"/>
      <c r="G920" s="792"/>
    </row>
    <row r="921" spans="2:7">
      <c r="B921" s="793"/>
      <c r="C921" s="793"/>
      <c r="F921" s="792"/>
      <c r="G921" s="792"/>
    </row>
    <row r="922" spans="2:7">
      <c r="B922" s="793"/>
      <c r="C922" s="793"/>
      <c r="F922" s="792"/>
      <c r="G922" s="792"/>
    </row>
    <row r="923" spans="2:7">
      <c r="B923" s="793"/>
      <c r="C923" s="793"/>
      <c r="F923" s="792"/>
      <c r="G923" s="792"/>
    </row>
    <row r="924" spans="2:7">
      <c r="B924" s="793"/>
      <c r="C924" s="793"/>
      <c r="F924" s="792"/>
      <c r="G924" s="792"/>
    </row>
    <row r="925" spans="2:7">
      <c r="B925" s="793"/>
      <c r="C925" s="793"/>
      <c r="F925" s="792"/>
      <c r="G925" s="792"/>
    </row>
    <row r="926" spans="2:7">
      <c r="B926" s="793"/>
      <c r="C926" s="793"/>
      <c r="F926" s="792"/>
      <c r="G926" s="792"/>
    </row>
    <row r="927" spans="2:7">
      <c r="B927" s="793"/>
      <c r="C927" s="793"/>
      <c r="F927" s="792"/>
      <c r="G927" s="792"/>
    </row>
    <row r="928" spans="2:7">
      <c r="B928" s="793"/>
      <c r="C928" s="793"/>
      <c r="F928" s="792"/>
      <c r="G928" s="792"/>
    </row>
    <row r="929" spans="2:7">
      <c r="B929" s="793"/>
      <c r="C929" s="793"/>
      <c r="F929" s="792"/>
      <c r="G929" s="792"/>
    </row>
    <row r="930" spans="2:7">
      <c r="B930" s="793"/>
      <c r="C930" s="793"/>
      <c r="F930" s="792"/>
      <c r="G930" s="792"/>
    </row>
    <row r="931" spans="2:7">
      <c r="B931" s="793"/>
      <c r="C931" s="793"/>
      <c r="F931" s="792"/>
      <c r="G931" s="792"/>
    </row>
    <row r="932" spans="2:7">
      <c r="B932" s="793"/>
      <c r="C932" s="793"/>
      <c r="F932" s="792"/>
      <c r="G932" s="792"/>
    </row>
    <row r="933" spans="2:7">
      <c r="B933" s="793"/>
      <c r="C933" s="793"/>
      <c r="F933" s="792"/>
      <c r="G933" s="792"/>
    </row>
    <row r="934" spans="2:7">
      <c r="B934" s="793"/>
      <c r="C934" s="793"/>
      <c r="F934" s="792"/>
      <c r="G934" s="792"/>
    </row>
    <row r="935" spans="2:7">
      <c r="B935" s="793"/>
      <c r="C935" s="793"/>
      <c r="F935" s="792"/>
      <c r="G935" s="792"/>
    </row>
    <row r="936" spans="2:7">
      <c r="B936" s="793"/>
      <c r="C936" s="793"/>
      <c r="F936" s="792"/>
      <c r="G936" s="792"/>
    </row>
    <row r="937" spans="2:7">
      <c r="B937" s="793"/>
      <c r="C937" s="793"/>
      <c r="F937" s="792"/>
      <c r="G937" s="792"/>
    </row>
    <row r="938" spans="2:7">
      <c r="B938" s="793"/>
      <c r="C938" s="793"/>
      <c r="F938" s="792"/>
      <c r="G938" s="792"/>
    </row>
    <row r="939" spans="2:7">
      <c r="B939" s="793"/>
      <c r="C939" s="793"/>
      <c r="F939" s="792"/>
      <c r="G939" s="792"/>
    </row>
    <row r="940" spans="2:7">
      <c r="B940" s="793"/>
      <c r="C940" s="793"/>
      <c r="F940" s="792"/>
      <c r="G940" s="792"/>
    </row>
    <row r="941" spans="2:7">
      <c r="B941" s="793"/>
      <c r="C941" s="793"/>
      <c r="F941" s="792"/>
      <c r="G941" s="792"/>
    </row>
    <row r="942" spans="2:7">
      <c r="B942" s="793"/>
      <c r="C942" s="793"/>
      <c r="F942" s="792"/>
      <c r="G942" s="792"/>
    </row>
    <row r="943" spans="2:7">
      <c r="B943" s="793"/>
      <c r="C943" s="793"/>
      <c r="F943" s="792"/>
      <c r="G943" s="792"/>
    </row>
    <row r="944" spans="2:7">
      <c r="B944" s="793"/>
      <c r="C944" s="793"/>
      <c r="F944" s="792"/>
      <c r="G944" s="792"/>
    </row>
    <row r="945" spans="2:7">
      <c r="B945" s="793"/>
      <c r="C945" s="793"/>
      <c r="F945" s="792"/>
      <c r="G945" s="792"/>
    </row>
    <row r="946" spans="2:7">
      <c r="B946" s="793"/>
      <c r="C946" s="793"/>
      <c r="F946" s="792"/>
      <c r="G946" s="792"/>
    </row>
    <row r="947" spans="2:7">
      <c r="B947" s="793"/>
      <c r="C947" s="793"/>
      <c r="F947" s="792"/>
      <c r="G947" s="792"/>
    </row>
    <row r="948" spans="2:7">
      <c r="B948" s="793"/>
      <c r="C948" s="793"/>
      <c r="F948" s="792"/>
      <c r="G948" s="792"/>
    </row>
    <row r="949" spans="2:7">
      <c r="B949" s="793"/>
      <c r="C949" s="793"/>
      <c r="F949" s="792"/>
      <c r="G949" s="792"/>
    </row>
    <row r="950" spans="2:7">
      <c r="B950" s="793"/>
      <c r="C950" s="793"/>
      <c r="F950" s="792"/>
      <c r="G950" s="792"/>
    </row>
    <row r="951" spans="2:7">
      <c r="B951" s="793"/>
      <c r="C951" s="793"/>
      <c r="F951" s="792"/>
      <c r="G951" s="792"/>
    </row>
    <row r="952" spans="2:7">
      <c r="B952" s="793"/>
      <c r="C952" s="793"/>
      <c r="F952" s="792"/>
      <c r="G952" s="792"/>
    </row>
    <row r="953" spans="2:7">
      <c r="B953" s="793"/>
      <c r="C953" s="793"/>
      <c r="F953" s="792"/>
      <c r="G953" s="792"/>
    </row>
    <row r="954" spans="2:7">
      <c r="B954" s="793"/>
      <c r="C954" s="793"/>
      <c r="F954" s="792"/>
      <c r="G954" s="792"/>
    </row>
    <row r="955" spans="2:7">
      <c r="B955" s="793"/>
      <c r="C955" s="793"/>
      <c r="F955" s="792"/>
      <c r="G955" s="792"/>
    </row>
    <row r="956" spans="2:7">
      <c r="B956" s="793"/>
      <c r="C956" s="793"/>
      <c r="F956" s="792"/>
      <c r="G956" s="792"/>
    </row>
    <row r="957" spans="2:7">
      <c r="B957" s="793"/>
      <c r="C957" s="793"/>
      <c r="F957" s="792"/>
      <c r="G957" s="792"/>
    </row>
    <row r="958" spans="2:7">
      <c r="B958" s="793"/>
      <c r="C958" s="793"/>
      <c r="F958" s="792"/>
      <c r="G958" s="792"/>
    </row>
    <row r="959" spans="2:7">
      <c r="B959" s="793"/>
      <c r="C959" s="793"/>
      <c r="F959" s="792"/>
      <c r="G959" s="792"/>
    </row>
    <row r="960" spans="2:7">
      <c r="B960" s="793"/>
      <c r="C960" s="793"/>
      <c r="F960" s="792"/>
      <c r="G960" s="792"/>
    </row>
    <row r="961" spans="2:7">
      <c r="B961" s="793"/>
      <c r="C961" s="793"/>
      <c r="F961" s="792"/>
      <c r="G961" s="792"/>
    </row>
    <row r="962" spans="2:7">
      <c r="B962" s="793"/>
      <c r="C962" s="793"/>
      <c r="F962" s="792"/>
      <c r="G962" s="792"/>
    </row>
    <row r="963" spans="2:7">
      <c r="B963" s="793"/>
      <c r="C963" s="793"/>
      <c r="F963" s="792"/>
      <c r="G963" s="792"/>
    </row>
    <row r="964" spans="2:7">
      <c r="B964" s="793"/>
      <c r="C964" s="793"/>
      <c r="F964" s="792"/>
      <c r="G964" s="792"/>
    </row>
    <row r="965" spans="2:7">
      <c r="B965" s="793"/>
      <c r="C965" s="793"/>
      <c r="F965" s="792"/>
      <c r="G965" s="792"/>
    </row>
    <row r="966" spans="2:7">
      <c r="B966" s="793"/>
      <c r="C966" s="793"/>
      <c r="F966" s="792"/>
      <c r="G966" s="792"/>
    </row>
    <row r="967" spans="2:7">
      <c r="B967" s="793"/>
      <c r="C967" s="793"/>
      <c r="F967" s="792"/>
      <c r="G967" s="792"/>
    </row>
    <row r="968" spans="2:7">
      <c r="B968" s="793"/>
      <c r="C968" s="793"/>
      <c r="F968" s="792"/>
      <c r="G968" s="792"/>
    </row>
    <row r="969" spans="2:7">
      <c r="B969" s="793"/>
      <c r="C969" s="793"/>
      <c r="F969" s="792"/>
      <c r="G969" s="792"/>
    </row>
    <row r="970" spans="2:7">
      <c r="B970" s="793"/>
      <c r="C970" s="793"/>
      <c r="F970" s="792"/>
      <c r="G970" s="792"/>
    </row>
    <row r="971" spans="2:7">
      <c r="B971" s="793"/>
      <c r="C971" s="793"/>
      <c r="F971" s="792"/>
      <c r="G971" s="792"/>
    </row>
    <row r="972" spans="2:7">
      <c r="B972" s="793"/>
      <c r="C972" s="793"/>
      <c r="F972" s="792"/>
      <c r="G972" s="792"/>
    </row>
    <row r="973" spans="2:7">
      <c r="B973" s="793"/>
      <c r="C973" s="793"/>
      <c r="F973" s="792"/>
      <c r="G973" s="792"/>
    </row>
    <row r="974" spans="2:7">
      <c r="B974" s="793"/>
      <c r="C974" s="793"/>
      <c r="F974" s="792"/>
      <c r="G974" s="792"/>
    </row>
    <row r="975" spans="2:7">
      <c r="B975" s="793"/>
      <c r="C975" s="793"/>
      <c r="F975" s="792"/>
      <c r="G975" s="792"/>
    </row>
    <row r="976" spans="2:7">
      <c r="B976" s="793"/>
      <c r="C976" s="793"/>
      <c r="F976" s="792"/>
      <c r="G976" s="792"/>
    </row>
    <row r="977" spans="2:7">
      <c r="B977" s="793"/>
      <c r="C977" s="793"/>
      <c r="F977" s="792"/>
      <c r="G977" s="792"/>
    </row>
    <row r="978" spans="2:7">
      <c r="B978" s="793"/>
      <c r="C978" s="793"/>
      <c r="F978" s="792"/>
      <c r="G978" s="792"/>
    </row>
    <row r="979" spans="2:7">
      <c r="B979" s="793"/>
      <c r="C979" s="793"/>
      <c r="F979" s="792"/>
      <c r="G979" s="792"/>
    </row>
    <row r="980" spans="2:7">
      <c r="B980" s="793"/>
      <c r="C980" s="793"/>
      <c r="F980" s="792"/>
      <c r="G980" s="792"/>
    </row>
    <row r="981" spans="2:7">
      <c r="B981" s="793"/>
      <c r="C981" s="793"/>
      <c r="F981" s="792"/>
      <c r="G981" s="792"/>
    </row>
    <row r="982" spans="2:7">
      <c r="B982" s="793"/>
      <c r="C982" s="793"/>
      <c r="F982" s="792"/>
      <c r="G982" s="792"/>
    </row>
    <row r="983" spans="2:7">
      <c r="B983" s="793"/>
      <c r="C983" s="793"/>
      <c r="F983" s="792"/>
      <c r="G983" s="792"/>
    </row>
    <row r="984" spans="2:7">
      <c r="B984" s="793"/>
      <c r="C984" s="793"/>
      <c r="F984" s="792"/>
      <c r="G984" s="792"/>
    </row>
    <row r="985" spans="2:7">
      <c r="B985" s="793"/>
      <c r="C985" s="793"/>
      <c r="F985" s="792"/>
      <c r="G985" s="792"/>
    </row>
    <row r="986" spans="2:7">
      <c r="B986" s="793"/>
      <c r="C986" s="793"/>
      <c r="F986" s="792"/>
      <c r="G986" s="792"/>
    </row>
    <row r="987" spans="2:7">
      <c r="B987" s="793"/>
      <c r="C987" s="793"/>
      <c r="F987" s="792"/>
      <c r="G987" s="792"/>
    </row>
    <row r="988" spans="2:7">
      <c r="B988" s="793"/>
      <c r="C988" s="793"/>
      <c r="F988" s="792"/>
      <c r="G988" s="792"/>
    </row>
    <row r="989" spans="2:7">
      <c r="B989" s="793"/>
      <c r="C989" s="793"/>
      <c r="F989" s="792"/>
      <c r="G989" s="792"/>
    </row>
    <row r="990" spans="2:7">
      <c r="B990" s="793"/>
      <c r="C990" s="793"/>
      <c r="F990" s="792"/>
      <c r="G990" s="792"/>
    </row>
    <row r="991" spans="2:7">
      <c r="B991" s="793"/>
      <c r="C991" s="793"/>
      <c r="F991" s="792"/>
      <c r="G991" s="792"/>
    </row>
    <row r="992" spans="2:7">
      <c r="B992" s="793"/>
      <c r="C992" s="793"/>
      <c r="F992" s="792"/>
      <c r="G992" s="792"/>
    </row>
    <row r="993" spans="2:7">
      <c r="B993" s="793"/>
      <c r="C993" s="793"/>
      <c r="F993" s="792"/>
      <c r="G993" s="792"/>
    </row>
    <row r="994" spans="2:7">
      <c r="B994" s="793"/>
      <c r="C994" s="793"/>
      <c r="F994" s="792"/>
      <c r="G994" s="792"/>
    </row>
    <row r="995" spans="2:7">
      <c r="B995" s="793"/>
      <c r="C995" s="793"/>
      <c r="F995" s="792"/>
      <c r="G995" s="792"/>
    </row>
    <row r="996" spans="2:7">
      <c r="B996" s="793"/>
      <c r="C996" s="793"/>
      <c r="F996" s="792"/>
      <c r="G996" s="792"/>
    </row>
    <row r="997" spans="2:7">
      <c r="B997" s="793"/>
      <c r="C997" s="793"/>
      <c r="F997" s="792"/>
      <c r="G997" s="792"/>
    </row>
    <row r="998" spans="2:7">
      <c r="B998" s="793"/>
      <c r="C998" s="793"/>
      <c r="F998" s="792"/>
      <c r="G998" s="792"/>
    </row>
    <row r="999" spans="2:7">
      <c r="B999" s="793"/>
      <c r="C999" s="793"/>
      <c r="F999" s="792"/>
      <c r="G999" s="792"/>
    </row>
    <row r="1000" spans="2:7">
      <c r="B1000" s="793"/>
      <c r="C1000" s="793"/>
      <c r="F1000" s="792"/>
      <c r="G1000" s="792"/>
    </row>
    <row r="1001" spans="2:7">
      <c r="B1001" s="793"/>
      <c r="C1001" s="793"/>
      <c r="F1001" s="792"/>
      <c r="G1001" s="792"/>
    </row>
    <row r="1002" spans="2:7">
      <c r="B1002" s="793"/>
      <c r="C1002" s="793"/>
      <c r="F1002" s="792"/>
      <c r="G1002" s="792"/>
    </row>
    <row r="1003" spans="2:7">
      <c r="B1003" s="793"/>
      <c r="C1003" s="793"/>
      <c r="F1003" s="792"/>
      <c r="G1003" s="792"/>
    </row>
    <row r="1004" spans="2:7">
      <c r="B1004" s="793"/>
      <c r="C1004" s="793"/>
      <c r="F1004" s="792"/>
      <c r="G1004" s="792"/>
    </row>
    <row r="1005" spans="2:7">
      <c r="B1005" s="793"/>
      <c r="C1005" s="793"/>
      <c r="F1005" s="792"/>
      <c r="G1005" s="792"/>
    </row>
    <row r="1006" spans="2:7">
      <c r="B1006" s="793"/>
      <c r="C1006" s="793"/>
      <c r="F1006" s="792"/>
      <c r="G1006" s="792"/>
    </row>
    <row r="1007" spans="2:7">
      <c r="B1007" s="793"/>
      <c r="C1007" s="793"/>
      <c r="F1007" s="792"/>
      <c r="G1007" s="792"/>
    </row>
    <row r="1008" spans="2:7">
      <c r="B1008" s="793"/>
      <c r="C1008" s="793"/>
      <c r="F1008" s="792"/>
      <c r="G1008" s="792"/>
    </row>
    <row r="1009" spans="2:7">
      <c r="B1009" s="793"/>
      <c r="C1009" s="793"/>
      <c r="F1009" s="792"/>
      <c r="G1009" s="792"/>
    </row>
    <row r="1010" spans="2:7">
      <c r="B1010" s="793"/>
      <c r="C1010" s="793"/>
      <c r="F1010" s="792"/>
      <c r="G1010" s="792"/>
    </row>
    <row r="1011" spans="2:7">
      <c r="B1011" s="793"/>
      <c r="C1011" s="793"/>
      <c r="F1011" s="792"/>
      <c r="G1011" s="792"/>
    </row>
    <row r="1012" spans="2:7">
      <c r="B1012" s="793"/>
      <c r="C1012" s="793"/>
      <c r="F1012" s="792"/>
      <c r="G1012" s="792"/>
    </row>
    <row r="1013" spans="2:7">
      <c r="B1013" s="793"/>
      <c r="C1013" s="793"/>
      <c r="F1013" s="792"/>
      <c r="G1013" s="792"/>
    </row>
    <row r="1014" spans="2:7">
      <c r="B1014" s="793"/>
      <c r="C1014" s="793"/>
      <c r="F1014" s="792"/>
      <c r="G1014" s="792"/>
    </row>
    <row r="1015" spans="2:7">
      <c r="B1015" s="793"/>
      <c r="C1015" s="793"/>
      <c r="F1015" s="792"/>
      <c r="G1015" s="792"/>
    </row>
    <row r="1016" spans="2:7">
      <c r="B1016" s="793"/>
      <c r="C1016" s="793"/>
      <c r="F1016" s="792"/>
      <c r="G1016" s="792"/>
    </row>
    <row r="1017" spans="2:7">
      <c r="B1017" s="793"/>
      <c r="C1017" s="793"/>
      <c r="F1017" s="792"/>
      <c r="G1017" s="792"/>
    </row>
    <row r="1018" spans="2:7">
      <c r="B1018" s="793"/>
      <c r="C1018" s="793"/>
      <c r="F1018" s="792"/>
      <c r="G1018" s="792"/>
    </row>
    <row r="1019" spans="2:7">
      <c r="B1019" s="793"/>
      <c r="C1019" s="793"/>
      <c r="F1019" s="792"/>
      <c r="G1019" s="792"/>
    </row>
    <row r="1020" spans="2:7">
      <c r="B1020" s="793"/>
      <c r="C1020" s="793"/>
      <c r="F1020" s="792"/>
      <c r="G1020" s="792"/>
    </row>
    <row r="1021" spans="2:7">
      <c r="B1021" s="793"/>
      <c r="C1021" s="793"/>
      <c r="F1021" s="792"/>
      <c r="G1021" s="792"/>
    </row>
    <row r="1022" spans="2:7">
      <c r="B1022" s="793"/>
      <c r="C1022" s="793"/>
      <c r="F1022" s="792"/>
      <c r="G1022" s="792"/>
    </row>
    <row r="1023" spans="2:7">
      <c r="B1023" s="793"/>
      <c r="C1023" s="793"/>
      <c r="F1023" s="792"/>
      <c r="G1023" s="792"/>
    </row>
    <row r="1024" spans="2:7">
      <c r="B1024" s="793"/>
      <c r="C1024" s="793"/>
      <c r="F1024" s="792"/>
      <c r="G1024" s="792"/>
    </row>
    <row r="1025" spans="2:7">
      <c r="B1025" s="793"/>
      <c r="C1025" s="793"/>
      <c r="F1025" s="792"/>
      <c r="G1025" s="792"/>
    </row>
    <row r="1026" spans="2:7">
      <c r="B1026" s="793"/>
      <c r="C1026" s="793"/>
      <c r="F1026" s="792"/>
      <c r="G1026" s="792"/>
    </row>
    <row r="1027" spans="2:7">
      <c r="B1027" s="793"/>
      <c r="C1027" s="793"/>
      <c r="F1027" s="792"/>
      <c r="G1027" s="792"/>
    </row>
    <row r="1028" spans="2:7">
      <c r="B1028" s="793"/>
      <c r="C1028" s="793"/>
      <c r="F1028" s="792"/>
      <c r="G1028" s="792"/>
    </row>
    <row r="1029" spans="2:7">
      <c r="B1029" s="793"/>
      <c r="C1029" s="793"/>
      <c r="F1029" s="792"/>
      <c r="G1029" s="792"/>
    </row>
    <row r="1030" spans="2:7">
      <c r="B1030" s="793"/>
      <c r="C1030" s="793"/>
      <c r="F1030" s="792"/>
      <c r="G1030" s="792"/>
    </row>
    <row r="1031" spans="2:7">
      <c r="B1031" s="793"/>
      <c r="C1031" s="793"/>
      <c r="F1031" s="792"/>
      <c r="G1031" s="792"/>
    </row>
    <row r="1032" spans="2:7">
      <c r="B1032" s="793"/>
      <c r="C1032" s="793"/>
      <c r="F1032" s="792"/>
      <c r="G1032" s="792"/>
    </row>
    <row r="1033" spans="2:7">
      <c r="B1033" s="793"/>
      <c r="C1033" s="793"/>
      <c r="F1033" s="792"/>
      <c r="G1033" s="792"/>
    </row>
    <row r="1034" spans="2:7">
      <c r="B1034" s="793"/>
      <c r="C1034" s="793"/>
      <c r="F1034" s="792"/>
      <c r="G1034" s="792"/>
    </row>
    <row r="1035" spans="2:7">
      <c r="B1035" s="793"/>
      <c r="C1035" s="793"/>
      <c r="F1035" s="792"/>
      <c r="G1035" s="792"/>
    </row>
    <row r="1036" spans="2:7">
      <c r="B1036" s="793"/>
      <c r="C1036" s="793"/>
      <c r="F1036" s="792"/>
      <c r="G1036" s="792"/>
    </row>
    <row r="1037" spans="2:7">
      <c r="B1037" s="793"/>
      <c r="C1037" s="793"/>
      <c r="F1037" s="792"/>
      <c r="G1037" s="792"/>
    </row>
    <row r="1038" spans="2:7">
      <c r="B1038" s="793"/>
      <c r="C1038" s="793"/>
      <c r="F1038" s="792"/>
      <c r="G1038" s="792"/>
    </row>
    <row r="1039" spans="2:7">
      <c r="B1039" s="793"/>
      <c r="C1039" s="793"/>
      <c r="F1039" s="792"/>
      <c r="G1039" s="792"/>
    </row>
    <row r="1040" spans="2:7">
      <c r="B1040" s="793"/>
      <c r="C1040" s="793"/>
      <c r="F1040" s="792"/>
      <c r="G1040" s="792"/>
    </row>
    <row r="1041" spans="2:7">
      <c r="B1041" s="793"/>
      <c r="C1041" s="793"/>
      <c r="F1041" s="792"/>
      <c r="G1041" s="792"/>
    </row>
    <row r="1042" spans="2:7">
      <c r="B1042" s="793"/>
      <c r="C1042" s="793"/>
      <c r="F1042" s="792"/>
      <c r="G1042" s="792"/>
    </row>
    <row r="1043" spans="2:7">
      <c r="B1043" s="793"/>
      <c r="C1043" s="793"/>
      <c r="F1043" s="792"/>
      <c r="G1043" s="792"/>
    </row>
    <row r="1044" spans="2:7">
      <c r="B1044" s="793"/>
      <c r="C1044" s="793"/>
      <c r="F1044" s="792"/>
      <c r="G1044" s="792"/>
    </row>
    <row r="1045" spans="2:7">
      <c r="B1045" s="793"/>
      <c r="C1045" s="793"/>
      <c r="F1045" s="792"/>
      <c r="G1045" s="792"/>
    </row>
    <row r="1046" spans="2:7">
      <c r="B1046" s="793"/>
      <c r="C1046" s="793"/>
      <c r="F1046" s="792"/>
      <c r="G1046" s="792"/>
    </row>
    <row r="1047" spans="2:7">
      <c r="B1047" s="793"/>
      <c r="C1047" s="793"/>
      <c r="F1047" s="792"/>
      <c r="G1047" s="792"/>
    </row>
    <row r="1048" spans="2:7">
      <c r="B1048" s="793"/>
      <c r="C1048" s="793"/>
      <c r="F1048" s="792"/>
      <c r="G1048" s="792"/>
    </row>
    <row r="1049" spans="2:7">
      <c r="B1049" s="793"/>
      <c r="C1049" s="793"/>
      <c r="F1049" s="792"/>
      <c r="G1049" s="792"/>
    </row>
    <row r="1050" spans="2:7">
      <c r="B1050" s="793"/>
      <c r="C1050" s="793"/>
      <c r="F1050" s="792"/>
      <c r="G1050" s="792"/>
    </row>
    <row r="1051" spans="2:7">
      <c r="B1051" s="793"/>
      <c r="C1051" s="793"/>
      <c r="F1051" s="792"/>
      <c r="G1051" s="792"/>
    </row>
    <row r="1052" spans="2:7">
      <c r="B1052" s="793"/>
      <c r="C1052" s="793"/>
      <c r="F1052" s="792"/>
      <c r="G1052" s="792"/>
    </row>
    <row r="1053" spans="2:7">
      <c r="B1053" s="793"/>
      <c r="C1053" s="793"/>
      <c r="F1053" s="792"/>
      <c r="G1053" s="792"/>
    </row>
    <row r="1054" spans="2:7">
      <c r="B1054" s="793"/>
      <c r="C1054" s="793"/>
      <c r="F1054" s="792"/>
      <c r="G1054" s="792"/>
    </row>
    <row r="1055" spans="2:7">
      <c r="B1055" s="793"/>
      <c r="C1055" s="793"/>
      <c r="F1055" s="792"/>
      <c r="G1055" s="792"/>
    </row>
    <row r="1056" spans="2:7">
      <c r="B1056" s="793"/>
      <c r="C1056" s="793"/>
      <c r="F1056" s="792"/>
      <c r="G1056" s="792"/>
    </row>
    <row r="1057" spans="2:7">
      <c r="B1057" s="793"/>
      <c r="C1057" s="793"/>
      <c r="F1057" s="792"/>
      <c r="G1057" s="792"/>
    </row>
    <row r="1058" spans="2:7">
      <c r="B1058" s="793"/>
      <c r="C1058" s="793"/>
      <c r="F1058" s="792"/>
      <c r="G1058" s="792"/>
    </row>
    <row r="1059" spans="2:7">
      <c r="B1059" s="793"/>
      <c r="C1059" s="793"/>
      <c r="F1059" s="792"/>
      <c r="G1059" s="792"/>
    </row>
    <row r="1060" spans="2:7">
      <c r="B1060" s="793"/>
      <c r="C1060" s="793"/>
      <c r="F1060" s="792"/>
      <c r="G1060" s="792"/>
    </row>
    <row r="1061" spans="2:7">
      <c r="B1061" s="793"/>
      <c r="C1061" s="793"/>
      <c r="F1061" s="792"/>
      <c r="G1061" s="792"/>
    </row>
    <row r="1062" spans="2:7">
      <c r="B1062" s="793"/>
      <c r="C1062" s="793"/>
      <c r="F1062" s="792"/>
      <c r="G1062" s="792"/>
    </row>
    <row r="1063" spans="2:7">
      <c r="B1063" s="793"/>
      <c r="C1063" s="793"/>
      <c r="F1063" s="792"/>
      <c r="G1063" s="792"/>
    </row>
    <row r="1064" spans="2:7">
      <c r="B1064" s="793"/>
      <c r="C1064" s="793"/>
      <c r="F1064" s="792"/>
      <c r="G1064" s="792"/>
    </row>
    <row r="1065" spans="2:7">
      <c r="B1065" s="793"/>
      <c r="C1065" s="793"/>
      <c r="F1065" s="792"/>
      <c r="G1065" s="792"/>
    </row>
    <row r="1066" spans="2:7">
      <c r="B1066" s="793"/>
      <c r="C1066" s="793"/>
      <c r="F1066" s="792"/>
      <c r="G1066" s="792"/>
    </row>
    <row r="1067" spans="2:7">
      <c r="B1067" s="793"/>
      <c r="C1067" s="793"/>
      <c r="F1067" s="792"/>
      <c r="G1067" s="792"/>
    </row>
    <row r="1068" spans="2:7">
      <c r="B1068" s="793"/>
      <c r="C1068" s="793"/>
      <c r="F1068" s="792"/>
      <c r="G1068" s="792"/>
    </row>
    <row r="1069" spans="2:7">
      <c r="B1069" s="793"/>
      <c r="C1069" s="793"/>
      <c r="F1069" s="792"/>
      <c r="G1069" s="792"/>
    </row>
    <row r="1070" spans="2:7">
      <c r="B1070" s="793"/>
      <c r="C1070" s="793"/>
      <c r="F1070" s="792"/>
      <c r="G1070" s="792"/>
    </row>
    <row r="1071" spans="2:7">
      <c r="B1071" s="793"/>
      <c r="C1071" s="793"/>
      <c r="F1071" s="792"/>
      <c r="G1071" s="792"/>
    </row>
    <row r="1072" spans="2:7">
      <c r="B1072" s="793"/>
      <c r="C1072" s="793"/>
      <c r="F1072" s="792"/>
      <c r="G1072" s="792"/>
    </row>
    <row r="1073" spans="2:7">
      <c r="B1073" s="793"/>
      <c r="C1073" s="793"/>
      <c r="F1073" s="792"/>
      <c r="G1073" s="792"/>
    </row>
    <row r="1074" spans="2:7">
      <c r="B1074" s="793"/>
      <c r="C1074" s="793"/>
      <c r="F1074" s="792"/>
      <c r="G1074" s="792"/>
    </row>
    <row r="1075" spans="2:7">
      <c r="B1075" s="793"/>
      <c r="C1075" s="793"/>
      <c r="F1075" s="792"/>
      <c r="G1075" s="792"/>
    </row>
    <row r="1076" spans="2:7">
      <c r="B1076" s="793"/>
      <c r="C1076" s="793"/>
      <c r="F1076" s="792"/>
      <c r="G1076" s="792"/>
    </row>
    <row r="1077" spans="2:7">
      <c r="B1077" s="793"/>
      <c r="C1077" s="793"/>
      <c r="F1077" s="792"/>
      <c r="G1077" s="792"/>
    </row>
    <row r="1078" spans="2:7">
      <c r="B1078" s="793"/>
      <c r="C1078" s="793"/>
      <c r="F1078" s="792"/>
      <c r="G1078" s="792"/>
    </row>
    <row r="1079" spans="2:7">
      <c r="B1079" s="793"/>
      <c r="C1079" s="793"/>
      <c r="F1079" s="792"/>
      <c r="G1079" s="792"/>
    </row>
    <row r="1080" spans="2:7">
      <c r="B1080" s="793"/>
      <c r="C1080" s="793"/>
      <c r="F1080" s="792"/>
      <c r="G1080" s="792"/>
    </row>
    <row r="1081" spans="2:7">
      <c r="B1081" s="793"/>
      <c r="C1081" s="793"/>
      <c r="F1081" s="792"/>
      <c r="G1081" s="792"/>
    </row>
    <row r="1082" spans="2:7">
      <c r="B1082" s="793"/>
      <c r="C1082" s="793"/>
      <c r="F1082" s="792"/>
      <c r="G1082" s="792"/>
    </row>
    <row r="1083" spans="2:7">
      <c r="B1083" s="793"/>
      <c r="C1083" s="793"/>
      <c r="F1083" s="792"/>
      <c r="G1083" s="792"/>
    </row>
    <row r="1084" spans="2:7">
      <c r="B1084" s="793"/>
      <c r="C1084" s="793"/>
      <c r="F1084" s="792"/>
      <c r="G1084" s="792"/>
    </row>
    <row r="1085" spans="2:7">
      <c r="B1085" s="793"/>
      <c r="C1085" s="793"/>
      <c r="F1085" s="792"/>
      <c r="G1085" s="792"/>
    </row>
    <row r="1086" spans="2:7">
      <c r="B1086" s="793"/>
      <c r="C1086" s="793"/>
      <c r="F1086" s="792"/>
      <c r="G1086" s="792"/>
    </row>
    <row r="1087" spans="2:7">
      <c r="B1087" s="793"/>
      <c r="C1087" s="793"/>
      <c r="F1087" s="792"/>
      <c r="G1087" s="792"/>
    </row>
    <row r="1088" spans="2:7">
      <c r="B1088" s="793"/>
      <c r="C1088" s="793"/>
      <c r="F1088" s="792"/>
      <c r="G1088" s="792"/>
    </row>
    <row r="1089" spans="2:7">
      <c r="B1089" s="793"/>
      <c r="C1089" s="793"/>
      <c r="F1089" s="792"/>
      <c r="G1089" s="792"/>
    </row>
    <row r="1090" spans="2:7">
      <c r="B1090" s="793"/>
      <c r="C1090" s="793"/>
      <c r="F1090" s="792"/>
      <c r="G1090" s="792"/>
    </row>
    <row r="1091" spans="2:7">
      <c r="B1091" s="793"/>
      <c r="C1091" s="793"/>
      <c r="F1091" s="792"/>
      <c r="G1091" s="792"/>
    </row>
    <row r="1092" spans="2:7">
      <c r="B1092" s="793"/>
      <c r="C1092" s="793"/>
      <c r="F1092" s="792"/>
      <c r="G1092" s="792"/>
    </row>
    <row r="1093" spans="2:7">
      <c r="B1093" s="793"/>
      <c r="C1093" s="793"/>
      <c r="F1093" s="792"/>
      <c r="G1093" s="792"/>
    </row>
    <row r="1094" spans="2:7">
      <c r="B1094" s="793"/>
      <c r="C1094" s="793"/>
      <c r="F1094" s="792"/>
      <c r="G1094" s="792"/>
    </row>
    <row r="1095" spans="2:7">
      <c r="B1095" s="793"/>
      <c r="C1095" s="793"/>
      <c r="F1095" s="792"/>
      <c r="G1095" s="792"/>
    </row>
    <row r="1096" spans="2:7">
      <c r="B1096" s="793"/>
      <c r="C1096" s="793"/>
      <c r="F1096" s="792"/>
      <c r="G1096" s="792"/>
    </row>
    <row r="1097" spans="2:7">
      <c r="B1097" s="793"/>
      <c r="C1097" s="793"/>
      <c r="F1097" s="792"/>
      <c r="G1097" s="792"/>
    </row>
    <row r="1098" spans="2:7">
      <c r="B1098" s="793"/>
      <c r="C1098" s="793"/>
      <c r="F1098" s="792"/>
      <c r="G1098" s="792"/>
    </row>
    <row r="1099" spans="2:7">
      <c r="B1099" s="793"/>
      <c r="C1099" s="793"/>
      <c r="F1099" s="792"/>
      <c r="G1099" s="792"/>
    </row>
    <row r="1100" spans="2:7">
      <c r="B1100" s="793"/>
      <c r="C1100" s="793"/>
      <c r="F1100" s="792"/>
      <c r="G1100" s="792"/>
    </row>
    <row r="1101" spans="2:7">
      <c r="B1101" s="793"/>
      <c r="C1101" s="793"/>
      <c r="F1101" s="792"/>
      <c r="G1101" s="792"/>
    </row>
    <row r="1102" spans="2:7">
      <c r="B1102" s="793"/>
      <c r="C1102" s="793"/>
      <c r="F1102" s="792"/>
      <c r="G1102" s="792"/>
    </row>
    <row r="1103" spans="2:7">
      <c r="B1103" s="793"/>
      <c r="C1103" s="793"/>
      <c r="F1103" s="792"/>
      <c r="G1103" s="792"/>
    </row>
    <row r="1104" spans="2:7">
      <c r="B1104" s="793"/>
      <c r="C1104" s="793"/>
      <c r="F1104" s="792"/>
      <c r="G1104" s="792"/>
    </row>
    <row r="1105" spans="2:7">
      <c r="B1105" s="793"/>
      <c r="C1105" s="793"/>
      <c r="F1105" s="792"/>
      <c r="G1105" s="792"/>
    </row>
    <row r="1106" spans="2:7">
      <c r="B1106" s="793"/>
      <c r="C1106" s="793"/>
      <c r="F1106" s="792"/>
      <c r="G1106" s="792"/>
    </row>
    <row r="1107" spans="2:7">
      <c r="B1107" s="793"/>
      <c r="C1107" s="793"/>
      <c r="F1107" s="792"/>
      <c r="G1107" s="792"/>
    </row>
    <row r="1108" spans="2:7">
      <c r="B1108" s="793"/>
      <c r="C1108" s="793"/>
      <c r="F1108" s="792"/>
      <c r="G1108" s="792"/>
    </row>
    <row r="1109" spans="2:7">
      <c r="B1109" s="793"/>
      <c r="C1109" s="793"/>
      <c r="F1109" s="792"/>
      <c r="G1109" s="792"/>
    </row>
    <row r="1110" spans="2:7">
      <c r="B1110" s="793"/>
      <c r="C1110" s="793"/>
      <c r="F1110" s="792"/>
      <c r="G1110" s="792"/>
    </row>
    <row r="1111" spans="2:7">
      <c r="B1111" s="793"/>
      <c r="C1111" s="793"/>
      <c r="F1111" s="792"/>
      <c r="G1111" s="792"/>
    </row>
    <row r="1112" spans="2:7">
      <c r="B1112" s="793"/>
      <c r="C1112" s="793"/>
      <c r="F1112" s="792"/>
      <c r="G1112" s="792"/>
    </row>
    <row r="1113" spans="2:7">
      <c r="B1113" s="793"/>
      <c r="C1113" s="793"/>
      <c r="F1113" s="792"/>
      <c r="G1113" s="792"/>
    </row>
    <row r="1114" spans="2:7">
      <c r="B1114" s="793"/>
      <c r="C1114" s="793"/>
      <c r="F1114" s="792"/>
      <c r="G1114" s="792"/>
    </row>
    <row r="1115" spans="2:7">
      <c r="B1115" s="793"/>
      <c r="C1115" s="793"/>
      <c r="F1115" s="792"/>
      <c r="G1115" s="792"/>
    </row>
    <row r="1116" spans="2:7">
      <c r="B1116" s="793"/>
      <c r="C1116" s="793"/>
      <c r="F1116" s="792"/>
      <c r="G1116" s="792"/>
    </row>
    <row r="1117" spans="2:7">
      <c r="B1117" s="793"/>
      <c r="C1117" s="793"/>
      <c r="F1117" s="792"/>
      <c r="G1117" s="792"/>
    </row>
    <row r="1118" spans="2:7">
      <c r="B1118" s="793"/>
      <c r="C1118" s="793"/>
      <c r="F1118" s="792"/>
      <c r="G1118" s="792"/>
    </row>
    <row r="1119" spans="2:7">
      <c r="B1119" s="793"/>
      <c r="C1119" s="793"/>
      <c r="F1119" s="792"/>
      <c r="G1119" s="792"/>
    </row>
    <row r="1120" spans="2:7">
      <c r="B1120" s="793"/>
      <c r="C1120" s="793"/>
      <c r="F1120" s="792"/>
      <c r="G1120" s="792"/>
    </row>
    <row r="1121" spans="2:7">
      <c r="B1121" s="793"/>
      <c r="C1121" s="793"/>
      <c r="F1121" s="792"/>
      <c r="G1121" s="792"/>
    </row>
    <row r="1122" spans="2:7">
      <c r="B1122" s="793"/>
      <c r="C1122" s="793"/>
      <c r="F1122" s="792"/>
      <c r="G1122" s="792"/>
    </row>
    <row r="1123" spans="2:7">
      <c r="B1123" s="793"/>
      <c r="C1123" s="793"/>
      <c r="F1123" s="792"/>
      <c r="G1123" s="792"/>
    </row>
    <row r="1124" spans="2:7">
      <c r="B1124" s="793"/>
      <c r="C1124" s="793"/>
      <c r="F1124" s="792"/>
      <c r="G1124" s="792"/>
    </row>
    <row r="1125" spans="2:7">
      <c r="B1125" s="793"/>
      <c r="C1125" s="793"/>
      <c r="F1125" s="792"/>
      <c r="G1125" s="792"/>
    </row>
    <row r="1126" spans="2:7">
      <c r="B1126" s="793"/>
      <c r="C1126" s="793"/>
      <c r="F1126" s="792"/>
      <c r="G1126" s="792"/>
    </row>
    <row r="1127" spans="2:7">
      <c r="B1127" s="793"/>
      <c r="C1127" s="793"/>
      <c r="F1127" s="792"/>
      <c r="G1127" s="792"/>
    </row>
    <row r="1128" spans="2:7">
      <c r="B1128" s="793"/>
      <c r="C1128" s="793"/>
      <c r="F1128" s="792"/>
      <c r="G1128" s="792"/>
    </row>
    <row r="1129" spans="2:7">
      <c r="B1129" s="793"/>
      <c r="C1129" s="793"/>
      <c r="F1129" s="792"/>
      <c r="G1129" s="792"/>
    </row>
    <row r="1130" spans="2:7">
      <c r="B1130" s="793"/>
      <c r="C1130" s="793"/>
      <c r="F1130" s="792"/>
      <c r="G1130" s="792"/>
    </row>
    <row r="1131" spans="2:7">
      <c r="B1131" s="793"/>
      <c r="C1131" s="793"/>
      <c r="F1131" s="792"/>
      <c r="G1131" s="792"/>
    </row>
    <row r="1132" spans="2:7">
      <c r="B1132" s="793"/>
      <c r="C1132" s="793"/>
      <c r="F1132" s="792"/>
      <c r="G1132" s="792"/>
    </row>
    <row r="1133" spans="2:7">
      <c r="B1133" s="793"/>
      <c r="C1133" s="793"/>
      <c r="F1133" s="792"/>
      <c r="G1133" s="792"/>
    </row>
    <row r="1134" spans="2:7">
      <c r="B1134" s="793"/>
      <c r="C1134" s="793"/>
      <c r="F1134" s="792"/>
      <c r="G1134" s="792"/>
    </row>
    <row r="1135" spans="2:7">
      <c r="B1135" s="793"/>
      <c r="C1135" s="793"/>
      <c r="F1135" s="792"/>
      <c r="G1135" s="792"/>
    </row>
    <row r="1136" spans="2:7">
      <c r="B1136" s="793"/>
      <c r="C1136" s="793"/>
      <c r="F1136" s="792"/>
      <c r="G1136" s="792"/>
    </row>
    <row r="1137" spans="2:7">
      <c r="B1137" s="793"/>
      <c r="C1137" s="793"/>
      <c r="F1137" s="792"/>
      <c r="G1137" s="792"/>
    </row>
    <row r="1138" spans="2:7">
      <c r="B1138" s="793"/>
      <c r="C1138" s="793"/>
      <c r="F1138" s="792"/>
      <c r="G1138" s="792"/>
    </row>
    <row r="1139" spans="2:7">
      <c r="B1139" s="793"/>
      <c r="C1139" s="793"/>
      <c r="F1139" s="792"/>
      <c r="G1139" s="792"/>
    </row>
    <row r="1140" spans="2:7">
      <c r="B1140" s="793"/>
      <c r="C1140" s="793"/>
      <c r="F1140" s="792"/>
      <c r="G1140" s="792"/>
    </row>
    <row r="1141" spans="2:7">
      <c r="B1141" s="793"/>
      <c r="C1141" s="793"/>
      <c r="F1141" s="792"/>
      <c r="G1141" s="792"/>
    </row>
    <row r="1142" spans="2:7">
      <c r="B1142" s="793"/>
      <c r="C1142" s="793"/>
      <c r="F1142" s="792"/>
      <c r="G1142" s="792"/>
    </row>
    <row r="1143" spans="2:7">
      <c r="B1143" s="793"/>
      <c r="C1143" s="793"/>
      <c r="F1143" s="792"/>
      <c r="G1143" s="792"/>
    </row>
    <row r="1144" spans="2:7">
      <c r="B1144" s="793"/>
      <c r="C1144" s="793"/>
      <c r="F1144" s="792"/>
      <c r="G1144" s="792"/>
    </row>
    <row r="1145" spans="2:7">
      <c r="B1145" s="793"/>
      <c r="C1145" s="793"/>
      <c r="F1145" s="792"/>
      <c r="G1145" s="792"/>
    </row>
    <row r="1146" spans="2:7">
      <c r="B1146" s="793"/>
      <c r="C1146" s="793"/>
      <c r="F1146" s="792"/>
      <c r="G1146" s="792"/>
    </row>
    <row r="1147" spans="2:7">
      <c r="B1147" s="793"/>
      <c r="C1147" s="793"/>
      <c r="F1147" s="792"/>
      <c r="G1147" s="792"/>
    </row>
    <row r="1148" spans="2:7">
      <c r="B1148" s="793"/>
      <c r="C1148" s="793"/>
      <c r="F1148" s="792"/>
      <c r="G1148" s="792"/>
    </row>
    <row r="1149" spans="2:7">
      <c r="B1149" s="793"/>
      <c r="C1149" s="793"/>
      <c r="F1149" s="792"/>
      <c r="G1149" s="792"/>
    </row>
    <row r="1150" spans="2:7">
      <c r="B1150" s="793"/>
      <c r="C1150" s="793"/>
      <c r="F1150" s="792"/>
      <c r="G1150" s="792"/>
    </row>
    <row r="1151" spans="2:7">
      <c r="B1151" s="793"/>
      <c r="C1151" s="793"/>
      <c r="F1151" s="792"/>
      <c r="G1151" s="792"/>
    </row>
    <row r="1152" spans="2:7">
      <c r="B1152" s="793"/>
      <c r="C1152" s="793"/>
      <c r="F1152" s="792"/>
      <c r="G1152" s="792"/>
    </row>
    <row r="1153" spans="2:7">
      <c r="B1153" s="793"/>
      <c r="C1153" s="793"/>
      <c r="F1153" s="792"/>
      <c r="G1153" s="792"/>
    </row>
    <row r="1154" spans="2:7">
      <c r="B1154" s="793"/>
      <c r="C1154" s="793"/>
      <c r="F1154" s="792"/>
      <c r="G1154" s="792"/>
    </row>
    <row r="1155" spans="2:7">
      <c r="B1155" s="793"/>
      <c r="C1155" s="793"/>
      <c r="F1155" s="792"/>
      <c r="G1155" s="792"/>
    </row>
    <row r="1156" spans="2:7">
      <c r="B1156" s="793"/>
      <c r="C1156" s="793"/>
      <c r="F1156" s="792"/>
      <c r="G1156" s="792"/>
    </row>
    <row r="1157" spans="2:7">
      <c r="B1157" s="793"/>
      <c r="C1157" s="793"/>
      <c r="F1157" s="792"/>
      <c r="G1157" s="792"/>
    </row>
    <row r="1158" spans="2:7">
      <c r="B1158" s="793"/>
      <c r="C1158" s="793"/>
      <c r="F1158" s="792"/>
      <c r="G1158" s="792"/>
    </row>
    <row r="1159" spans="2:7">
      <c r="B1159" s="793"/>
      <c r="C1159" s="793"/>
      <c r="F1159" s="792"/>
      <c r="G1159" s="792"/>
    </row>
    <row r="1160" spans="2:7">
      <c r="B1160" s="793"/>
      <c r="C1160" s="793"/>
      <c r="F1160" s="792"/>
      <c r="G1160" s="792"/>
    </row>
    <row r="1161" spans="2:7">
      <c r="B1161" s="793"/>
      <c r="C1161" s="793"/>
      <c r="F1161" s="792"/>
      <c r="G1161" s="792"/>
    </row>
    <row r="1162" spans="2:7">
      <c r="B1162" s="793"/>
      <c r="C1162" s="793"/>
      <c r="F1162" s="792"/>
      <c r="G1162" s="792"/>
    </row>
    <row r="1163" spans="2:7">
      <c r="B1163" s="793"/>
      <c r="C1163" s="793"/>
      <c r="F1163" s="792"/>
      <c r="G1163" s="792"/>
    </row>
    <row r="1164" spans="2:7">
      <c r="B1164" s="793"/>
      <c r="C1164" s="793"/>
      <c r="F1164" s="792"/>
      <c r="G1164" s="792"/>
    </row>
    <row r="1165" spans="2:7">
      <c r="B1165" s="793"/>
      <c r="C1165" s="793"/>
      <c r="F1165" s="792"/>
      <c r="G1165" s="792"/>
    </row>
    <row r="1166" spans="2:7">
      <c r="B1166" s="793"/>
      <c r="C1166" s="793"/>
      <c r="F1166" s="792"/>
      <c r="G1166" s="792"/>
    </row>
    <row r="1167" spans="2:7">
      <c r="B1167" s="793"/>
      <c r="C1167" s="793"/>
      <c r="F1167" s="792"/>
      <c r="G1167" s="792"/>
    </row>
    <row r="1168" spans="2:7">
      <c r="B1168" s="793"/>
      <c r="C1168" s="793"/>
      <c r="F1168" s="792"/>
      <c r="G1168" s="792"/>
    </row>
    <row r="1169" spans="2:7">
      <c r="B1169" s="793"/>
      <c r="C1169" s="793"/>
      <c r="F1169" s="792"/>
      <c r="G1169" s="792"/>
    </row>
    <row r="1170" spans="2:7">
      <c r="B1170" s="793"/>
      <c r="C1170" s="793"/>
      <c r="F1170" s="792"/>
      <c r="G1170" s="792"/>
    </row>
    <row r="1171" spans="2:7">
      <c r="B1171" s="793"/>
      <c r="C1171" s="793"/>
      <c r="F1171" s="792"/>
      <c r="G1171" s="792"/>
    </row>
    <row r="1172" spans="2:7">
      <c r="B1172" s="793"/>
      <c r="C1172" s="793"/>
      <c r="F1172" s="792"/>
      <c r="G1172" s="792"/>
    </row>
    <row r="1173" spans="2:7">
      <c r="B1173" s="793"/>
      <c r="C1173" s="793"/>
      <c r="F1173" s="792"/>
      <c r="G1173" s="792"/>
    </row>
    <row r="1174" spans="2:7">
      <c r="B1174" s="793"/>
      <c r="C1174" s="793"/>
      <c r="F1174" s="792"/>
      <c r="G1174" s="792"/>
    </row>
    <row r="1175" spans="2:7">
      <c r="B1175" s="793"/>
      <c r="C1175" s="793"/>
      <c r="F1175" s="792"/>
      <c r="G1175" s="792"/>
    </row>
    <row r="1176" spans="2:7">
      <c r="B1176" s="793"/>
      <c r="C1176" s="793"/>
      <c r="F1176" s="792"/>
      <c r="G1176" s="792"/>
    </row>
    <row r="1177" spans="2:7">
      <c r="B1177" s="793"/>
      <c r="C1177" s="793"/>
      <c r="F1177" s="792"/>
      <c r="G1177" s="792"/>
    </row>
    <row r="1178" spans="2:7">
      <c r="B1178" s="793"/>
      <c r="C1178" s="793"/>
      <c r="F1178" s="792"/>
      <c r="G1178" s="792"/>
    </row>
    <row r="1179" spans="2:7">
      <c r="B1179" s="793"/>
      <c r="C1179" s="793"/>
      <c r="F1179" s="792"/>
      <c r="G1179" s="792"/>
    </row>
    <row r="1180" spans="2:7">
      <c r="B1180" s="793"/>
      <c r="C1180" s="793"/>
      <c r="F1180" s="792"/>
      <c r="G1180" s="792"/>
    </row>
    <row r="1181" spans="2:7">
      <c r="B1181" s="793"/>
      <c r="C1181" s="793"/>
      <c r="F1181" s="792"/>
      <c r="G1181" s="792"/>
    </row>
    <row r="1182" spans="2:7">
      <c r="B1182" s="793"/>
      <c r="C1182" s="793"/>
      <c r="F1182" s="792"/>
      <c r="G1182" s="792"/>
    </row>
    <row r="1183" spans="2:7">
      <c r="B1183" s="793"/>
      <c r="C1183" s="793"/>
      <c r="F1183" s="792"/>
      <c r="G1183" s="792"/>
    </row>
    <row r="1184" spans="2:7">
      <c r="B1184" s="793"/>
      <c r="C1184" s="793"/>
      <c r="F1184" s="792"/>
      <c r="G1184" s="792"/>
    </row>
    <row r="1185" spans="2:7">
      <c r="B1185" s="793"/>
      <c r="C1185" s="793"/>
      <c r="F1185" s="792"/>
      <c r="G1185" s="792"/>
    </row>
    <row r="1186" spans="2:7">
      <c r="B1186" s="793"/>
      <c r="C1186" s="793"/>
      <c r="F1186" s="792"/>
      <c r="G1186" s="792"/>
    </row>
    <row r="1187" spans="2:7">
      <c r="B1187" s="793"/>
      <c r="C1187" s="793"/>
      <c r="F1187" s="792"/>
      <c r="G1187" s="792"/>
    </row>
    <row r="1188" spans="2:7">
      <c r="B1188" s="793"/>
      <c r="C1188" s="793"/>
      <c r="F1188" s="792"/>
      <c r="G1188" s="792"/>
    </row>
    <row r="1189" spans="2:7">
      <c r="B1189" s="793"/>
      <c r="C1189" s="793"/>
      <c r="F1189" s="792"/>
      <c r="G1189" s="792"/>
    </row>
    <row r="1190" spans="2:7">
      <c r="B1190" s="793"/>
      <c r="C1190" s="793"/>
      <c r="F1190" s="792"/>
      <c r="G1190" s="792"/>
    </row>
    <row r="1191" spans="2:7">
      <c r="B1191" s="793"/>
      <c r="C1191" s="793"/>
      <c r="F1191" s="792"/>
      <c r="G1191" s="792"/>
    </row>
    <row r="1192" spans="2:7">
      <c r="B1192" s="793"/>
      <c r="C1192" s="793"/>
      <c r="F1192" s="792"/>
      <c r="G1192" s="792"/>
    </row>
    <row r="1193" spans="2:7">
      <c r="B1193" s="793"/>
      <c r="C1193" s="793"/>
      <c r="F1193" s="792"/>
      <c r="G1193" s="792"/>
    </row>
    <row r="1194" spans="2:7">
      <c r="B1194" s="793"/>
      <c r="C1194" s="793"/>
      <c r="F1194" s="792"/>
      <c r="G1194" s="792"/>
    </row>
    <row r="1195" spans="2:7">
      <c r="B1195" s="793"/>
      <c r="C1195" s="793"/>
      <c r="F1195" s="792"/>
      <c r="G1195" s="792"/>
    </row>
    <row r="1196" spans="2:7">
      <c r="B1196" s="793"/>
      <c r="C1196" s="793"/>
      <c r="F1196" s="792"/>
      <c r="G1196" s="792"/>
    </row>
    <row r="1197" spans="2:7">
      <c r="B1197" s="793"/>
      <c r="C1197" s="793"/>
      <c r="F1197" s="792"/>
      <c r="G1197" s="792"/>
    </row>
    <row r="1198" spans="2:7">
      <c r="B1198" s="793"/>
      <c r="C1198" s="793"/>
      <c r="F1198" s="792"/>
      <c r="G1198" s="792"/>
    </row>
    <row r="1199" spans="2:7">
      <c r="B1199" s="793"/>
      <c r="C1199" s="793"/>
      <c r="F1199" s="792"/>
      <c r="G1199" s="792"/>
    </row>
    <row r="1200" spans="2:7">
      <c r="B1200" s="793"/>
      <c r="C1200" s="793"/>
      <c r="F1200" s="792"/>
      <c r="G1200" s="792"/>
    </row>
    <row r="1201" spans="2:7">
      <c r="B1201" s="793"/>
      <c r="C1201" s="793"/>
      <c r="F1201" s="792"/>
      <c r="G1201" s="792"/>
    </row>
    <row r="1202" spans="2:7">
      <c r="B1202" s="793"/>
      <c r="C1202" s="793"/>
      <c r="F1202" s="792"/>
      <c r="G1202" s="792"/>
    </row>
    <row r="1203" spans="2:7">
      <c r="B1203" s="793"/>
      <c r="C1203" s="793"/>
      <c r="F1203" s="792"/>
      <c r="G1203" s="792"/>
    </row>
    <row r="1204" spans="2:7">
      <c r="B1204" s="793"/>
      <c r="C1204" s="793"/>
      <c r="F1204" s="792"/>
      <c r="G1204" s="792"/>
    </row>
    <row r="1205" spans="2:7">
      <c r="B1205" s="793"/>
      <c r="C1205" s="793"/>
      <c r="F1205" s="792"/>
      <c r="G1205" s="792"/>
    </row>
    <row r="1206" spans="2:7">
      <c r="B1206" s="793"/>
      <c r="C1206" s="793"/>
      <c r="F1206" s="792"/>
      <c r="G1206" s="792"/>
    </row>
    <row r="1207" spans="2:7">
      <c r="B1207" s="793"/>
      <c r="C1207" s="793"/>
      <c r="F1207" s="792"/>
      <c r="G1207" s="792"/>
    </row>
    <row r="1208" spans="2:7">
      <c r="B1208" s="793"/>
      <c r="C1208" s="793"/>
      <c r="F1208" s="792"/>
      <c r="G1208" s="792"/>
    </row>
    <row r="1209" spans="2:7">
      <c r="B1209" s="793"/>
      <c r="C1209" s="793"/>
      <c r="F1209" s="792"/>
      <c r="G1209" s="792"/>
    </row>
    <row r="1210" spans="2:7">
      <c r="B1210" s="793"/>
      <c r="C1210" s="793"/>
      <c r="F1210" s="792"/>
      <c r="G1210" s="792"/>
    </row>
    <row r="1211" spans="2:7">
      <c r="B1211" s="793"/>
      <c r="C1211" s="793"/>
      <c r="F1211" s="792"/>
      <c r="G1211" s="792"/>
    </row>
    <row r="1212" spans="2:7">
      <c r="B1212" s="793"/>
      <c r="C1212" s="793"/>
      <c r="F1212" s="792"/>
      <c r="G1212" s="792"/>
    </row>
    <row r="1213" spans="2:7">
      <c r="B1213" s="793"/>
      <c r="C1213" s="793"/>
      <c r="F1213" s="792"/>
      <c r="G1213" s="792"/>
    </row>
    <row r="1214" spans="2:7">
      <c r="B1214" s="793"/>
      <c r="C1214" s="793"/>
      <c r="F1214" s="792"/>
      <c r="G1214" s="792"/>
    </row>
    <row r="1215" spans="2:7">
      <c r="B1215" s="793"/>
      <c r="C1215" s="793"/>
      <c r="F1215" s="792"/>
      <c r="G1215" s="792"/>
    </row>
    <row r="1216" spans="2:7">
      <c r="B1216" s="793"/>
      <c r="C1216" s="793"/>
      <c r="F1216" s="792"/>
      <c r="G1216" s="792"/>
    </row>
    <row r="1217" spans="2:7">
      <c r="B1217" s="793"/>
      <c r="C1217" s="793"/>
      <c r="F1217" s="792"/>
      <c r="G1217" s="792"/>
    </row>
    <row r="1218" spans="2:7">
      <c r="B1218" s="793"/>
      <c r="C1218" s="793"/>
      <c r="F1218" s="792"/>
      <c r="G1218" s="792"/>
    </row>
    <row r="1219" spans="2:7">
      <c r="B1219" s="793"/>
      <c r="C1219" s="793"/>
      <c r="F1219" s="792"/>
      <c r="G1219" s="792"/>
    </row>
    <row r="1220" spans="2:7">
      <c r="B1220" s="793"/>
      <c r="C1220" s="793"/>
      <c r="F1220" s="792"/>
      <c r="G1220" s="792"/>
    </row>
    <row r="1221" spans="2:7">
      <c r="B1221" s="793"/>
      <c r="C1221" s="793"/>
      <c r="F1221" s="792"/>
      <c r="G1221" s="792"/>
    </row>
    <row r="1222" spans="2:7">
      <c r="B1222" s="793"/>
      <c r="C1222" s="793"/>
      <c r="F1222" s="792"/>
      <c r="G1222" s="792"/>
    </row>
    <row r="1223" spans="2:7">
      <c r="B1223" s="793"/>
      <c r="C1223" s="793"/>
      <c r="F1223" s="792"/>
      <c r="G1223" s="792"/>
    </row>
    <row r="1224" spans="2:7">
      <c r="B1224" s="793"/>
      <c r="C1224" s="793"/>
      <c r="F1224" s="792"/>
      <c r="G1224" s="792"/>
    </row>
    <row r="1225" spans="2:7">
      <c r="B1225" s="793"/>
      <c r="C1225" s="793"/>
      <c r="F1225" s="792"/>
      <c r="G1225" s="792"/>
    </row>
    <row r="1226" spans="2:7">
      <c r="B1226" s="793"/>
      <c r="C1226" s="793"/>
      <c r="F1226" s="792"/>
      <c r="G1226" s="792"/>
    </row>
    <row r="1227" spans="2:7">
      <c r="B1227" s="793"/>
      <c r="C1227" s="793"/>
      <c r="F1227" s="792"/>
      <c r="G1227" s="792"/>
    </row>
    <row r="1228" spans="2:7">
      <c r="B1228" s="793"/>
      <c r="C1228" s="793"/>
      <c r="F1228" s="792"/>
      <c r="G1228" s="792"/>
    </row>
    <row r="1229" spans="2:7">
      <c r="B1229" s="793"/>
      <c r="C1229" s="793"/>
      <c r="F1229" s="792"/>
      <c r="G1229" s="792"/>
    </row>
    <row r="1230" spans="2:7">
      <c r="B1230" s="793"/>
      <c r="C1230" s="793"/>
      <c r="F1230" s="792"/>
      <c r="G1230" s="792"/>
    </row>
    <row r="1231" spans="2:7">
      <c r="B1231" s="793"/>
      <c r="C1231" s="793"/>
      <c r="F1231" s="792"/>
      <c r="G1231" s="792"/>
    </row>
    <row r="1232" spans="2:7">
      <c r="B1232" s="793"/>
      <c r="C1232" s="793"/>
      <c r="F1232" s="792"/>
      <c r="G1232" s="792"/>
    </row>
    <row r="1233" spans="2:7">
      <c r="B1233" s="793"/>
      <c r="C1233" s="793"/>
      <c r="F1233" s="792"/>
      <c r="G1233" s="792"/>
    </row>
    <row r="1234" spans="2:7">
      <c r="B1234" s="793"/>
      <c r="C1234" s="793"/>
      <c r="F1234" s="792"/>
      <c r="G1234" s="792"/>
    </row>
    <row r="1235" spans="2:7">
      <c r="B1235" s="793"/>
      <c r="C1235" s="793"/>
      <c r="F1235" s="792"/>
      <c r="G1235" s="792"/>
    </row>
    <row r="1236" spans="2:7">
      <c r="B1236" s="793"/>
      <c r="C1236" s="793"/>
      <c r="F1236" s="792"/>
      <c r="G1236" s="792"/>
    </row>
    <row r="1237" spans="2:7">
      <c r="B1237" s="793"/>
      <c r="C1237" s="793"/>
      <c r="F1237" s="792"/>
      <c r="G1237" s="792"/>
    </row>
    <row r="1238" spans="2:7">
      <c r="B1238" s="793"/>
      <c r="C1238" s="793"/>
      <c r="F1238" s="792"/>
      <c r="G1238" s="792"/>
    </row>
    <row r="1239" spans="2:7">
      <c r="B1239" s="793"/>
      <c r="C1239" s="793"/>
      <c r="F1239" s="792"/>
      <c r="G1239" s="792"/>
    </row>
    <row r="1240" spans="2:7">
      <c r="B1240" s="793"/>
      <c r="C1240" s="793"/>
      <c r="F1240" s="792"/>
      <c r="G1240" s="792"/>
    </row>
    <row r="1241" spans="2:7">
      <c r="B1241" s="793"/>
      <c r="C1241" s="793"/>
      <c r="F1241" s="792"/>
      <c r="G1241" s="792"/>
    </row>
    <row r="1242" spans="2:7">
      <c r="B1242" s="793"/>
      <c r="C1242" s="793"/>
      <c r="F1242" s="792"/>
      <c r="G1242" s="792"/>
    </row>
    <row r="1243" spans="2:7">
      <c r="B1243" s="793"/>
      <c r="C1243" s="793"/>
      <c r="F1243" s="792"/>
      <c r="G1243" s="792"/>
    </row>
    <row r="1244" spans="2:7">
      <c r="B1244" s="793"/>
      <c r="C1244" s="793"/>
      <c r="F1244" s="792"/>
      <c r="G1244" s="792"/>
    </row>
    <row r="1245" spans="2:7">
      <c r="B1245" s="793"/>
      <c r="C1245" s="793"/>
      <c r="F1245" s="792"/>
      <c r="G1245" s="792"/>
    </row>
    <row r="1246" spans="2:7">
      <c r="B1246" s="793"/>
      <c r="C1246" s="793"/>
      <c r="F1246" s="792"/>
      <c r="G1246" s="792"/>
    </row>
    <row r="1247" spans="2:7">
      <c r="B1247" s="793"/>
      <c r="C1247" s="793"/>
      <c r="F1247" s="792"/>
      <c r="G1247" s="792"/>
    </row>
    <row r="1248" spans="2:7">
      <c r="B1248" s="793"/>
      <c r="C1248" s="793"/>
      <c r="F1248" s="792"/>
      <c r="G1248" s="792"/>
    </row>
    <row r="1249" spans="2:7">
      <c r="B1249" s="793"/>
      <c r="C1249" s="793"/>
      <c r="F1249" s="792"/>
      <c r="G1249" s="792"/>
    </row>
    <row r="1250" spans="2:7">
      <c r="B1250" s="793"/>
      <c r="C1250" s="793"/>
      <c r="F1250" s="792"/>
      <c r="G1250" s="792"/>
    </row>
    <row r="1251" spans="2:7">
      <c r="B1251" s="793"/>
      <c r="C1251" s="793"/>
      <c r="F1251" s="792"/>
      <c r="G1251" s="792"/>
    </row>
    <row r="1252" spans="2:7">
      <c r="B1252" s="793"/>
      <c r="C1252" s="793"/>
      <c r="F1252" s="792"/>
      <c r="G1252" s="792"/>
    </row>
    <row r="1253" spans="2:7">
      <c r="B1253" s="793"/>
      <c r="C1253" s="793"/>
      <c r="F1253" s="792"/>
      <c r="G1253" s="792"/>
    </row>
    <row r="1254" spans="2:7">
      <c r="B1254" s="793"/>
      <c r="C1254" s="793"/>
      <c r="F1254" s="792"/>
      <c r="G1254" s="792"/>
    </row>
    <row r="1255" spans="2:7">
      <c r="B1255" s="793"/>
      <c r="C1255" s="793"/>
      <c r="F1255" s="792"/>
      <c r="G1255" s="792"/>
    </row>
    <row r="1256" spans="2:7">
      <c r="B1256" s="793"/>
      <c r="C1256" s="793"/>
      <c r="F1256" s="792"/>
      <c r="G1256" s="792"/>
    </row>
    <row r="1257" spans="2:7">
      <c r="B1257" s="793"/>
      <c r="C1257" s="793"/>
      <c r="F1257" s="792"/>
      <c r="G1257" s="792"/>
    </row>
    <row r="1258" spans="2:7">
      <c r="B1258" s="793"/>
      <c r="C1258" s="793"/>
      <c r="F1258" s="792"/>
      <c r="G1258" s="792"/>
    </row>
    <row r="1259" spans="2:7">
      <c r="B1259" s="793"/>
      <c r="C1259" s="793"/>
      <c r="F1259" s="792"/>
      <c r="G1259" s="792"/>
    </row>
    <row r="1260" spans="2:7">
      <c r="B1260" s="793"/>
      <c r="C1260" s="793"/>
      <c r="F1260" s="792"/>
      <c r="G1260" s="792"/>
    </row>
    <row r="1261" spans="2:7">
      <c r="B1261" s="793"/>
      <c r="C1261" s="793"/>
      <c r="F1261" s="792"/>
      <c r="G1261" s="792"/>
    </row>
    <row r="1262" spans="2:7">
      <c r="B1262" s="793"/>
      <c r="C1262" s="793"/>
      <c r="F1262" s="792"/>
      <c r="G1262" s="792"/>
    </row>
    <row r="1263" spans="2:7">
      <c r="B1263" s="793"/>
      <c r="C1263" s="793"/>
      <c r="F1263" s="792"/>
      <c r="G1263" s="792"/>
    </row>
    <row r="1264" spans="2:7">
      <c r="B1264" s="793"/>
      <c r="C1264" s="793"/>
      <c r="F1264" s="792"/>
      <c r="G1264" s="792"/>
    </row>
    <row r="1265" spans="2:7">
      <c r="B1265" s="793"/>
      <c r="C1265" s="793"/>
      <c r="F1265" s="792"/>
      <c r="G1265" s="792"/>
    </row>
    <row r="1266" spans="2:7">
      <c r="B1266" s="793"/>
      <c r="C1266" s="793"/>
      <c r="F1266" s="792"/>
      <c r="G1266" s="792"/>
    </row>
    <row r="1267" spans="2:7">
      <c r="B1267" s="793"/>
      <c r="C1267" s="793"/>
      <c r="F1267" s="792"/>
      <c r="G1267" s="792"/>
    </row>
    <row r="1268" spans="2:7">
      <c r="B1268" s="793"/>
      <c r="C1268" s="793"/>
      <c r="F1268" s="792"/>
      <c r="G1268" s="792"/>
    </row>
    <row r="1269" spans="2:7">
      <c r="B1269" s="793"/>
      <c r="C1269" s="793"/>
      <c r="F1269" s="792"/>
      <c r="G1269" s="792"/>
    </row>
    <row r="1270" spans="2:7">
      <c r="B1270" s="793"/>
      <c r="C1270" s="793"/>
      <c r="F1270" s="792"/>
      <c r="G1270" s="792"/>
    </row>
    <row r="1271" spans="2:7">
      <c r="B1271" s="793"/>
      <c r="C1271" s="793"/>
      <c r="F1271" s="792"/>
      <c r="G1271" s="792"/>
    </row>
    <row r="1272" spans="2:7">
      <c r="B1272" s="793"/>
      <c r="C1272" s="793"/>
      <c r="F1272" s="792"/>
      <c r="G1272" s="792"/>
    </row>
    <row r="1273" spans="2:7">
      <c r="B1273" s="793"/>
      <c r="C1273" s="793"/>
      <c r="F1273" s="792"/>
      <c r="G1273" s="792"/>
    </row>
    <row r="1274" spans="2:7">
      <c r="B1274" s="793"/>
      <c r="C1274" s="793"/>
      <c r="F1274" s="792"/>
      <c r="G1274" s="792"/>
    </row>
    <row r="1275" spans="2:7">
      <c r="B1275" s="793"/>
      <c r="C1275" s="793"/>
      <c r="F1275" s="792"/>
      <c r="G1275" s="792"/>
    </row>
    <row r="1276" spans="2:7">
      <c r="B1276" s="793"/>
      <c r="C1276" s="793"/>
      <c r="F1276" s="792"/>
      <c r="G1276" s="792"/>
    </row>
    <row r="1277" spans="2:7">
      <c r="B1277" s="793"/>
      <c r="C1277" s="793"/>
      <c r="F1277" s="792"/>
      <c r="G1277" s="792"/>
    </row>
    <row r="1278" spans="2:7">
      <c r="B1278" s="793"/>
      <c r="C1278" s="793"/>
      <c r="F1278" s="792"/>
      <c r="G1278" s="792"/>
    </row>
    <row r="1279" spans="2:7">
      <c r="B1279" s="793"/>
      <c r="C1279" s="793"/>
      <c r="F1279" s="792"/>
      <c r="G1279" s="792"/>
    </row>
    <row r="1280" spans="2:7">
      <c r="B1280" s="793"/>
      <c r="C1280" s="793"/>
      <c r="F1280" s="792"/>
      <c r="G1280" s="792"/>
    </row>
    <row r="1281" spans="2:7">
      <c r="B1281" s="793"/>
      <c r="C1281" s="793"/>
      <c r="F1281" s="792"/>
      <c r="G1281" s="792"/>
    </row>
    <row r="1282" spans="2:7">
      <c r="B1282" s="793"/>
      <c r="C1282" s="793"/>
      <c r="F1282" s="792"/>
      <c r="G1282" s="792"/>
    </row>
    <row r="1283" spans="2:7">
      <c r="B1283" s="793"/>
      <c r="C1283" s="793"/>
      <c r="F1283" s="792"/>
      <c r="G1283" s="792"/>
    </row>
    <row r="1284" spans="2:7">
      <c r="B1284" s="793"/>
      <c r="C1284" s="793"/>
      <c r="F1284" s="792"/>
      <c r="G1284" s="792"/>
    </row>
    <row r="1285" spans="2:7">
      <c r="B1285" s="793"/>
      <c r="C1285" s="793"/>
      <c r="F1285" s="792"/>
      <c r="G1285" s="792"/>
    </row>
    <row r="1286" spans="2:7">
      <c r="B1286" s="793"/>
      <c r="C1286" s="793"/>
      <c r="F1286" s="792"/>
      <c r="G1286" s="792"/>
    </row>
    <row r="1287" spans="2:7">
      <c r="B1287" s="793"/>
      <c r="C1287" s="793"/>
      <c r="F1287" s="792"/>
      <c r="G1287" s="792"/>
    </row>
    <row r="1288" spans="2:7">
      <c r="B1288" s="793"/>
      <c r="C1288" s="793"/>
      <c r="F1288" s="792"/>
      <c r="G1288" s="792"/>
    </row>
    <row r="1289" spans="2:7">
      <c r="B1289" s="793"/>
      <c r="C1289" s="793"/>
      <c r="F1289" s="792"/>
      <c r="G1289" s="792"/>
    </row>
    <row r="1290" spans="2:7">
      <c r="B1290" s="793"/>
      <c r="C1290" s="793"/>
      <c r="F1290" s="792"/>
      <c r="G1290" s="792"/>
    </row>
    <row r="1291" spans="2:7">
      <c r="B1291" s="793"/>
      <c r="C1291" s="793"/>
      <c r="F1291" s="792"/>
      <c r="G1291" s="792"/>
    </row>
    <row r="1292" spans="2:7">
      <c r="B1292" s="793"/>
      <c r="C1292" s="793"/>
      <c r="F1292" s="792"/>
      <c r="G1292" s="792"/>
    </row>
    <row r="1293" spans="2:7">
      <c r="B1293" s="793"/>
      <c r="C1293" s="793"/>
      <c r="F1293" s="792"/>
      <c r="G1293" s="792"/>
    </row>
    <row r="1294" spans="2:7">
      <c r="B1294" s="793"/>
      <c r="C1294" s="793"/>
      <c r="F1294" s="792"/>
      <c r="G1294" s="792"/>
    </row>
    <row r="1295" spans="2:7">
      <c r="B1295" s="793"/>
      <c r="C1295" s="793"/>
      <c r="F1295" s="792"/>
      <c r="G1295" s="792"/>
    </row>
    <row r="1296" spans="2:7">
      <c r="B1296" s="793"/>
      <c r="C1296" s="793"/>
      <c r="F1296" s="792"/>
      <c r="G1296" s="792"/>
    </row>
    <row r="1297" spans="2:7">
      <c r="B1297" s="793"/>
      <c r="C1297" s="793"/>
      <c r="F1297" s="792"/>
      <c r="G1297" s="792"/>
    </row>
    <row r="1298" spans="2:7">
      <c r="B1298" s="793"/>
      <c r="C1298" s="793"/>
      <c r="F1298" s="792"/>
      <c r="G1298" s="792"/>
    </row>
    <row r="1299" spans="2:7">
      <c r="B1299" s="793"/>
      <c r="C1299" s="793"/>
      <c r="F1299" s="792"/>
      <c r="G1299" s="792"/>
    </row>
    <row r="1300" spans="2:7">
      <c r="B1300" s="793"/>
      <c r="C1300" s="793"/>
      <c r="F1300" s="792"/>
      <c r="G1300" s="792"/>
    </row>
    <row r="1301" spans="2:7">
      <c r="B1301" s="793"/>
      <c r="C1301" s="793"/>
      <c r="F1301" s="792"/>
      <c r="G1301" s="792"/>
    </row>
    <row r="1302" spans="2:7">
      <c r="B1302" s="793"/>
      <c r="C1302" s="793"/>
      <c r="F1302" s="792"/>
      <c r="G1302" s="792"/>
    </row>
    <row r="1303" spans="2:7">
      <c r="B1303" s="793"/>
      <c r="C1303" s="793"/>
      <c r="F1303" s="792"/>
      <c r="G1303" s="792"/>
    </row>
    <row r="1304" spans="2:7">
      <c r="B1304" s="793"/>
      <c r="C1304" s="793"/>
      <c r="F1304" s="792"/>
      <c r="G1304" s="792"/>
    </row>
    <row r="1305" spans="2:7">
      <c r="B1305" s="793"/>
      <c r="C1305" s="793"/>
      <c r="F1305" s="792"/>
      <c r="G1305" s="792"/>
    </row>
    <row r="1306" spans="2:7">
      <c r="B1306" s="793"/>
      <c r="C1306" s="793"/>
      <c r="F1306" s="792"/>
      <c r="G1306" s="792"/>
    </row>
    <row r="1307" spans="2:7">
      <c r="B1307" s="793"/>
      <c r="C1307" s="793"/>
      <c r="F1307" s="792"/>
      <c r="G1307" s="792"/>
    </row>
    <row r="1308" spans="2:7">
      <c r="B1308" s="793"/>
      <c r="C1308" s="793"/>
      <c r="F1308" s="792"/>
      <c r="G1308" s="792"/>
    </row>
    <row r="1309" spans="2:7">
      <c r="B1309" s="793"/>
      <c r="C1309" s="793"/>
      <c r="F1309" s="792"/>
      <c r="G1309" s="792"/>
    </row>
    <row r="1310" spans="2:7">
      <c r="B1310" s="793"/>
      <c r="C1310" s="793"/>
      <c r="F1310" s="792"/>
      <c r="G1310" s="792"/>
    </row>
    <row r="1311" spans="2:7">
      <c r="B1311" s="793"/>
      <c r="C1311" s="793"/>
      <c r="F1311" s="792"/>
      <c r="G1311" s="792"/>
    </row>
    <row r="1312" spans="2:7">
      <c r="B1312" s="793"/>
      <c r="C1312" s="793"/>
      <c r="F1312" s="792"/>
      <c r="G1312" s="792"/>
    </row>
    <row r="1313" spans="2:7">
      <c r="B1313" s="793"/>
      <c r="C1313" s="793"/>
      <c r="F1313" s="792"/>
      <c r="G1313" s="792"/>
    </row>
    <row r="1314" spans="2:7">
      <c r="B1314" s="793"/>
      <c r="C1314" s="793"/>
      <c r="F1314" s="792"/>
      <c r="G1314" s="792"/>
    </row>
    <row r="1315" spans="2:7">
      <c r="B1315" s="793"/>
      <c r="C1315" s="793"/>
      <c r="F1315" s="792"/>
      <c r="G1315" s="792"/>
    </row>
    <row r="1316" spans="2:7">
      <c r="B1316" s="793"/>
      <c r="C1316" s="793"/>
      <c r="F1316" s="792"/>
      <c r="G1316" s="792"/>
    </row>
    <row r="1317" spans="2:7">
      <c r="B1317" s="793"/>
      <c r="C1317" s="793"/>
      <c r="F1317" s="792"/>
      <c r="G1317" s="792"/>
    </row>
    <row r="1318" spans="2:7">
      <c r="B1318" s="793"/>
      <c r="C1318" s="793"/>
      <c r="F1318" s="792"/>
      <c r="G1318" s="792"/>
    </row>
    <row r="1319" spans="2:7">
      <c r="B1319" s="793"/>
      <c r="C1319" s="793"/>
      <c r="F1319" s="792"/>
      <c r="G1319" s="792"/>
    </row>
    <row r="1320" spans="2:7">
      <c r="B1320" s="793"/>
      <c r="C1320" s="793"/>
      <c r="F1320" s="792"/>
      <c r="G1320" s="792"/>
    </row>
    <row r="1321" spans="2:7">
      <c r="B1321" s="793"/>
      <c r="C1321" s="793"/>
      <c r="F1321" s="792"/>
      <c r="G1321" s="792"/>
    </row>
    <row r="1322" spans="2:7">
      <c r="B1322" s="793"/>
      <c r="C1322" s="793"/>
      <c r="F1322" s="792"/>
      <c r="G1322" s="792"/>
    </row>
    <row r="1323" spans="2:7">
      <c r="B1323" s="793"/>
      <c r="C1323" s="793"/>
      <c r="F1323" s="792"/>
      <c r="G1323" s="792"/>
    </row>
    <row r="1324" spans="2:7">
      <c r="B1324" s="793"/>
      <c r="C1324" s="793"/>
      <c r="F1324" s="792"/>
      <c r="G1324" s="792"/>
    </row>
    <row r="1325" spans="2:7">
      <c r="B1325" s="793"/>
      <c r="C1325" s="793"/>
      <c r="F1325" s="792"/>
      <c r="G1325" s="792"/>
    </row>
    <row r="1326" spans="2:7">
      <c r="B1326" s="793"/>
      <c r="C1326" s="793"/>
      <c r="F1326" s="792"/>
      <c r="G1326" s="792"/>
    </row>
    <row r="1327" spans="2:7">
      <c r="B1327" s="793"/>
      <c r="C1327" s="793"/>
      <c r="F1327" s="792"/>
      <c r="G1327" s="792"/>
    </row>
    <row r="1328" spans="2:7">
      <c r="B1328" s="793"/>
      <c r="C1328" s="793"/>
      <c r="F1328" s="792"/>
      <c r="G1328" s="792"/>
    </row>
    <row r="1329" spans="2:7">
      <c r="B1329" s="793"/>
      <c r="C1329" s="793"/>
      <c r="F1329" s="792"/>
      <c r="G1329" s="792"/>
    </row>
    <row r="1330" spans="2:7">
      <c r="B1330" s="793"/>
      <c r="C1330" s="793"/>
      <c r="F1330" s="792"/>
      <c r="G1330" s="792"/>
    </row>
    <row r="1331" spans="2:7">
      <c r="B1331" s="793"/>
      <c r="C1331" s="793"/>
      <c r="F1331" s="792"/>
      <c r="G1331" s="792"/>
    </row>
    <row r="1332" spans="2:7">
      <c r="B1332" s="793"/>
      <c r="C1332" s="793"/>
      <c r="F1332" s="792"/>
      <c r="G1332" s="792"/>
    </row>
    <row r="1333" spans="2:7">
      <c r="B1333" s="793"/>
      <c r="C1333" s="793"/>
      <c r="F1333" s="792"/>
      <c r="G1333" s="792"/>
    </row>
    <row r="1334" spans="2:7">
      <c r="B1334" s="793"/>
      <c r="C1334" s="793"/>
      <c r="F1334" s="792"/>
      <c r="G1334" s="792"/>
    </row>
    <row r="1335" spans="2:7">
      <c r="B1335" s="793"/>
      <c r="C1335" s="793"/>
      <c r="F1335" s="792"/>
      <c r="G1335" s="792"/>
    </row>
    <row r="1336" spans="2:7">
      <c r="B1336" s="793"/>
      <c r="C1336" s="793"/>
      <c r="F1336" s="792"/>
      <c r="G1336" s="792"/>
    </row>
    <row r="1337" spans="2:7">
      <c r="B1337" s="793"/>
      <c r="C1337" s="793"/>
      <c r="F1337" s="792"/>
      <c r="G1337" s="792"/>
    </row>
    <row r="1338" spans="2:7">
      <c r="B1338" s="793"/>
      <c r="C1338" s="793"/>
      <c r="F1338" s="792"/>
      <c r="G1338" s="792"/>
    </row>
    <row r="1339" spans="2:7">
      <c r="B1339" s="793"/>
      <c r="C1339" s="793"/>
      <c r="F1339" s="792"/>
      <c r="G1339" s="792"/>
    </row>
    <row r="1340" spans="2:7">
      <c r="B1340" s="793"/>
      <c r="C1340" s="793"/>
      <c r="F1340" s="792"/>
      <c r="G1340" s="792"/>
    </row>
    <row r="1341" spans="2:7">
      <c r="B1341" s="793"/>
      <c r="C1341" s="793"/>
      <c r="F1341" s="792"/>
      <c r="G1341" s="792"/>
    </row>
    <row r="1342" spans="2:7">
      <c r="B1342" s="793"/>
      <c r="C1342" s="793"/>
      <c r="F1342" s="792"/>
      <c r="G1342" s="792"/>
    </row>
    <row r="1343" spans="2:7">
      <c r="B1343" s="793"/>
      <c r="C1343" s="793"/>
      <c r="F1343" s="792"/>
      <c r="G1343" s="792"/>
    </row>
    <row r="1344" spans="2:7">
      <c r="B1344" s="793"/>
      <c r="C1344" s="793"/>
      <c r="F1344" s="792"/>
      <c r="G1344" s="792"/>
    </row>
    <row r="1345" spans="2:7">
      <c r="B1345" s="793"/>
      <c r="C1345" s="793"/>
      <c r="F1345" s="792"/>
      <c r="G1345" s="792"/>
    </row>
    <row r="1346" spans="2:7">
      <c r="B1346" s="793"/>
      <c r="C1346" s="793"/>
      <c r="F1346" s="792"/>
      <c r="G1346" s="792"/>
    </row>
    <row r="1347" spans="2:7">
      <c r="B1347" s="793"/>
      <c r="C1347" s="793"/>
      <c r="F1347" s="792"/>
      <c r="G1347" s="792"/>
    </row>
    <row r="1348" spans="2:7">
      <c r="B1348" s="793"/>
      <c r="C1348" s="793"/>
      <c r="F1348" s="792"/>
      <c r="G1348" s="792"/>
    </row>
    <row r="1349" spans="2:7">
      <c r="B1349" s="793"/>
      <c r="C1349" s="793"/>
      <c r="F1349" s="792"/>
      <c r="G1349" s="792"/>
    </row>
    <row r="1350" spans="2:7">
      <c r="B1350" s="793"/>
      <c r="C1350" s="793"/>
      <c r="F1350" s="792"/>
      <c r="G1350" s="792"/>
    </row>
    <row r="1351" spans="2:7">
      <c r="B1351" s="793"/>
      <c r="C1351" s="793"/>
      <c r="F1351" s="792"/>
      <c r="G1351" s="792"/>
    </row>
    <row r="1352" spans="2:7">
      <c r="B1352" s="793"/>
      <c r="C1352" s="793"/>
      <c r="F1352" s="792"/>
      <c r="G1352" s="792"/>
    </row>
    <row r="1353" spans="2:7">
      <c r="B1353" s="793"/>
      <c r="C1353" s="793"/>
      <c r="F1353" s="792"/>
      <c r="G1353" s="792"/>
    </row>
    <row r="1354" spans="2:7">
      <c r="B1354" s="793"/>
      <c r="C1354" s="793"/>
      <c r="F1354" s="792"/>
      <c r="G1354" s="792"/>
    </row>
    <row r="1355" spans="2:7">
      <c r="B1355" s="793"/>
      <c r="C1355" s="793"/>
      <c r="F1355" s="792"/>
      <c r="G1355" s="792"/>
    </row>
    <row r="1356" spans="2:7">
      <c r="B1356" s="793"/>
      <c r="C1356" s="793"/>
      <c r="F1356" s="792"/>
      <c r="G1356" s="792"/>
    </row>
    <row r="1357" spans="2:7">
      <c r="B1357" s="793"/>
      <c r="C1357" s="793"/>
      <c r="F1357" s="792"/>
      <c r="G1357" s="792"/>
    </row>
    <row r="1358" spans="2:7">
      <c r="B1358" s="793"/>
      <c r="C1358" s="793"/>
      <c r="F1358" s="792"/>
      <c r="G1358" s="792"/>
    </row>
    <row r="1359" spans="2:7">
      <c r="B1359" s="793"/>
      <c r="C1359" s="793"/>
      <c r="F1359" s="792"/>
      <c r="G1359" s="792"/>
    </row>
    <row r="1360" spans="2:7">
      <c r="B1360" s="793"/>
      <c r="C1360" s="793"/>
      <c r="F1360" s="792"/>
      <c r="G1360" s="792"/>
    </row>
    <row r="1361" spans="2:7">
      <c r="B1361" s="793"/>
      <c r="C1361" s="793"/>
      <c r="F1361" s="792"/>
      <c r="G1361" s="792"/>
    </row>
    <row r="1362" spans="2:7">
      <c r="B1362" s="793"/>
      <c r="C1362" s="793"/>
      <c r="F1362" s="792"/>
      <c r="G1362" s="792"/>
    </row>
    <row r="1363" spans="2:7">
      <c r="B1363" s="793"/>
      <c r="C1363" s="793"/>
      <c r="F1363" s="792"/>
      <c r="G1363" s="792"/>
    </row>
    <row r="1364" spans="2:7">
      <c r="B1364" s="793"/>
      <c r="C1364" s="793"/>
      <c r="F1364" s="792"/>
      <c r="G1364" s="792"/>
    </row>
    <row r="1365" spans="2:7">
      <c r="B1365" s="793"/>
      <c r="C1365" s="793"/>
      <c r="F1365" s="792"/>
      <c r="G1365" s="792"/>
    </row>
    <row r="1366" spans="2:7">
      <c r="B1366" s="793"/>
      <c r="C1366" s="793"/>
      <c r="F1366" s="792"/>
      <c r="G1366" s="792"/>
    </row>
    <row r="1367" spans="2:7">
      <c r="B1367" s="793"/>
      <c r="C1367" s="793"/>
      <c r="F1367" s="792"/>
      <c r="G1367" s="792"/>
    </row>
    <row r="1368" spans="2:7">
      <c r="B1368" s="793"/>
      <c r="C1368" s="793"/>
      <c r="F1368" s="792"/>
      <c r="G1368" s="792"/>
    </row>
    <row r="1369" spans="2:7">
      <c r="B1369" s="793"/>
      <c r="C1369" s="793"/>
      <c r="F1369" s="792"/>
      <c r="G1369" s="792"/>
    </row>
    <row r="1370" spans="2:7">
      <c r="B1370" s="793"/>
      <c r="C1370" s="793"/>
      <c r="F1370" s="792"/>
      <c r="G1370" s="792"/>
    </row>
    <row r="1371" spans="2:7">
      <c r="B1371" s="793"/>
      <c r="C1371" s="793"/>
      <c r="F1371" s="792"/>
      <c r="G1371" s="792"/>
    </row>
    <row r="1372" spans="2:7">
      <c r="B1372" s="793"/>
      <c r="C1372" s="793"/>
      <c r="F1372" s="792"/>
      <c r="G1372" s="792"/>
    </row>
    <row r="1373" spans="2:7">
      <c r="B1373" s="793"/>
      <c r="C1373" s="793"/>
      <c r="F1373" s="792"/>
      <c r="G1373" s="792"/>
    </row>
    <row r="1374" spans="2:7">
      <c r="B1374" s="793"/>
      <c r="C1374" s="793"/>
      <c r="F1374" s="792"/>
      <c r="G1374" s="792"/>
    </row>
    <row r="1375" spans="2:7">
      <c r="B1375" s="793"/>
      <c r="C1375" s="793"/>
      <c r="F1375" s="792"/>
      <c r="G1375" s="792"/>
    </row>
    <row r="1376" spans="2:7">
      <c r="B1376" s="793"/>
      <c r="C1376" s="793"/>
      <c r="F1376" s="792"/>
      <c r="G1376" s="792"/>
    </row>
    <row r="1377" spans="2:7">
      <c r="B1377" s="793"/>
      <c r="C1377" s="793"/>
      <c r="F1377" s="792"/>
      <c r="G1377" s="792"/>
    </row>
    <row r="1378" spans="2:7">
      <c r="B1378" s="793"/>
      <c r="C1378" s="793"/>
      <c r="F1378" s="792"/>
      <c r="G1378" s="792"/>
    </row>
    <row r="1379" spans="2:7">
      <c r="B1379" s="793"/>
      <c r="C1379" s="793"/>
      <c r="F1379" s="792"/>
      <c r="G1379" s="792"/>
    </row>
    <row r="1380" spans="2:7">
      <c r="B1380" s="793"/>
      <c r="C1380" s="793"/>
      <c r="F1380" s="792"/>
      <c r="G1380" s="792"/>
    </row>
    <row r="1381" spans="2:7">
      <c r="B1381" s="793"/>
      <c r="C1381" s="793"/>
      <c r="F1381" s="792"/>
      <c r="G1381" s="792"/>
    </row>
    <row r="1382" spans="2:7">
      <c r="B1382" s="793"/>
      <c r="C1382" s="793"/>
      <c r="F1382" s="792"/>
      <c r="G1382" s="792"/>
    </row>
    <row r="1383" spans="2:7">
      <c r="B1383" s="793"/>
      <c r="C1383" s="793"/>
      <c r="F1383" s="792"/>
      <c r="G1383" s="792"/>
    </row>
    <row r="1384" spans="2:7">
      <c r="B1384" s="793"/>
      <c r="C1384" s="793"/>
      <c r="F1384" s="792"/>
      <c r="G1384" s="792"/>
    </row>
    <row r="1385" spans="2:7">
      <c r="B1385" s="793"/>
      <c r="C1385" s="793"/>
      <c r="F1385" s="792"/>
      <c r="G1385" s="792"/>
    </row>
    <row r="1386" spans="2:7">
      <c r="B1386" s="793"/>
      <c r="C1386" s="793"/>
      <c r="F1386" s="792"/>
      <c r="G1386" s="792"/>
    </row>
    <row r="1387" spans="2:7">
      <c r="B1387" s="793"/>
      <c r="C1387" s="793"/>
      <c r="F1387" s="792"/>
      <c r="G1387" s="792"/>
    </row>
    <row r="1388" spans="2:7">
      <c r="B1388" s="793"/>
      <c r="C1388" s="793"/>
      <c r="F1388" s="792"/>
      <c r="G1388" s="792"/>
    </row>
    <row r="1389" spans="2:7">
      <c r="B1389" s="793"/>
      <c r="C1389" s="793"/>
      <c r="F1389" s="792"/>
      <c r="G1389" s="792"/>
    </row>
    <row r="1390" spans="2:7">
      <c r="B1390" s="793"/>
      <c r="C1390" s="793"/>
      <c r="F1390" s="792"/>
      <c r="G1390" s="792"/>
    </row>
    <row r="1391" spans="2:7">
      <c r="B1391" s="793"/>
      <c r="C1391" s="793"/>
      <c r="F1391" s="792"/>
      <c r="G1391" s="792"/>
    </row>
    <row r="1392" spans="2:7">
      <c r="B1392" s="793"/>
      <c r="C1392" s="793"/>
      <c r="F1392" s="792"/>
      <c r="G1392" s="792"/>
    </row>
    <row r="1393" spans="2:7">
      <c r="B1393" s="793"/>
      <c r="C1393" s="793"/>
      <c r="F1393" s="792"/>
      <c r="G1393" s="792"/>
    </row>
    <row r="1394" spans="2:7">
      <c r="B1394" s="793"/>
      <c r="C1394" s="793"/>
      <c r="F1394" s="792"/>
      <c r="G1394" s="792"/>
    </row>
    <row r="1395" spans="2:7">
      <c r="B1395" s="793"/>
      <c r="C1395" s="793"/>
      <c r="F1395" s="792"/>
      <c r="G1395" s="792"/>
    </row>
    <row r="1396" spans="2:7">
      <c r="B1396" s="793"/>
      <c r="C1396" s="793"/>
      <c r="F1396" s="792"/>
      <c r="G1396" s="792"/>
    </row>
    <row r="1397" spans="2:7">
      <c r="B1397" s="793"/>
      <c r="C1397" s="793"/>
      <c r="F1397" s="792"/>
      <c r="G1397" s="792"/>
    </row>
    <row r="1398" spans="2:7">
      <c r="B1398" s="793"/>
      <c r="C1398" s="793"/>
      <c r="F1398" s="792"/>
      <c r="G1398" s="792"/>
    </row>
    <row r="1399" spans="2:7">
      <c r="B1399" s="793"/>
      <c r="C1399" s="793"/>
      <c r="F1399" s="792"/>
      <c r="G1399" s="792"/>
    </row>
    <row r="1400" spans="2:7">
      <c r="B1400" s="793"/>
      <c r="C1400" s="793"/>
      <c r="F1400" s="792"/>
      <c r="G1400" s="792"/>
    </row>
    <row r="1401" spans="2:7">
      <c r="B1401" s="793"/>
      <c r="C1401" s="793"/>
      <c r="F1401" s="792"/>
      <c r="G1401" s="792"/>
    </row>
    <row r="1402" spans="2:7">
      <c r="B1402" s="793"/>
      <c r="C1402" s="793"/>
      <c r="F1402" s="792"/>
      <c r="G1402" s="792"/>
    </row>
    <row r="1403" spans="2:7">
      <c r="B1403" s="793"/>
      <c r="C1403" s="793"/>
      <c r="F1403" s="792"/>
      <c r="G1403" s="792"/>
    </row>
    <row r="1404" spans="2:7">
      <c r="B1404" s="793"/>
      <c r="C1404" s="793"/>
      <c r="F1404" s="792"/>
      <c r="G1404" s="792"/>
    </row>
    <row r="1405" spans="2:7">
      <c r="B1405" s="793"/>
      <c r="C1405" s="793"/>
      <c r="F1405" s="792"/>
      <c r="G1405" s="792"/>
    </row>
    <row r="1406" spans="2:7">
      <c r="B1406" s="793"/>
      <c r="C1406" s="793"/>
      <c r="F1406" s="792"/>
      <c r="G1406" s="792"/>
    </row>
    <row r="1407" spans="2:7">
      <c r="B1407" s="793"/>
      <c r="C1407" s="793"/>
      <c r="F1407" s="792"/>
      <c r="G1407" s="792"/>
    </row>
    <row r="1408" spans="2:7">
      <c r="B1408" s="793"/>
      <c r="C1408" s="793"/>
      <c r="F1408" s="792"/>
      <c r="G1408" s="792"/>
    </row>
    <row r="1409" spans="2:7">
      <c r="B1409" s="793"/>
      <c r="C1409" s="793"/>
      <c r="F1409" s="792"/>
      <c r="G1409" s="792"/>
    </row>
    <row r="1410" spans="2:7">
      <c r="B1410" s="793"/>
      <c r="C1410" s="793"/>
      <c r="F1410" s="792"/>
      <c r="G1410" s="792"/>
    </row>
    <row r="1411" spans="2:7">
      <c r="B1411" s="793"/>
      <c r="C1411" s="793"/>
      <c r="F1411" s="792"/>
      <c r="G1411" s="792"/>
    </row>
    <row r="1412" spans="2:7">
      <c r="B1412" s="793"/>
      <c r="C1412" s="793"/>
      <c r="F1412" s="792"/>
      <c r="G1412" s="792"/>
    </row>
    <row r="1413" spans="2:7">
      <c r="B1413" s="793"/>
      <c r="C1413" s="793"/>
      <c r="F1413" s="792"/>
      <c r="G1413" s="792"/>
    </row>
    <row r="1414" spans="2:7">
      <c r="B1414" s="793"/>
      <c r="C1414" s="793"/>
      <c r="F1414" s="792"/>
      <c r="G1414" s="792"/>
    </row>
    <row r="1415" spans="2:7">
      <c r="B1415" s="793"/>
      <c r="C1415" s="793"/>
      <c r="F1415" s="792"/>
      <c r="G1415" s="792"/>
    </row>
    <row r="1416" spans="2:7">
      <c r="B1416" s="793"/>
      <c r="C1416" s="793"/>
      <c r="F1416" s="792"/>
      <c r="G1416" s="792"/>
    </row>
    <row r="1417" spans="2:7">
      <c r="B1417" s="793"/>
      <c r="C1417" s="793"/>
      <c r="F1417" s="792"/>
      <c r="G1417" s="792"/>
    </row>
    <row r="1418" spans="2:7">
      <c r="B1418" s="793"/>
      <c r="C1418" s="793"/>
      <c r="F1418" s="792"/>
      <c r="G1418" s="792"/>
    </row>
    <row r="1419" spans="2:7">
      <c r="B1419" s="793"/>
      <c r="C1419" s="793"/>
      <c r="F1419" s="792"/>
      <c r="G1419" s="792"/>
    </row>
    <row r="1420" spans="2:7">
      <c r="B1420" s="793"/>
      <c r="C1420" s="793"/>
      <c r="F1420" s="792"/>
      <c r="G1420" s="792"/>
    </row>
    <row r="1421" spans="2:7">
      <c r="B1421" s="793"/>
      <c r="C1421" s="793"/>
      <c r="F1421" s="792"/>
      <c r="G1421" s="792"/>
    </row>
    <row r="1422" spans="2:7">
      <c r="B1422" s="793"/>
      <c r="C1422" s="793"/>
      <c r="F1422" s="792"/>
      <c r="G1422" s="792"/>
    </row>
    <row r="1423" spans="2:7">
      <c r="B1423" s="793"/>
      <c r="C1423" s="793"/>
      <c r="F1423" s="792"/>
      <c r="G1423" s="792"/>
    </row>
    <row r="1424" spans="2:7">
      <c r="B1424" s="793"/>
      <c r="C1424" s="793"/>
      <c r="F1424" s="792"/>
      <c r="G1424" s="792"/>
    </row>
    <row r="1425" spans="2:7">
      <c r="B1425" s="793"/>
      <c r="C1425" s="793"/>
      <c r="F1425" s="792"/>
      <c r="G1425" s="792"/>
    </row>
    <row r="1426" spans="2:7">
      <c r="B1426" s="793"/>
      <c r="C1426" s="793"/>
      <c r="F1426" s="792"/>
      <c r="G1426" s="792"/>
    </row>
    <row r="1427" spans="2:7">
      <c r="B1427" s="793"/>
      <c r="C1427" s="793"/>
      <c r="F1427" s="792"/>
      <c r="G1427" s="792"/>
    </row>
    <row r="1428" spans="2:7">
      <c r="B1428" s="793"/>
      <c r="C1428" s="793"/>
      <c r="F1428" s="792"/>
      <c r="G1428" s="792"/>
    </row>
    <row r="1429" spans="2:7">
      <c r="B1429" s="793"/>
      <c r="C1429" s="793"/>
      <c r="F1429" s="792"/>
      <c r="G1429" s="792"/>
    </row>
    <row r="1430" spans="2:7">
      <c r="B1430" s="793"/>
      <c r="C1430" s="793"/>
      <c r="F1430" s="792"/>
      <c r="G1430" s="792"/>
    </row>
    <row r="1431" spans="2:7">
      <c r="B1431" s="793"/>
      <c r="C1431" s="793"/>
      <c r="F1431" s="792"/>
      <c r="G1431" s="792"/>
    </row>
    <row r="1432" spans="2:7">
      <c r="B1432" s="793"/>
      <c r="C1432" s="793"/>
      <c r="F1432" s="792"/>
      <c r="G1432" s="792"/>
    </row>
    <row r="1433" spans="2:7">
      <c r="B1433" s="793"/>
      <c r="C1433" s="793"/>
      <c r="F1433" s="792"/>
      <c r="G1433" s="792"/>
    </row>
    <row r="1434" spans="2:7">
      <c r="B1434" s="793"/>
      <c r="C1434" s="793"/>
      <c r="F1434" s="792"/>
      <c r="G1434" s="792"/>
    </row>
    <row r="1435" spans="2:7">
      <c r="B1435" s="793"/>
      <c r="C1435" s="793"/>
      <c r="F1435" s="792"/>
      <c r="G1435" s="792"/>
    </row>
    <row r="1436" spans="2:7">
      <c r="B1436" s="793"/>
      <c r="C1436" s="793"/>
      <c r="F1436" s="792"/>
      <c r="G1436" s="792"/>
    </row>
    <row r="1437" spans="2:7">
      <c r="B1437" s="793"/>
      <c r="C1437" s="793"/>
      <c r="F1437" s="792"/>
      <c r="G1437" s="792"/>
    </row>
    <row r="1438" spans="2:7">
      <c r="B1438" s="793"/>
      <c r="C1438" s="793"/>
      <c r="F1438" s="792"/>
      <c r="G1438" s="792"/>
    </row>
    <row r="1439" spans="2:7">
      <c r="B1439" s="793"/>
      <c r="C1439" s="793"/>
      <c r="F1439" s="792"/>
      <c r="G1439" s="792"/>
    </row>
    <row r="1440" spans="2:7">
      <c r="B1440" s="793"/>
      <c r="C1440" s="793"/>
      <c r="F1440" s="792"/>
      <c r="G1440" s="792"/>
    </row>
    <row r="1441" spans="2:7">
      <c r="B1441" s="793"/>
      <c r="C1441" s="793"/>
      <c r="F1441" s="792"/>
      <c r="G1441" s="792"/>
    </row>
    <row r="1442" spans="2:7">
      <c r="B1442" s="793"/>
      <c r="C1442" s="793"/>
      <c r="F1442" s="792"/>
      <c r="G1442" s="792"/>
    </row>
    <row r="1443" spans="2:7">
      <c r="B1443" s="793"/>
      <c r="C1443" s="793"/>
      <c r="F1443" s="792"/>
      <c r="G1443" s="792"/>
    </row>
    <row r="1444" spans="2:7">
      <c r="B1444" s="793"/>
      <c r="C1444" s="793"/>
      <c r="F1444" s="792"/>
      <c r="G1444" s="792"/>
    </row>
    <row r="1445" spans="2:7">
      <c r="B1445" s="793"/>
      <c r="C1445" s="793"/>
      <c r="F1445" s="792"/>
      <c r="G1445" s="792"/>
    </row>
    <row r="1446" spans="2:7">
      <c r="B1446" s="793"/>
      <c r="C1446" s="793"/>
      <c r="F1446" s="792"/>
      <c r="G1446" s="792"/>
    </row>
    <row r="1447" spans="2:7">
      <c r="B1447" s="793"/>
      <c r="C1447" s="793"/>
      <c r="F1447" s="792"/>
      <c r="G1447" s="792"/>
    </row>
    <row r="1448" spans="2:7">
      <c r="B1448" s="793"/>
      <c r="C1448" s="793"/>
      <c r="F1448" s="792"/>
      <c r="G1448" s="792"/>
    </row>
    <row r="1449" spans="2:7">
      <c r="B1449" s="793"/>
      <c r="C1449" s="793"/>
      <c r="F1449" s="792"/>
      <c r="G1449" s="792"/>
    </row>
    <row r="1450" spans="2:7">
      <c r="B1450" s="793"/>
      <c r="C1450" s="793"/>
      <c r="F1450" s="792"/>
      <c r="G1450" s="792"/>
    </row>
    <row r="1451" spans="2:7">
      <c r="B1451" s="793"/>
      <c r="C1451" s="793"/>
      <c r="F1451" s="792"/>
      <c r="G1451" s="792"/>
    </row>
    <row r="1452" spans="2:7">
      <c r="B1452" s="793"/>
      <c r="C1452" s="793"/>
      <c r="F1452" s="792"/>
      <c r="G1452" s="792"/>
    </row>
    <row r="1453" spans="2:7">
      <c r="B1453" s="793"/>
      <c r="C1453" s="793"/>
      <c r="F1453" s="792"/>
      <c r="G1453" s="792"/>
    </row>
    <row r="1454" spans="2:7">
      <c r="B1454" s="793"/>
      <c r="C1454" s="793"/>
      <c r="F1454" s="792"/>
      <c r="G1454" s="792"/>
    </row>
    <row r="1455" spans="2:7">
      <c r="B1455" s="793"/>
      <c r="C1455" s="793"/>
      <c r="F1455" s="792"/>
      <c r="G1455" s="792"/>
    </row>
    <row r="1456" spans="2:7">
      <c r="B1456" s="793"/>
      <c r="C1456" s="793"/>
      <c r="F1456" s="792"/>
      <c r="G1456" s="792"/>
    </row>
    <row r="1457" spans="2:7">
      <c r="B1457" s="793"/>
      <c r="C1457" s="793"/>
      <c r="F1457" s="792"/>
      <c r="G1457" s="792"/>
    </row>
    <row r="1458" spans="2:7">
      <c r="B1458" s="793"/>
      <c r="C1458" s="793"/>
      <c r="F1458" s="792"/>
      <c r="G1458" s="792"/>
    </row>
    <row r="1459" spans="2:7">
      <c r="B1459" s="793"/>
      <c r="C1459" s="793"/>
      <c r="F1459" s="792"/>
      <c r="G1459" s="792"/>
    </row>
    <row r="1460" spans="2:7">
      <c r="B1460" s="793"/>
      <c r="C1460" s="793"/>
      <c r="F1460" s="792"/>
      <c r="G1460" s="792"/>
    </row>
    <row r="1461" spans="2:7">
      <c r="B1461" s="793"/>
      <c r="C1461" s="793"/>
      <c r="F1461" s="792"/>
      <c r="G1461" s="792"/>
    </row>
    <row r="1462" spans="2:7">
      <c r="B1462" s="793"/>
      <c r="C1462" s="793"/>
      <c r="F1462" s="792"/>
      <c r="G1462" s="792"/>
    </row>
    <row r="1463" spans="2:7">
      <c r="B1463" s="793"/>
      <c r="C1463" s="793"/>
      <c r="F1463" s="792"/>
      <c r="G1463" s="792"/>
    </row>
    <row r="1464" spans="2:7">
      <c r="B1464" s="793"/>
      <c r="C1464" s="793"/>
      <c r="F1464" s="792"/>
      <c r="G1464" s="792"/>
    </row>
    <row r="1465" spans="2:7">
      <c r="B1465" s="793"/>
      <c r="C1465" s="793"/>
      <c r="F1465" s="792"/>
      <c r="G1465" s="792"/>
    </row>
    <row r="1466" spans="2:7">
      <c r="B1466" s="793"/>
      <c r="C1466" s="793"/>
      <c r="F1466" s="792"/>
      <c r="G1466" s="792"/>
    </row>
    <row r="1467" spans="2:7">
      <c r="B1467" s="793"/>
      <c r="C1467" s="793"/>
      <c r="F1467" s="792"/>
      <c r="G1467" s="792"/>
    </row>
    <row r="1468" spans="2:7">
      <c r="B1468" s="793"/>
      <c r="C1468" s="793"/>
      <c r="F1468" s="792"/>
      <c r="G1468" s="792"/>
    </row>
    <row r="1469" spans="2:7">
      <c r="B1469" s="793"/>
      <c r="C1469" s="793"/>
      <c r="F1469" s="792"/>
      <c r="G1469" s="792"/>
    </row>
    <row r="1470" spans="2:7">
      <c r="B1470" s="793"/>
      <c r="C1470" s="793"/>
      <c r="F1470" s="792"/>
      <c r="G1470" s="792"/>
    </row>
    <row r="1471" spans="2:7">
      <c r="B1471" s="793"/>
      <c r="C1471" s="793"/>
      <c r="F1471" s="792"/>
      <c r="G1471" s="792"/>
    </row>
    <row r="1472" spans="2:7">
      <c r="B1472" s="793"/>
      <c r="C1472" s="793"/>
      <c r="F1472" s="792"/>
      <c r="G1472" s="792"/>
    </row>
    <row r="1473" spans="2:7">
      <c r="B1473" s="793"/>
      <c r="C1473" s="793"/>
      <c r="F1473" s="792"/>
      <c r="G1473" s="792"/>
    </row>
    <row r="1474" spans="2:7">
      <c r="B1474" s="793"/>
      <c r="C1474" s="793"/>
      <c r="F1474" s="792"/>
      <c r="G1474" s="792"/>
    </row>
    <row r="1475" spans="2:7">
      <c r="B1475" s="793"/>
      <c r="C1475" s="793"/>
      <c r="F1475" s="792"/>
      <c r="G1475" s="792"/>
    </row>
    <row r="1476" spans="2:7">
      <c r="B1476" s="793"/>
      <c r="C1476" s="793"/>
      <c r="F1476" s="792"/>
      <c r="G1476" s="792"/>
    </row>
    <row r="1477" spans="2:7">
      <c r="B1477" s="793"/>
      <c r="C1477" s="793"/>
      <c r="F1477" s="792"/>
      <c r="G1477" s="792"/>
    </row>
    <row r="1478" spans="2:7">
      <c r="B1478" s="793"/>
      <c r="C1478" s="793"/>
      <c r="F1478" s="792"/>
      <c r="G1478" s="792"/>
    </row>
    <row r="1479" spans="2:7">
      <c r="B1479" s="793"/>
      <c r="C1479" s="793"/>
      <c r="F1479" s="792"/>
      <c r="G1479" s="792"/>
    </row>
    <row r="1480" spans="2:7">
      <c r="B1480" s="793"/>
      <c r="C1480" s="793"/>
      <c r="F1480" s="792"/>
      <c r="G1480" s="792"/>
    </row>
    <row r="1481" spans="2:7">
      <c r="B1481" s="793"/>
      <c r="C1481" s="793"/>
      <c r="F1481" s="792"/>
      <c r="G1481" s="792"/>
    </row>
    <row r="1482" spans="2:7">
      <c r="B1482" s="793"/>
      <c r="C1482" s="793"/>
      <c r="F1482" s="792"/>
      <c r="G1482" s="792"/>
    </row>
    <row r="1483" spans="2:7">
      <c r="B1483" s="793"/>
      <c r="C1483" s="793"/>
      <c r="F1483" s="792"/>
      <c r="G1483" s="792"/>
    </row>
    <row r="1484" spans="2:7">
      <c r="B1484" s="793"/>
      <c r="C1484" s="793"/>
      <c r="F1484" s="792"/>
      <c r="G1484" s="792"/>
    </row>
    <row r="1485" spans="2:7">
      <c r="B1485" s="793"/>
      <c r="C1485" s="793"/>
      <c r="F1485" s="792"/>
      <c r="G1485" s="792"/>
    </row>
    <row r="1486" spans="2:7">
      <c r="B1486" s="793"/>
      <c r="C1486" s="793"/>
      <c r="F1486" s="792"/>
      <c r="G1486" s="792"/>
    </row>
    <row r="1487" spans="2:7">
      <c r="B1487" s="793"/>
      <c r="C1487" s="793"/>
      <c r="F1487" s="792"/>
      <c r="G1487" s="792"/>
    </row>
    <row r="1488" spans="2:7">
      <c r="B1488" s="793"/>
      <c r="C1488" s="793"/>
      <c r="F1488" s="792"/>
      <c r="G1488" s="792"/>
    </row>
    <row r="1489" spans="2:7">
      <c r="B1489" s="793"/>
      <c r="C1489" s="793"/>
      <c r="F1489" s="792"/>
      <c r="G1489" s="792"/>
    </row>
    <row r="1490" spans="2:7">
      <c r="B1490" s="793"/>
      <c r="C1490" s="793"/>
      <c r="F1490" s="792"/>
      <c r="G1490" s="792"/>
    </row>
    <row r="1491" spans="2:7">
      <c r="B1491" s="793"/>
      <c r="C1491" s="793"/>
      <c r="F1491" s="792"/>
      <c r="G1491" s="792"/>
    </row>
    <row r="1492" spans="2:7">
      <c r="B1492" s="793"/>
      <c r="C1492" s="793"/>
      <c r="F1492" s="792"/>
      <c r="G1492" s="792"/>
    </row>
    <row r="1493" spans="2:7">
      <c r="B1493" s="793"/>
      <c r="C1493" s="793"/>
      <c r="F1493" s="792"/>
      <c r="G1493" s="792"/>
    </row>
    <row r="1494" spans="2:7">
      <c r="B1494" s="793"/>
      <c r="C1494" s="793"/>
      <c r="F1494" s="792"/>
      <c r="G1494" s="792"/>
    </row>
    <row r="1495" spans="2:7">
      <c r="B1495" s="793"/>
      <c r="C1495" s="793"/>
      <c r="F1495" s="792"/>
      <c r="G1495" s="792"/>
    </row>
    <row r="1496" spans="2:7">
      <c r="B1496" s="793"/>
      <c r="C1496" s="793"/>
      <c r="F1496" s="792"/>
      <c r="G1496" s="792"/>
    </row>
    <row r="1497" spans="2:7">
      <c r="B1497" s="793"/>
      <c r="C1497" s="793"/>
      <c r="F1497" s="792"/>
      <c r="G1497" s="792"/>
    </row>
    <row r="1498" spans="2:7">
      <c r="B1498" s="793"/>
      <c r="C1498" s="793"/>
      <c r="F1498" s="792"/>
      <c r="G1498" s="792"/>
    </row>
    <row r="1499" spans="2:7">
      <c r="B1499" s="793"/>
      <c r="C1499" s="793"/>
      <c r="F1499" s="792"/>
      <c r="G1499" s="792"/>
    </row>
    <row r="1500" spans="2:7">
      <c r="B1500" s="793"/>
      <c r="C1500" s="793"/>
      <c r="F1500" s="792"/>
      <c r="G1500" s="792"/>
    </row>
    <row r="1501" spans="2:7">
      <c r="B1501" s="793"/>
      <c r="C1501" s="793"/>
      <c r="F1501" s="792"/>
      <c r="G1501" s="792"/>
    </row>
    <row r="1502" spans="2:7">
      <c r="B1502" s="793"/>
      <c r="C1502" s="793"/>
      <c r="F1502" s="792"/>
      <c r="G1502" s="792"/>
    </row>
    <row r="1503" spans="2:7">
      <c r="B1503" s="793"/>
      <c r="C1503" s="793"/>
      <c r="F1503" s="792"/>
      <c r="G1503" s="792"/>
    </row>
    <row r="1504" spans="2:7">
      <c r="B1504" s="793"/>
      <c r="C1504" s="793"/>
      <c r="F1504" s="792"/>
      <c r="G1504" s="792"/>
    </row>
    <row r="1505" spans="2:3">
      <c r="B1505" s="793"/>
      <c r="C1505" s="793"/>
    </row>
    <row r="1506" spans="2:3">
      <c r="B1506" s="793"/>
      <c r="C1506" s="793"/>
    </row>
    <row r="1507" spans="2:3">
      <c r="B1507" s="793"/>
      <c r="C1507" s="793"/>
    </row>
    <row r="1508" spans="2:3">
      <c r="B1508" s="793"/>
      <c r="C1508" s="793"/>
    </row>
    <row r="1509" spans="2:3">
      <c r="B1509" s="793"/>
      <c r="C1509" s="793"/>
    </row>
    <row r="1510" spans="2:3">
      <c r="B1510" s="793"/>
      <c r="C1510" s="793"/>
    </row>
    <row r="1511" spans="2:3">
      <c r="B1511" s="793"/>
      <c r="C1511" s="793"/>
    </row>
    <row r="1512" spans="2:3">
      <c r="B1512" s="793"/>
      <c r="C1512" s="793"/>
    </row>
    <row r="1513" spans="2:3">
      <c r="B1513" s="793"/>
      <c r="C1513" s="793"/>
    </row>
    <row r="1514" spans="2:3">
      <c r="B1514" s="793"/>
      <c r="C1514" s="793"/>
    </row>
    <row r="1515" spans="2:3">
      <c r="B1515" s="793"/>
      <c r="C1515" s="793"/>
    </row>
    <row r="1516" spans="2:3">
      <c r="B1516" s="793"/>
      <c r="C1516" s="793"/>
    </row>
    <row r="1517" spans="2:3">
      <c r="B1517" s="793"/>
      <c r="C1517" s="793"/>
    </row>
    <row r="1518" spans="2:3">
      <c r="B1518" s="793"/>
      <c r="C1518" s="793"/>
    </row>
    <row r="1519" spans="2:3">
      <c r="B1519" s="793"/>
      <c r="C1519" s="793"/>
    </row>
    <row r="1520" spans="2:3">
      <c r="B1520" s="793"/>
      <c r="C1520" s="793"/>
    </row>
    <row r="1521" spans="2:3">
      <c r="B1521" s="793"/>
      <c r="C1521" s="793"/>
    </row>
    <row r="1522" spans="2:3">
      <c r="B1522" s="793"/>
      <c r="C1522" s="793"/>
    </row>
    <row r="1523" spans="2:3">
      <c r="B1523" s="793"/>
      <c r="C1523" s="793"/>
    </row>
    <row r="1524" spans="2:3">
      <c r="B1524" s="793"/>
      <c r="C1524" s="793"/>
    </row>
    <row r="1525" spans="2:3">
      <c r="B1525" s="793"/>
      <c r="C1525" s="793"/>
    </row>
    <row r="1526" spans="2:3">
      <c r="B1526" s="793"/>
      <c r="C1526" s="793"/>
    </row>
    <row r="1527" spans="2:3">
      <c r="B1527" s="793"/>
      <c r="C1527" s="793"/>
    </row>
    <row r="1528" spans="2:3">
      <c r="B1528" s="793"/>
      <c r="C1528" s="793"/>
    </row>
    <row r="1529" spans="2:3">
      <c r="B1529" s="793"/>
      <c r="C1529" s="793"/>
    </row>
    <row r="1530" spans="2:3">
      <c r="B1530" s="793"/>
      <c r="C1530" s="793"/>
    </row>
    <row r="1531" spans="2:3">
      <c r="B1531" s="793"/>
      <c r="C1531" s="793"/>
    </row>
    <row r="1532" spans="2:3">
      <c r="B1532" s="793"/>
      <c r="C1532" s="793"/>
    </row>
    <row r="1533" spans="2:3">
      <c r="B1533" s="793"/>
      <c r="C1533" s="793"/>
    </row>
    <row r="1534" spans="2:3">
      <c r="B1534" s="793"/>
      <c r="C1534" s="793"/>
    </row>
    <row r="1535" spans="2:3">
      <c r="B1535" s="793"/>
      <c r="C1535" s="793"/>
    </row>
  </sheetData>
  <mergeCells count="11">
    <mergeCell ref="A27:F27"/>
    <mergeCell ref="A20:A21"/>
    <mergeCell ref="B21:E21"/>
    <mergeCell ref="A23:F23"/>
    <mergeCell ref="A24:F24"/>
    <mergeCell ref="A26:F26"/>
    <mergeCell ref="A1:F1"/>
    <mergeCell ref="A2:F2"/>
    <mergeCell ref="A4:A5"/>
    <mergeCell ref="B5:E5"/>
    <mergeCell ref="A25:F25"/>
  </mergeCells>
  <phoneticPr fontId="32" type="noConversion"/>
  <hyperlinks>
    <hyperlink ref="H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43.xml><?xml version="1.0" encoding="utf-8"?>
<worksheet xmlns="http://schemas.openxmlformats.org/spreadsheetml/2006/main" xmlns:r="http://schemas.openxmlformats.org/officeDocument/2006/relationships">
  <sheetPr>
    <pageSetUpPr fitToPage="1"/>
  </sheetPr>
  <dimension ref="A1:IO361"/>
  <sheetViews>
    <sheetView showGridLines="0" workbookViewId="0">
      <selection sqref="A1:L1"/>
    </sheetView>
  </sheetViews>
  <sheetFormatPr defaultRowHeight="12.75"/>
  <cols>
    <col min="1" max="1" width="18" style="806" customWidth="1"/>
    <col min="2" max="6" width="9" style="825" customWidth="1"/>
    <col min="7" max="7" width="9.140625" style="825"/>
    <col min="8" max="8" width="10.7109375" style="825" customWidth="1"/>
    <col min="9" max="11" width="9" style="825" customWidth="1"/>
    <col min="12" max="12" width="9" style="806" customWidth="1"/>
    <col min="13" max="13" width="7.7109375" style="806" customWidth="1"/>
    <col min="14" max="14" width="14.5703125" style="806" bestFit="1" customWidth="1"/>
    <col min="15" max="16384" width="9.140625" style="806"/>
  </cols>
  <sheetData>
    <row r="1" spans="1:15" ht="30" customHeight="1">
      <c r="A1" s="2886" t="s">
        <v>797</v>
      </c>
      <c r="B1" s="2886"/>
      <c r="C1" s="2886"/>
      <c r="D1" s="2886"/>
      <c r="E1" s="2886"/>
      <c r="F1" s="2886"/>
      <c r="G1" s="2886"/>
      <c r="H1" s="2886"/>
      <c r="I1" s="2886"/>
      <c r="J1" s="2886"/>
      <c r="K1" s="2886"/>
      <c r="L1" s="2887"/>
      <c r="M1" s="805"/>
      <c r="N1" s="1419" t="s">
        <v>303</v>
      </c>
    </row>
    <row r="2" spans="1:15" ht="30" customHeight="1">
      <c r="A2" s="2886" t="s">
        <v>798</v>
      </c>
      <c r="B2" s="2886"/>
      <c r="C2" s="2886"/>
      <c r="D2" s="2886"/>
      <c r="E2" s="2886"/>
      <c r="F2" s="2886"/>
      <c r="G2" s="2886"/>
      <c r="H2" s="2886"/>
      <c r="I2" s="2886"/>
      <c r="J2" s="2886"/>
      <c r="K2" s="2886"/>
      <c r="L2" s="2887"/>
      <c r="M2" s="807"/>
    </row>
    <row r="3" spans="1:15" ht="12" customHeight="1">
      <c r="A3" s="794" t="s">
        <v>1012</v>
      </c>
      <c r="B3" s="808"/>
      <c r="C3" s="808"/>
      <c r="D3" s="808"/>
      <c r="E3" s="808"/>
      <c r="F3" s="808"/>
      <c r="G3" s="808"/>
      <c r="H3" s="808"/>
      <c r="I3" s="808"/>
      <c r="J3" s="808"/>
      <c r="K3" s="806"/>
      <c r="L3" s="809" t="s">
        <v>1013</v>
      </c>
    </row>
    <row r="4" spans="1:15" s="83" customFormat="1" ht="33" customHeight="1">
      <c r="A4" s="2888"/>
      <c r="B4" s="2889" t="s">
        <v>799</v>
      </c>
      <c r="C4" s="2889"/>
      <c r="D4" s="2889"/>
      <c r="E4" s="2889" t="s">
        <v>800</v>
      </c>
      <c r="F4" s="2889"/>
      <c r="G4" s="2889" t="s">
        <v>801</v>
      </c>
      <c r="H4" s="2889"/>
      <c r="I4" s="2890" t="s">
        <v>1097</v>
      </c>
      <c r="J4" s="2891"/>
      <c r="K4" s="2891"/>
      <c r="L4" s="2891"/>
    </row>
    <row r="5" spans="1:15" ht="33" customHeight="1">
      <c r="A5" s="2888"/>
      <c r="B5" s="810" t="s">
        <v>802</v>
      </c>
      <c r="C5" s="810" t="s">
        <v>803</v>
      </c>
      <c r="D5" s="810" t="s">
        <v>804</v>
      </c>
      <c r="E5" s="810" t="s">
        <v>805</v>
      </c>
      <c r="F5" s="810" t="s">
        <v>806</v>
      </c>
      <c r="G5" s="810" t="s">
        <v>807</v>
      </c>
      <c r="H5" s="810" t="s">
        <v>808</v>
      </c>
      <c r="I5" s="812" t="s">
        <v>1951</v>
      </c>
      <c r="J5" s="812" t="s">
        <v>809</v>
      </c>
      <c r="K5" s="812" t="s">
        <v>810</v>
      </c>
      <c r="L5" s="811" t="s">
        <v>811</v>
      </c>
    </row>
    <row r="6" spans="1:15" s="814" customFormat="1" ht="21" customHeight="1">
      <c r="A6" s="53" t="s">
        <v>1793</v>
      </c>
      <c r="B6" s="813">
        <v>189</v>
      </c>
      <c r="C6" s="813">
        <v>92</v>
      </c>
      <c r="D6" s="813">
        <v>97</v>
      </c>
      <c r="E6" s="813">
        <v>35762</v>
      </c>
      <c r="F6" s="813">
        <v>835</v>
      </c>
      <c r="G6" s="813">
        <v>1232167</v>
      </c>
      <c r="H6" s="813">
        <v>10100643</v>
      </c>
      <c r="I6" s="813">
        <v>120103</v>
      </c>
      <c r="J6" s="813">
        <v>21100</v>
      </c>
      <c r="K6" s="813">
        <v>32965</v>
      </c>
      <c r="L6" s="813">
        <v>66038</v>
      </c>
      <c r="M6" s="89"/>
      <c r="N6" s="89"/>
      <c r="O6" s="89"/>
    </row>
    <row r="7" spans="1:15" ht="21" customHeight="1">
      <c r="A7" s="815" t="s">
        <v>1993</v>
      </c>
      <c r="B7" s="813">
        <v>174</v>
      </c>
      <c r="C7" s="813">
        <v>88</v>
      </c>
      <c r="D7" s="813">
        <v>86</v>
      </c>
      <c r="E7" s="813">
        <v>32580</v>
      </c>
      <c r="F7" s="813">
        <v>804</v>
      </c>
      <c r="G7" s="813">
        <v>1177048</v>
      </c>
      <c r="H7" s="813">
        <v>9182688</v>
      </c>
      <c r="I7" s="813">
        <v>112976</v>
      </c>
      <c r="J7" s="813">
        <v>20353</v>
      </c>
      <c r="K7" s="813">
        <v>31214</v>
      </c>
      <c r="L7" s="813">
        <v>61409</v>
      </c>
      <c r="M7" s="89"/>
      <c r="N7" s="89"/>
      <c r="O7" s="89"/>
    </row>
    <row r="8" spans="1:15" s="814" customFormat="1" ht="21" customHeight="1">
      <c r="A8" s="815" t="s">
        <v>1994</v>
      </c>
      <c r="B8" s="813">
        <v>7</v>
      </c>
      <c r="C8" s="813">
        <v>1</v>
      </c>
      <c r="D8" s="813">
        <v>6</v>
      </c>
      <c r="E8" s="813">
        <v>1677</v>
      </c>
      <c r="F8" s="813">
        <v>14</v>
      </c>
      <c r="G8" s="813">
        <v>27172</v>
      </c>
      <c r="H8" s="813">
        <v>482928</v>
      </c>
      <c r="I8" s="813">
        <v>3781</v>
      </c>
      <c r="J8" s="813">
        <v>382</v>
      </c>
      <c r="K8" s="813">
        <v>1045</v>
      </c>
      <c r="L8" s="813">
        <v>2354</v>
      </c>
      <c r="M8" s="89"/>
      <c r="N8" s="89"/>
      <c r="O8" s="89"/>
    </row>
    <row r="9" spans="1:15" ht="21" customHeight="1">
      <c r="A9" s="816" t="s">
        <v>1995</v>
      </c>
      <c r="B9" s="817">
        <v>0</v>
      </c>
      <c r="C9" s="817">
        <v>0</v>
      </c>
      <c r="D9" s="817">
        <v>0</v>
      </c>
      <c r="E9" s="817">
        <v>0</v>
      </c>
      <c r="F9" s="817">
        <v>0</v>
      </c>
      <c r="G9" s="817">
        <v>0</v>
      </c>
      <c r="H9" s="817">
        <v>0</v>
      </c>
      <c r="I9" s="817">
        <v>0</v>
      </c>
      <c r="J9" s="817">
        <v>0</v>
      </c>
      <c r="K9" s="817">
        <v>0</v>
      </c>
      <c r="L9" s="817">
        <v>0</v>
      </c>
      <c r="M9" s="98"/>
      <c r="N9" s="98"/>
      <c r="O9" s="98"/>
    </row>
    <row r="10" spans="1:15" ht="21" customHeight="1">
      <c r="A10" s="816" t="s">
        <v>1996</v>
      </c>
      <c r="B10" s="817">
        <v>0</v>
      </c>
      <c r="C10" s="817">
        <v>0</v>
      </c>
      <c r="D10" s="817">
        <v>0</v>
      </c>
      <c r="E10" s="817">
        <v>0</v>
      </c>
      <c r="F10" s="817">
        <v>0</v>
      </c>
      <c r="G10" s="817">
        <v>0</v>
      </c>
      <c r="H10" s="817">
        <v>0</v>
      </c>
      <c r="I10" s="817">
        <v>0</v>
      </c>
      <c r="J10" s="817">
        <v>0</v>
      </c>
      <c r="K10" s="817">
        <v>0</v>
      </c>
      <c r="L10" s="817">
        <v>0</v>
      </c>
      <c r="M10" s="98"/>
      <c r="N10" s="98"/>
      <c r="O10" s="98"/>
    </row>
    <row r="11" spans="1:15" ht="21" customHeight="1">
      <c r="A11" s="816" t="s">
        <v>1997</v>
      </c>
      <c r="B11" s="817">
        <v>7</v>
      </c>
      <c r="C11" s="817">
        <v>1</v>
      </c>
      <c r="D11" s="817">
        <v>6</v>
      </c>
      <c r="E11" s="817">
        <v>1677</v>
      </c>
      <c r="F11" s="817">
        <v>14</v>
      </c>
      <c r="G11" s="817">
        <v>27172</v>
      </c>
      <c r="H11" s="817">
        <v>482928</v>
      </c>
      <c r="I11" s="817">
        <v>3781</v>
      </c>
      <c r="J11" s="817">
        <v>382</v>
      </c>
      <c r="K11" s="817">
        <v>1045</v>
      </c>
      <c r="L11" s="817">
        <v>2354</v>
      </c>
      <c r="M11" s="98"/>
      <c r="N11" s="98"/>
      <c r="O11" s="98"/>
    </row>
    <row r="12" spans="1:15" ht="21" customHeight="1">
      <c r="A12" s="816" t="s">
        <v>1998</v>
      </c>
      <c r="B12" s="817">
        <v>0</v>
      </c>
      <c r="C12" s="817">
        <v>0</v>
      </c>
      <c r="D12" s="817">
        <v>0</v>
      </c>
      <c r="E12" s="817">
        <v>0</v>
      </c>
      <c r="F12" s="817">
        <v>0</v>
      </c>
      <c r="G12" s="817">
        <v>0</v>
      </c>
      <c r="H12" s="817">
        <v>0</v>
      </c>
      <c r="I12" s="817">
        <v>0</v>
      </c>
      <c r="J12" s="817">
        <v>0</v>
      </c>
      <c r="K12" s="817">
        <v>0</v>
      </c>
      <c r="L12" s="817">
        <v>0</v>
      </c>
      <c r="M12" s="98"/>
      <c r="N12" s="98"/>
      <c r="O12" s="98"/>
    </row>
    <row r="13" spans="1:15" ht="21" customHeight="1">
      <c r="A13" s="816" t="s">
        <v>1999</v>
      </c>
      <c r="B13" s="817">
        <v>0</v>
      </c>
      <c r="C13" s="817">
        <v>0</v>
      </c>
      <c r="D13" s="817">
        <v>0</v>
      </c>
      <c r="E13" s="817">
        <v>0</v>
      </c>
      <c r="F13" s="817">
        <v>0</v>
      </c>
      <c r="G13" s="817">
        <v>0</v>
      </c>
      <c r="H13" s="817">
        <v>0</v>
      </c>
      <c r="I13" s="817">
        <v>0</v>
      </c>
      <c r="J13" s="817">
        <v>0</v>
      </c>
      <c r="K13" s="817">
        <v>0</v>
      </c>
      <c r="L13" s="817">
        <v>0</v>
      </c>
      <c r="M13" s="98"/>
      <c r="N13" s="98"/>
      <c r="O13" s="98"/>
    </row>
    <row r="14" spans="1:15" ht="21" customHeight="1">
      <c r="A14" s="816" t="s">
        <v>2000</v>
      </c>
      <c r="B14" s="817">
        <v>0</v>
      </c>
      <c r="C14" s="817">
        <v>0</v>
      </c>
      <c r="D14" s="817">
        <v>0</v>
      </c>
      <c r="E14" s="817">
        <v>0</v>
      </c>
      <c r="F14" s="817">
        <v>0</v>
      </c>
      <c r="G14" s="817">
        <v>0</v>
      </c>
      <c r="H14" s="817">
        <v>0</v>
      </c>
      <c r="I14" s="817">
        <v>0</v>
      </c>
      <c r="J14" s="817">
        <v>0</v>
      </c>
      <c r="K14" s="817">
        <v>0</v>
      </c>
      <c r="L14" s="817">
        <v>0</v>
      </c>
      <c r="M14" s="98"/>
      <c r="N14" s="98"/>
      <c r="O14" s="98"/>
    </row>
    <row r="15" spans="1:15" ht="21" customHeight="1">
      <c r="A15" s="816" t="s">
        <v>2001</v>
      </c>
      <c r="B15" s="817">
        <v>0</v>
      </c>
      <c r="C15" s="817">
        <v>0</v>
      </c>
      <c r="D15" s="817">
        <v>0</v>
      </c>
      <c r="E15" s="817">
        <v>0</v>
      </c>
      <c r="F15" s="817">
        <v>0</v>
      </c>
      <c r="G15" s="817">
        <v>0</v>
      </c>
      <c r="H15" s="817">
        <v>0</v>
      </c>
      <c r="I15" s="817">
        <v>0</v>
      </c>
      <c r="J15" s="817">
        <v>0</v>
      </c>
      <c r="K15" s="817">
        <v>0</v>
      </c>
      <c r="L15" s="817">
        <v>0</v>
      </c>
      <c r="M15" s="98"/>
      <c r="N15" s="98"/>
      <c r="O15" s="98"/>
    </row>
    <row r="16" spans="1:15" ht="21" customHeight="1">
      <c r="A16" s="816" t="s">
        <v>2002</v>
      </c>
      <c r="B16" s="817">
        <v>0</v>
      </c>
      <c r="C16" s="817">
        <v>0</v>
      </c>
      <c r="D16" s="817">
        <v>0</v>
      </c>
      <c r="E16" s="817">
        <v>0</v>
      </c>
      <c r="F16" s="817">
        <v>0</v>
      </c>
      <c r="G16" s="817">
        <v>0</v>
      </c>
      <c r="H16" s="817">
        <v>0</v>
      </c>
      <c r="I16" s="817">
        <v>0</v>
      </c>
      <c r="J16" s="817">
        <v>0</v>
      </c>
      <c r="K16" s="817">
        <v>0</v>
      </c>
      <c r="L16" s="817">
        <v>0</v>
      </c>
      <c r="M16" s="98"/>
      <c r="N16" s="98"/>
      <c r="O16" s="98"/>
    </row>
    <row r="17" spans="1:249" ht="21" customHeight="1">
      <c r="A17" s="816" t="s">
        <v>2003</v>
      </c>
      <c r="B17" s="817">
        <v>0</v>
      </c>
      <c r="C17" s="817">
        <v>0</v>
      </c>
      <c r="D17" s="817">
        <v>0</v>
      </c>
      <c r="E17" s="817">
        <v>0</v>
      </c>
      <c r="F17" s="817">
        <v>0</v>
      </c>
      <c r="G17" s="817">
        <v>0</v>
      </c>
      <c r="H17" s="817">
        <v>0</v>
      </c>
      <c r="I17" s="817">
        <v>0</v>
      </c>
      <c r="J17" s="817">
        <v>0</v>
      </c>
      <c r="K17" s="817">
        <v>0</v>
      </c>
      <c r="L17" s="817">
        <v>0</v>
      </c>
      <c r="M17" s="98"/>
      <c r="N17" s="98"/>
      <c r="O17" s="98"/>
    </row>
    <row r="18" spans="1:249" ht="21" customHeight="1">
      <c r="A18" s="816" t="s">
        <v>2004</v>
      </c>
      <c r="B18" s="817">
        <v>0</v>
      </c>
      <c r="C18" s="817">
        <v>0</v>
      </c>
      <c r="D18" s="817">
        <v>0</v>
      </c>
      <c r="E18" s="817">
        <v>0</v>
      </c>
      <c r="F18" s="817">
        <v>0</v>
      </c>
      <c r="G18" s="817">
        <v>0</v>
      </c>
      <c r="H18" s="817">
        <v>0</v>
      </c>
      <c r="I18" s="817">
        <v>0</v>
      </c>
      <c r="J18" s="817">
        <v>0</v>
      </c>
      <c r="K18" s="817">
        <v>0</v>
      </c>
      <c r="L18" s="817">
        <v>0</v>
      </c>
      <c r="M18" s="98"/>
      <c r="N18" s="98"/>
      <c r="O18" s="98"/>
    </row>
    <row r="19" spans="1:249" ht="21" customHeight="1">
      <c r="A19" s="429" t="s">
        <v>2005</v>
      </c>
      <c r="B19" s="817">
        <v>0</v>
      </c>
      <c r="C19" s="817">
        <v>0</v>
      </c>
      <c r="D19" s="817">
        <v>0</v>
      </c>
      <c r="E19" s="817">
        <v>0</v>
      </c>
      <c r="F19" s="817">
        <v>0</v>
      </c>
      <c r="G19" s="817">
        <v>0</v>
      </c>
      <c r="H19" s="817">
        <v>0</v>
      </c>
      <c r="I19" s="817">
        <v>0</v>
      </c>
      <c r="J19" s="817">
        <v>0</v>
      </c>
      <c r="K19" s="817">
        <v>0</v>
      </c>
      <c r="L19" s="817">
        <v>0</v>
      </c>
      <c r="M19" s="98"/>
      <c r="N19" s="14"/>
      <c r="O19" s="14"/>
    </row>
    <row r="20" spans="1:249" s="820" customFormat="1" ht="18" customHeight="1">
      <c r="A20" s="2896"/>
      <c r="B20" s="2897" t="s">
        <v>812</v>
      </c>
      <c r="C20" s="2897"/>
      <c r="D20" s="2897"/>
      <c r="E20" s="2897" t="s">
        <v>813</v>
      </c>
      <c r="F20" s="2897"/>
      <c r="G20" s="2897" t="s">
        <v>814</v>
      </c>
      <c r="H20" s="2897"/>
      <c r="I20" s="2892" t="s">
        <v>815</v>
      </c>
      <c r="J20" s="2893"/>
      <c r="K20" s="2893"/>
      <c r="L20" s="2893"/>
      <c r="N20" s="821"/>
      <c r="O20" s="448"/>
      <c r="P20" s="448"/>
      <c r="Q20" s="448"/>
      <c r="R20" s="448"/>
      <c r="S20" s="448"/>
      <c r="T20" s="448"/>
      <c r="U20" s="448"/>
      <c r="V20" s="448"/>
      <c r="W20" s="448"/>
      <c r="X20" s="448"/>
      <c r="Y20" s="448"/>
      <c r="Z20" s="448"/>
      <c r="AA20" s="448"/>
      <c r="AB20" s="448"/>
      <c r="AC20" s="448"/>
      <c r="AD20" s="448"/>
      <c r="AE20" s="448"/>
      <c r="AF20" s="448"/>
      <c r="AG20" s="448"/>
      <c r="AH20" s="448"/>
      <c r="AI20" s="448"/>
      <c r="AJ20" s="448"/>
      <c r="AK20" s="448"/>
      <c r="AL20" s="448"/>
      <c r="AM20" s="448"/>
      <c r="AN20" s="448"/>
      <c r="AO20" s="448"/>
      <c r="AP20" s="448"/>
      <c r="AQ20" s="448"/>
      <c r="AR20" s="448"/>
      <c r="AS20" s="448"/>
      <c r="AT20" s="448"/>
      <c r="AU20" s="448"/>
      <c r="AV20" s="448"/>
      <c r="AW20" s="448"/>
      <c r="AX20" s="448"/>
      <c r="AY20" s="448"/>
      <c r="AZ20" s="448"/>
      <c r="BA20" s="448"/>
      <c r="BB20" s="448"/>
      <c r="BC20" s="448"/>
      <c r="BD20" s="448"/>
      <c r="BE20" s="448"/>
      <c r="BF20" s="448"/>
      <c r="BG20" s="448"/>
      <c r="BH20" s="448"/>
      <c r="BI20" s="448"/>
      <c r="BJ20" s="448"/>
      <c r="BK20" s="448"/>
      <c r="BL20" s="448"/>
      <c r="BM20" s="448"/>
      <c r="BN20" s="448"/>
      <c r="BO20" s="448"/>
      <c r="BP20" s="448"/>
      <c r="BQ20" s="448"/>
      <c r="BR20" s="448"/>
      <c r="BS20" s="448"/>
      <c r="BT20" s="448"/>
      <c r="BU20" s="448"/>
      <c r="BV20" s="448"/>
      <c r="BW20" s="448"/>
      <c r="BX20" s="448"/>
      <c r="BY20" s="448"/>
      <c r="BZ20" s="448"/>
      <c r="CA20" s="448"/>
      <c r="CB20" s="448"/>
      <c r="CC20" s="448"/>
      <c r="CD20" s="448"/>
      <c r="CE20" s="448"/>
      <c r="CF20" s="448"/>
      <c r="CG20" s="448"/>
      <c r="CH20" s="448"/>
      <c r="CI20" s="448"/>
      <c r="CJ20" s="448"/>
      <c r="CK20" s="448"/>
      <c r="CL20" s="448"/>
      <c r="CM20" s="448"/>
      <c r="CN20" s="448"/>
      <c r="CO20" s="448"/>
      <c r="CP20" s="448"/>
      <c r="CQ20" s="448"/>
      <c r="CR20" s="448"/>
      <c r="CS20" s="448"/>
      <c r="CT20" s="448"/>
      <c r="CU20" s="448"/>
      <c r="CV20" s="448"/>
      <c r="CW20" s="448"/>
      <c r="CX20" s="448"/>
      <c r="CY20" s="448"/>
      <c r="CZ20" s="448"/>
      <c r="DA20" s="448"/>
      <c r="DB20" s="448"/>
      <c r="DC20" s="448"/>
      <c r="DD20" s="448"/>
      <c r="DE20" s="448"/>
      <c r="DF20" s="448"/>
      <c r="DG20" s="448"/>
      <c r="DH20" s="448"/>
      <c r="DI20" s="448"/>
      <c r="DJ20" s="448"/>
      <c r="DK20" s="448"/>
      <c r="DL20" s="448"/>
      <c r="DM20" s="448"/>
      <c r="DN20" s="448"/>
      <c r="DO20" s="448"/>
      <c r="DP20" s="448"/>
      <c r="DQ20" s="448"/>
      <c r="DR20" s="448"/>
      <c r="DS20" s="448"/>
      <c r="DT20" s="448"/>
      <c r="DU20" s="448"/>
      <c r="DV20" s="448"/>
      <c r="DW20" s="448"/>
      <c r="DX20" s="448"/>
      <c r="DY20" s="448"/>
      <c r="DZ20" s="448"/>
      <c r="EA20" s="448"/>
      <c r="EB20" s="448"/>
      <c r="EC20" s="448"/>
      <c r="ED20" s="448"/>
      <c r="EE20" s="448"/>
      <c r="EF20" s="448"/>
      <c r="EG20" s="448"/>
      <c r="EH20" s="448"/>
      <c r="EI20" s="448"/>
      <c r="EJ20" s="448"/>
      <c r="EK20" s="448"/>
      <c r="EL20" s="448"/>
      <c r="EM20" s="448"/>
      <c r="EN20" s="448"/>
      <c r="EO20" s="448"/>
      <c r="EP20" s="448"/>
      <c r="EQ20" s="448"/>
      <c r="ER20" s="448"/>
      <c r="ES20" s="448"/>
      <c r="ET20" s="448"/>
      <c r="EU20" s="448"/>
      <c r="EV20" s="448"/>
      <c r="EW20" s="448"/>
      <c r="EX20" s="448"/>
      <c r="EY20" s="448"/>
      <c r="EZ20" s="448"/>
      <c r="FA20" s="448"/>
      <c r="FB20" s="448"/>
      <c r="FC20" s="448"/>
      <c r="FD20" s="448"/>
      <c r="FE20" s="448"/>
      <c r="FF20" s="448"/>
      <c r="FG20" s="448"/>
      <c r="FH20" s="448"/>
      <c r="FI20" s="448"/>
      <c r="FJ20" s="448"/>
      <c r="FK20" s="448"/>
      <c r="FL20" s="448"/>
      <c r="FM20" s="448"/>
      <c r="FN20" s="448"/>
      <c r="FO20" s="448"/>
      <c r="FP20" s="448"/>
      <c r="FQ20" s="448"/>
      <c r="FR20" s="448"/>
      <c r="FS20" s="448"/>
      <c r="FT20" s="448"/>
      <c r="FU20" s="448"/>
      <c r="FV20" s="448"/>
      <c r="FW20" s="448"/>
      <c r="FX20" s="448"/>
      <c r="FY20" s="448"/>
      <c r="FZ20" s="448"/>
      <c r="GA20" s="448"/>
      <c r="GB20" s="448"/>
      <c r="GC20" s="448"/>
      <c r="GD20" s="448"/>
      <c r="GE20" s="448"/>
      <c r="GF20" s="448"/>
      <c r="GG20" s="448"/>
      <c r="GH20" s="448"/>
      <c r="GI20" s="448"/>
      <c r="GJ20" s="448"/>
      <c r="GK20" s="448"/>
      <c r="GL20" s="448"/>
      <c r="GM20" s="448"/>
      <c r="GN20" s="448"/>
      <c r="GO20" s="448"/>
      <c r="GP20" s="448"/>
      <c r="GQ20" s="448"/>
      <c r="GR20" s="448"/>
      <c r="GS20" s="448"/>
      <c r="GT20" s="448"/>
      <c r="GU20" s="448"/>
      <c r="GV20" s="448"/>
      <c r="GW20" s="448"/>
      <c r="GX20" s="448"/>
      <c r="GY20" s="448"/>
      <c r="GZ20" s="448"/>
      <c r="HA20" s="448"/>
      <c r="HB20" s="448"/>
      <c r="HC20" s="448"/>
      <c r="HD20" s="448"/>
      <c r="HE20" s="448"/>
      <c r="HF20" s="448"/>
      <c r="HG20" s="448"/>
      <c r="HH20" s="448"/>
      <c r="HI20" s="448"/>
      <c r="HJ20" s="448"/>
      <c r="HK20" s="448"/>
      <c r="HL20" s="448"/>
      <c r="HM20" s="448"/>
      <c r="HN20" s="448"/>
      <c r="HO20" s="448"/>
      <c r="HP20" s="448"/>
      <c r="HQ20" s="448"/>
      <c r="HR20" s="448"/>
      <c r="HS20" s="448"/>
      <c r="HT20" s="448"/>
      <c r="HU20" s="448"/>
      <c r="HV20" s="448"/>
      <c r="HW20" s="448"/>
      <c r="HX20" s="448"/>
      <c r="HY20" s="448"/>
      <c r="HZ20" s="448"/>
      <c r="IA20" s="448"/>
      <c r="IB20" s="448"/>
      <c r="IC20" s="448"/>
      <c r="ID20" s="448"/>
      <c r="IE20" s="448"/>
      <c r="IF20" s="448"/>
      <c r="IG20" s="448"/>
      <c r="IH20" s="448"/>
      <c r="II20" s="448"/>
      <c r="IJ20" s="448"/>
      <c r="IK20" s="448"/>
      <c r="IL20" s="448"/>
      <c r="IM20" s="448"/>
      <c r="IN20" s="448"/>
      <c r="IO20" s="448"/>
    </row>
    <row r="21" spans="1:249" s="448" customFormat="1" ht="45" customHeight="1">
      <c r="A21" s="2896"/>
      <c r="B21" s="818" t="s">
        <v>1951</v>
      </c>
      <c r="C21" s="818" t="s">
        <v>816</v>
      </c>
      <c r="D21" s="818" t="s">
        <v>1369</v>
      </c>
      <c r="E21" s="818" t="s">
        <v>817</v>
      </c>
      <c r="F21" s="818" t="s">
        <v>818</v>
      </c>
      <c r="G21" s="818" t="s">
        <v>819</v>
      </c>
      <c r="H21" s="818" t="s">
        <v>820</v>
      </c>
      <c r="I21" s="818" t="s">
        <v>1951</v>
      </c>
      <c r="J21" s="818" t="s">
        <v>821</v>
      </c>
      <c r="K21" s="818" t="s">
        <v>822</v>
      </c>
      <c r="L21" s="819" t="s">
        <v>823</v>
      </c>
      <c r="N21" s="821"/>
    </row>
    <row r="22" spans="1:249" s="688" customFormat="1" ht="6" customHeight="1">
      <c r="A22" s="822"/>
      <c r="B22" s="823"/>
      <c r="C22" s="823"/>
      <c r="D22" s="823"/>
      <c r="E22" s="823"/>
      <c r="F22" s="823"/>
      <c r="G22" s="823"/>
      <c r="H22" s="823"/>
      <c r="I22" s="823"/>
      <c r="J22" s="823"/>
      <c r="K22" s="823"/>
      <c r="L22" s="823"/>
      <c r="N22" s="821"/>
    </row>
    <row r="23" spans="1:249" s="104" customFormat="1" ht="12.75" customHeight="1">
      <c r="A23" s="2824" t="s">
        <v>1843</v>
      </c>
      <c r="B23" s="2824"/>
      <c r="C23" s="2824"/>
      <c r="D23" s="2824"/>
      <c r="E23" s="2824"/>
      <c r="F23" s="2824"/>
      <c r="G23" s="2824"/>
      <c r="H23" s="2824"/>
      <c r="I23" s="2824"/>
      <c r="J23" s="2824"/>
      <c r="K23" s="2824"/>
      <c r="L23" s="2824"/>
      <c r="M23" s="420"/>
      <c r="N23" s="420"/>
      <c r="O23" s="420"/>
      <c r="P23" s="420"/>
      <c r="Q23" s="420"/>
      <c r="R23" s="420"/>
      <c r="S23" s="420"/>
      <c r="T23" s="420"/>
      <c r="U23" s="420"/>
      <c r="V23" s="420"/>
      <c r="W23" s="420"/>
      <c r="X23" s="420"/>
      <c r="Y23" s="420"/>
      <c r="Z23" s="420"/>
      <c r="AA23" s="420"/>
      <c r="AB23" s="420"/>
      <c r="AC23" s="420"/>
      <c r="AD23" s="420"/>
      <c r="AE23" s="420"/>
      <c r="AF23" s="420"/>
      <c r="AG23" s="420"/>
      <c r="AH23" s="420"/>
      <c r="AI23" s="420"/>
      <c r="AJ23" s="420"/>
      <c r="AK23" s="420"/>
      <c r="AL23" s="420"/>
      <c r="AM23" s="420"/>
      <c r="AN23" s="420"/>
      <c r="AO23" s="420"/>
      <c r="AP23" s="420"/>
      <c r="AQ23" s="420"/>
      <c r="AR23" s="420"/>
      <c r="AS23" s="420"/>
      <c r="AT23" s="420"/>
      <c r="AU23" s="420"/>
      <c r="AV23" s="420"/>
      <c r="AW23" s="420"/>
      <c r="AX23" s="420"/>
      <c r="AY23" s="420"/>
      <c r="AZ23" s="420"/>
      <c r="BA23" s="420"/>
      <c r="BB23" s="420"/>
      <c r="BC23" s="420"/>
      <c r="BD23" s="420"/>
      <c r="BE23" s="420"/>
      <c r="BF23" s="420"/>
      <c r="BG23" s="420"/>
      <c r="BH23" s="420"/>
      <c r="BI23" s="420"/>
      <c r="BJ23" s="420"/>
      <c r="BK23" s="420"/>
      <c r="BL23" s="420"/>
      <c r="BM23" s="420"/>
      <c r="BN23" s="420"/>
      <c r="BO23" s="420"/>
      <c r="BP23" s="420"/>
      <c r="BQ23" s="420"/>
      <c r="BR23" s="420"/>
      <c r="BS23" s="420"/>
      <c r="BT23" s="420"/>
      <c r="BU23" s="420"/>
      <c r="BV23" s="420"/>
      <c r="BW23" s="420"/>
      <c r="BX23" s="420"/>
      <c r="BY23" s="420"/>
      <c r="BZ23" s="420"/>
      <c r="CA23" s="420"/>
      <c r="CB23" s="420"/>
      <c r="CC23" s="420"/>
      <c r="CD23" s="420"/>
      <c r="CE23" s="420"/>
      <c r="CF23" s="420"/>
      <c r="CG23" s="420"/>
      <c r="CH23" s="420"/>
      <c r="CI23" s="420"/>
      <c r="CJ23" s="420"/>
      <c r="CK23" s="420"/>
      <c r="CL23" s="420"/>
      <c r="CM23" s="420"/>
      <c r="CN23" s="420"/>
      <c r="CO23" s="420"/>
      <c r="CP23" s="420"/>
      <c r="CQ23" s="420"/>
      <c r="CR23" s="420"/>
      <c r="CS23" s="420"/>
      <c r="CT23" s="420"/>
      <c r="CU23" s="420"/>
      <c r="CV23" s="420"/>
      <c r="CW23" s="420"/>
      <c r="CX23" s="420"/>
      <c r="CY23" s="420"/>
      <c r="CZ23" s="420"/>
      <c r="DA23" s="420"/>
      <c r="DB23" s="420"/>
      <c r="DC23" s="420"/>
      <c r="DD23" s="420"/>
      <c r="DE23" s="420"/>
      <c r="DF23" s="420"/>
      <c r="DG23" s="420"/>
      <c r="DH23" s="420"/>
      <c r="DI23" s="420"/>
      <c r="DJ23" s="420"/>
      <c r="DK23" s="420"/>
      <c r="DL23" s="420"/>
      <c r="DM23" s="420"/>
      <c r="DN23" s="420"/>
      <c r="DO23" s="420"/>
      <c r="DP23" s="420"/>
      <c r="DQ23" s="420"/>
      <c r="DR23" s="420"/>
      <c r="DS23" s="420"/>
      <c r="DT23" s="420"/>
      <c r="DU23" s="420"/>
      <c r="DV23" s="420"/>
      <c r="DW23" s="420"/>
      <c r="DX23" s="420"/>
      <c r="DY23" s="420"/>
      <c r="DZ23" s="420"/>
      <c r="EA23" s="420"/>
      <c r="EB23" s="420"/>
      <c r="EC23" s="420"/>
      <c r="ED23" s="420"/>
      <c r="EE23" s="420"/>
      <c r="EF23" s="420"/>
      <c r="EG23" s="420"/>
      <c r="EH23" s="420"/>
      <c r="EI23" s="420"/>
      <c r="EJ23" s="420"/>
      <c r="EK23" s="420"/>
      <c r="EL23" s="420"/>
      <c r="EM23" s="420"/>
      <c r="EN23" s="420"/>
      <c r="EO23" s="420"/>
      <c r="EP23" s="420"/>
      <c r="EQ23" s="420"/>
      <c r="ER23" s="420"/>
      <c r="ES23" s="420"/>
      <c r="ET23" s="420"/>
      <c r="EU23" s="420"/>
      <c r="EV23" s="420"/>
      <c r="EW23" s="420"/>
      <c r="EX23" s="420"/>
      <c r="EY23" s="420"/>
      <c r="EZ23" s="420"/>
      <c r="FA23" s="420"/>
      <c r="FB23" s="420"/>
      <c r="FC23" s="420"/>
      <c r="FD23" s="420"/>
      <c r="FE23" s="420"/>
      <c r="FF23" s="420"/>
      <c r="FG23" s="420"/>
      <c r="FH23" s="420"/>
      <c r="FI23" s="420"/>
      <c r="FJ23" s="420"/>
      <c r="FK23" s="420"/>
      <c r="FL23" s="420"/>
      <c r="FM23" s="420"/>
      <c r="FN23" s="420"/>
      <c r="FO23" s="420"/>
      <c r="FP23" s="420"/>
      <c r="FQ23" s="420"/>
      <c r="FR23" s="420"/>
      <c r="FS23" s="420"/>
      <c r="FT23" s="420"/>
      <c r="FU23" s="420"/>
      <c r="FV23" s="420"/>
      <c r="FW23" s="420"/>
      <c r="FX23" s="420"/>
      <c r="FY23" s="420"/>
      <c r="FZ23" s="420"/>
      <c r="GA23" s="420"/>
      <c r="GB23" s="420"/>
      <c r="GC23" s="420"/>
      <c r="GD23" s="420"/>
      <c r="GE23" s="420"/>
      <c r="GF23" s="420"/>
      <c r="GG23" s="420"/>
      <c r="GH23" s="420"/>
      <c r="GI23" s="420"/>
      <c r="GJ23" s="420"/>
      <c r="GK23" s="420"/>
      <c r="GL23" s="420"/>
      <c r="GM23" s="420"/>
      <c r="GN23" s="420"/>
      <c r="GO23" s="420"/>
      <c r="GP23" s="420"/>
      <c r="GQ23" s="420"/>
      <c r="GR23" s="420"/>
      <c r="GS23" s="420"/>
      <c r="GT23" s="420"/>
      <c r="GU23" s="420"/>
      <c r="GV23" s="420"/>
      <c r="GW23" s="420"/>
      <c r="GX23" s="420"/>
      <c r="GY23" s="420"/>
      <c r="GZ23" s="420"/>
      <c r="HA23" s="420"/>
      <c r="HB23" s="420"/>
      <c r="HC23" s="420"/>
      <c r="HD23" s="420"/>
      <c r="HE23" s="420"/>
      <c r="HF23" s="420"/>
      <c r="HG23" s="420"/>
      <c r="HH23" s="420"/>
      <c r="HI23" s="420"/>
      <c r="HJ23" s="420"/>
      <c r="HK23" s="420"/>
      <c r="HL23" s="420"/>
      <c r="HM23" s="420"/>
      <c r="HN23" s="420"/>
      <c r="HO23" s="420"/>
      <c r="HP23" s="420"/>
      <c r="HQ23" s="420"/>
      <c r="HR23" s="420"/>
      <c r="HS23" s="420"/>
      <c r="HT23" s="420"/>
      <c r="HU23" s="420"/>
      <c r="HV23" s="420"/>
      <c r="HW23" s="420"/>
      <c r="HX23" s="420"/>
      <c r="HY23" s="420"/>
      <c r="HZ23" s="420"/>
      <c r="IA23" s="420"/>
      <c r="IB23" s="420"/>
      <c r="IC23" s="420"/>
      <c r="ID23" s="420"/>
      <c r="IE23" s="420"/>
      <c r="IF23" s="420"/>
      <c r="IG23" s="420"/>
      <c r="IH23" s="420"/>
      <c r="II23" s="420"/>
      <c r="IJ23" s="420"/>
      <c r="IK23" s="420"/>
      <c r="IL23" s="420"/>
      <c r="IM23" s="420"/>
      <c r="IN23" s="420"/>
      <c r="IO23" s="420"/>
    </row>
    <row r="24" spans="1:249" s="104" customFormat="1" ht="12.75" customHeight="1">
      <c r="A24" s="2894" t="s">
        <v>824</v>
      </c>
      <c r="B24" s="2894"/>
      <c r="C24" s="2894"/>
      <c r="D24" s="2894"/>
      <c r="E24" s="2894"/>
      <c r="F24" s="2894"/>
      <c r="G24" s="2894"/>
      <c r="H24" s="2894"/>
      <c r="I24" s="2894"/>
      <c r="J24" s="2894"/>
      <c r="K24" s="2894"/>
      <c r="L24" s="2894"/>
      <c r="M24" s="420"/>
      <c r="N24" s="420"/>
      <c r="O24" s="420"/>
      <c r="P24" s="420"/>
      <c r="Q24" s="420"/>
      <c r="R24" s="420"/>
      <c r="S24" s="420"/>
      <c r="T24" s="420"/>
      <c r="U24" s="420"/>
      <c r="V24" s="420"/>
      <c r="W24" s="420"/>
      <c r="X24" s="420"/>
      <c r="Y24" s="420"/>
      <c r="Z24" s="420"/>
      <c r="AA24" s="420"/>
      <c r="AB24" s="420"/>
      <c r="AC24" s="420"/>
      <c r="AD24" s="420"/>
      <c r="AE24" s="420"/>
      <c r="AF24" s="420"/>
      <c r="AG24" s="420"/>
      <c r="AH24" s="420"/>
      <c r="AI24" s="420"/>
      <c r="AJ24" s="420"/>
      <c r="AK24" s="420"/>
      <c r="AL24" s="420"/>
      <c r="AM24" s="420"/>
      <c r="AN24" s="420"/>
      <c r="AO24" s="420"/>
      <c r="AP24" s="420"/>
      <c r="AQ24" s="420"/>
      <c r="AR24" s="420"/>
      <c r="AS24" s="420"/>
      <c r="AT24" s="420"/>
      <c r="AU24" s="420"/>
      <c r="AV24" s="420"/>
      <c r="AW24" s="420"/>
      <c r="AX24" s="420"/>
      <c r="AY24" s="420"/>
      <c r="AZ24" s="420"/>
      <c r="BA24" s="420"/>
      <c r="BB24" s="420"/>
      <c r="BC24" s="420"/>
      <c r="BD24" s="420"/>
      <c r="BE24" s="420"/>
      <c r="BF24" s="420"/>
      <c r="BG24" s="420"/>
      <c r="BH24" s="420"/>
      <c r="BI24" s="420"/>
      <c r="BJ24" s="420"/>
      <c r="BK24" s="420"/>
      <c r="BL24" s="420"/>
      <c r="BM24" s="420"/>
      <c r="BN24" s="420"/>
      <c r="BO24" s="420"/>
      <c r="BP24" s="420"/>
      <c r="BQ24" s="420"/>
      <c r="BR24" s="420"/>
      <c r="BS24" s="420"/>
      <c r="BT24" s="420"/>
      <c r="BU24" s="420"/>
      <c r="BV24" s="420"/>
      <c r="BW24" s="420"/>
      <c r="BX24" s="420"/>
      <c r="BY24" s="420"/>
      <c r="BZ24" s="420"/>
      <c r="CA24" s="420"/>
      <c r="CB24" s="420"/>
      <c r="CC24" s="420"/>
      <c r="CD24" s="420"/>
      <c r="CE24" s="420"/>
      <c r="CF24" s="420"/>
      <c r="CG24" s="420"/>
      <c r="CH24" s="420"/>
      <c r="CI24" s="420"/>
      <c r="CJ24" s="420"/>
      <c r="CK24" s="420"/>
      <c r="CL24" s="420"/>
      <c r="CM24" s="420"/>
      <c r="CN24" s="420"/>
      <c r="CO24" s="420"/>
      <c r="CP24" s="420"/>
      <c r="CQ24" s="420"/>
      <c r="CR24" s="420"/>
      <c r="CS24" s="420"/>
      <c r="CT24" s="420"/>
      <c r="CU24" s="420"/>
      <c r="CV24" s="420"/>
      <c r="CW24" s="420"/>
      <c r="CX24" s="420"/>
      <c r="CY24" s="420"/>
      <c r="CZ24" s="420"/>
      <c r="DA24" s="420"/>
      <c r="DB24" s="420"/>
      <c r="DC24" s="420"/>
      <c r="DD24" s="420"/>
      <c r="DE24" s="420"/>
      <c r="DF24" s="420"/>
      <c r="DG24" s="420"/>
      <c r="DH24" s="420"/>
      <c r="DI24" s="420"/>
      <c r="DJ24" s="420"/>
      <c r="DK24" s="420"/>
      <c r="DL24" s="420"/>
      <c r="DM24" s="420"/>
      <c r="DN24" s="420"/>
      <c r="DO24" s="420"/>
      <c r="DP24" s="420"/>
      <c r="DQ24" s="420"/>
      <c r="DR24" s="420"/>
      <c r="DS24" s="420"/>
      <c r="DT24" s="420"/>
      <c r="DU24" s="420"/>
      <c r="DV24" s="420"/>
      <c r="DW24" s="420"/>
      <c r="DX24" s="420"/>
      <c r="DY24" s="420"/>
      <c r="DZ24" s="420"/>
      <c r="EA24" s="420"/>
      <c r="EB24" s="420"/>
      <c r="EC24" s="420"/>
      <c r="ED24" s="420"/>
      <c r="EE24" s="420"/>
      <c r="EF24" s="420"/>
      <c r="EG24" s="420"/>
      <c r="EH24" s="420"/>
      <c r="EI24" s="420"/>
      <c r="EJ24" s="420"/>
      <c r="EK24" s="420"/>
      <c r="EL24" s="420"/>
      <c r="EM24" s="420"/>
      <c r="EN24" s="420"/>
      <c r="EO24" s="420"/>
      <c r="EP24" s="420"/>
      <c r="EQ24" s="420"/>
      <c r="ER24" s="420"/>
      <c r="ES24" s="420"/>
      <c r="ET24" s="420"/>
      <c r="EU24" s="420"/>
      <c r="EV24" s="420"/>
      <c r="EW24" s="420"/>
      <c r="EX24" s="420"/>
      <c r="EY24" s="420"/>
      <c r="EZ24" s="420"/>
      <c r="FA24" s="420"/>
      <c r="FB24" s="420"/>
      <c r="FC24" s="420"/>
      <c r="FD24" s="420"/>
      <c r="FE24" s="420"/>
      <c r="FF24" s="420"/>
      <c r="FG24" s="420"/>
      <c r="FH24" s="420"/>
      <c r="FI24" s="420"/>
      <c r="FJ24" s="420"/>
      <c r="FK24" s="420"/>
      <c r="FL24" s="420"/>
      <c r="FM24" s="420"/>
      <c r="FN24" s="420"/>
      <c r="FO24" s="420"/>
      <c r="FP24" s="420"/>
      <c r="FQ24" s="420"/>
      <c r="FR24" s="420"/>
      <c r="FS24" s="420"/>
      <c r="FT24" s="420"/>
      <c r="FU24" s="420"/>
      <c r="FV24" s="420"/>
      <c r="FW24" s="420"/>
      <c r="FX24" s="420"/>
      <c r="FY24" s="420"/>
      <c r="FZ24" s="420"/>
      <c r="GA24" s="420"/>
      <c r="GB24" s="420"/>
      <c r="GC24" s="420"/>
      <c r="GD24" s="420"/>
      <c r="GE24" s="420"/>
      <c r="GF24" s="420"/>
      <c r="GG24" s="420"/>
      <c r="GH24" s="420"/>
      <c r="GI24" s="420"/>
      <c r="GJ24" s="420"/>
      <c r="GK24" s="420"/>
      <c r="GL24" s="420"/>
      <c r="GM24" s="420"/>
      <c r="GN24" s="420"/>
      <c r="GO24" s="420"/>
      <c r="GP24" s="420"/>
      <c r="GQ24" s="420"/>
      <c r="GR24" s="420"/>
      <c r="GS24" s="420"/>
      <c r="GT24" s="420"/>
      <c r="GU24" s="420"/>
      <c r="GV24" s="420"/>
      <c r="GW24" s="420"/>
      <c r="GX24" s="420"/>
      <c r="GY24" s="420"/>
      <c r="GZ24" s="420"/>
      <c r="HA24" s="420"/>
      <c r="HB24" s="420"/>
      <c r="HC24" s="420"/>
      <c r="HD24" s="420"/>
      <c r="HE24" s="420"/>
      <c r="HF24" s="420"/>
      <c r="HG24" s="420"/>
      <c r="HH24" s="420"/>
      <c r="HI24" s="420"/>
      <c r="HJ24" s="420"/>
      <c r="HK24" s="420"/>
      <c r="HL24" s="420"/>
      <c r="HM24" s="420"/>
      <c r="HN24" s="420"/>
      <c r="HO24" s="420"/>
      <c r="HP24" s="420"/>
      <c r="HQ24" s="420"/>
      <c r="HR24" s="420"/>
      <c r="HS24" s="420"/>
      <c r="HT24" s="420"/>
      <c r="HU24" s="420"/>
      <c r="HV24" s="420"/>
      <c r="HW24" s="420"/>
      <c r="HX24" s="420"/>
      <c r="HY24" s="420"/>
      <c r="HZ24" s="420"/>
      <c r="IA24" s="420"/>
      <c r="IB24" s="420"/>
      <c r="IC24" s="420"/>
      <c r="ID24" s="420"/>
      <c r="IE24" s="420"/>
      <c r="IF24" s="420"/>
      <c r="IG24" s="420"/>
      <c r="IH24" s="420"/>
      <c r="II24" s="420"/>
      <c r="IJ24" s="420"/>
      <c r="IK24" s="420"/>
      <c r="IL24" s="420"/>
      <c r="IM24" s="420"/>
      <c r="IN24" s="420"/>
      <c r="IO24" s="420"/>
    </row>
    <row r="25" spans="1:249" s="417" customFormat="1" ht="12.75" customHeight="1">
      <c r="A25" s="2895" t="s">
        <v>825</v>
      </c>
      <c r="B25" s="2895"/>
      <c r="C25" s="2895"/>
      <c r="D25" s="2895"/>
      <c r="E25" s="2895"/>
      <c r="F25" s="2895"/>
      <c r="G25" s="2895"/>
      <c r="H25" s="2895"/>
      <c r="I25" s="2895"/>
      <c r="J25" s="2895"/>
      <c r="K25" s="2895"/>
      <c r="L25" s="2895"/>
    </row>
    <row r="26" spans="1:249" s="240" customFormat="1" ht="39.75" customHeight="1">
      <c r="A26" s="2670" t="s">
        <v>826</v>
      </c>
      <c r="B26" s="2670"/>
      <c r="C26" s="2670"/>
      <c r="D26" s="2670"/>
      <c r="E26" s="2670"/>
      <c r="F26" s="2670"/>
      <c r="G26" s="2670"/>
      <c r="H26" s="2670"/>
      <c r="I26" s="2670"/>
      <c r="J26" s="2670"/>
      <c r="K26" s="2670"/>
      <c r="L26" s="2670"/>
    </row>
    <row r="27" spans="1:249" s="240" customFormat="1" ht="39.75" customHeight="1">
      <c r="A27" s="2670" t="s">
        <v>827</v>
      </c>
      <c r="B27" s="2670"/>
      <c r="C27" s="2670"/>
      <c r="D27" s="2670"/>
      <c r="E27" s="2670"/>
      <c r="F27" s="2670"/>
      <c r="G27" s="2670"/>
      <c r="H27" s="2670"/>
      <c r="I27" s="2670"/>
      <c r="J27" s="2670"/>
      <c r="K27" s="2670"/>
      <c r="L27" s="2670"/>
    </row>
    <row r="28" spans="1:249" ht="6" customHeight="1"/>
    <row r="361" spans="8:8" ht="38.25">
      <c r="H361" s="818" t="s">
        <v>828</v>
      </c>
    </row>
  </sheetData>
  <mergeCells count="17">
    <mergeCell ref="A26:L26"/>
    <mergeCell ref="A27:L27"/>
    <mergeCell ref="I20:L20"/>
    <mergeCell ref="A23:L23"/>
    <mergeCell ref="A24:L24"/>
    <mergeCell ref="A25:L25"/>
    <mergeCell ref="A20:A21"/>
    <mergeCell ref="B20:D20"/>
    <mergeCell ref="E20:F20"/>
    <mergeCell ref="G20:H20"/>
    <mergeCell ref="A1:L1"/>
    <mergeCell ref="A2:L2"/>
    <mergeCell ref="A4:A5"/>
    <mergeCell ref="B4:D4"/>
    <mergeCell ref="E4:F4"/>
    <mergeCell ref="G4:H4"/>
    <mergeCell ref="I4:L4"/>
  </mergeCells>
  <phoneticPr fontId="32" type="noConversion"/>
  <hyperlinks>
    <hyperlink ref="N1" location="Indice!A1" display="Indice!A1"/>
  </hyperlinks>
  <printOptions horizontalCentered="1"/>
  <pageMargins left="0.45275590551181105" right="0.45275590551181105" top="0.6692913385826772" bottom="0.6692913385826772" header="0" footer="0"/>
  <pageSetup paperSize="9" scale="79" orientation="portrait" horizontalDpi="4294967294" verticalDpi="0" r:id="rId1"/>
  <headerFooter alignWithMargins="0"/>
</worksheet>
</file>

<file path=xl/worksheets/sheet44.xml><?xml version="1.0" encoding="utf-8"?>
<worksheet xmlns="http://schemas.openxmlformats.org/spreadsheetml/2006/main" xmlns:r="http://schemas.openxmlformats.org/officeDocument/2006/relationships">
  <sheetPr>
    <pageSetUpPr fitToPage="1"/>
  </sheetPr>
  <dimension ref="A1:IL26"/>
  <sheetViews>
    <sheetView showGridLines="0" workbookViewId="0">
      <selection sqref="A1:K1"/>
    </sheetView>
  </sheetViews>
  <sheetFormatPr defaultRowHeight="12.75"/>
  <cols>
    <col min="1" max="1" width="19.42578125" style="806" customWidth="1"/>
    <col min="2" max="11" width="9.7109375" style="825" customWidth="1"/>
    <col min="12" max="12" width="7.7109375" style="806" customWidth="1"/>
    <col min="13" max="13" width="14.5703125" style="806" bestFit="1" customWidth="1"/>
    <col min="14" max="16384" width="9.140625" style="806"/>
  </cols>
  <sheetData>
    <row r="1" spans="1:13" ht="30" customHeight="1">
      <c r="A1" s="2887" t="s">
        <v>829</v>
      </c>
      <c r="B1" s="2887"/>
      <c r="C1" s="2887"/>
      <c r="D1" s="2887"/>
      <c r="E1" s="2887"/>
      <c r="F1" s="2887"/>
      <c r="G1" s="2887"/>
      <c r="H1" s="2887"/>
      <c r="I1" s="2887"/>
      <c r="J1" s="2887"/>
      <c r="K1" s="2887"/>
      <c r="M1" s="1419" t="s">
        <v>303</v>
      </c>
    </row>
    <row r="2" spans="1:13" ht="30" customHeight="1">
      <c r="A2" s="2887" t="s">
        <v>830</v>
      </c>
      <c r="B2" s="2887"/>
      <c r="C2" s="2887"/>
      <c r="D2" s="2887"/>
      <c r="E2" s="2887"/>
      <c r="F2" s="2887"/>
      <c r="G2" s="2887"/>
      <c r="H2" s="2887"/>
      <c r="I2" s="2887"/>
      <c r="J2" s="2887"/>
      <c r="K2" s="2887"/>
    </row>
    <row r="3" spans="1:13" s="831" customFormat="1" ht="12" customHeight="1">
      <c r="A3" s="826" t="s">
        <v>1012</v>
      </c>
      <c r="B3" s="827"/>
      <c r="C3" s="828"/>
      <c r="D3" s="828"/>
      <c r="E3" s="828"/>
      <c r="F3" s="828"/>
      <c r="G3" s="828"/>
      <c r="H3" s="828"/>
      <c r="I3" s="828"/>
      <c r="J3" s="829"/>
      <c r="K3" s="830" t="s">
        <v>1013</v>
      </c>
    </row>
    <row r="4" spans="1:13" ht="18" customHeight="1">
      <c r="A4" s="2898" t="s">
        <v>1842</v>
      </c>
      <c r="B4" s="2900" t="s">
        <v>802</v>
      </c>
      <c r="C4" s="2902" t="s">
        <v>831</v>
      </c>
      <c r="D4" s="2903"/>
      <c r="E4" s="2903"/>
      <c r="F4" s="2903"/>
      <c r="G4" s="2903"/>
      <c r="H4" s="2903"/>
      <c r="I4" s="2903"/>
      <c r="J4" s="2903"/>
      <c r="K4" s="2903"/>
    </row>
    <row r="5" spans="1:13" ht="36.75" customHeight="1">
      <c r="A5" s="2899"/>
      <c r="B5" s="2901"/>
      <c r="C5" s="810" t="s">
        <v>832</v>
      </c>
      <c r="D5" s="810" t="s">
        <v>833</v>
      </c>
      <c r="E5" s="810" t="s">
        <v>834</v>
      </c>
      <c r="F5" s="810" t="s">
        <v>835</v>
      </c>
      <c r="G5" s="810" t="s">
        <v>836</v>
      </c>
      <c r="H5" s="810" t="s">
        <v>837</v>
      </c>
      <c r="I5" s="810" t="s">
        <v>838</v>
      </c>
      <c r="J5" s="810" t="s">
        <v>839</v>
      </c>
      <c r="K5" s="811" t="s">
        <v>840</v>
      </c>
    </row>
    <row r="6" spans="1:13" s="834" customFormat="1" ht="21" customHeight="1">
      <c r="A6" s="832" t="s">
        <v>1793</v>
      </c>
      <c r="B6" s="833">
        <v>15572901</v>
      </c>
      <c r="C6" s="833">
        <v>1136678</v>
      </c>
      <c r="D6" s="833">
        <v>873885</v>
      </c>
      <c r="E6" s="833">
        <v>880966</v>
      </c>
      <c r="F6" s="833">
        <v>1182694</v>
      </c>
      <c r="G6" s="833">
        <v>1412718</v>
      </c>
      <c r="H6" s="833">
        <v>795258</v>
      </c>
      <c r="I6" s="833">
        <v>613300</v>
      </c>
      <c r="J6" s="833">
        <v>546983</v>
      </c>
      <c r="K6" s="833">
        <v>8130419</v>
      </c>
    </row>
    <row r="7" spans="1:13" ht="21" customHeight="1">
      <c r="A7" s="815" t="s">
        <v>1993</v>
      </c>
      <c r="B7" s="833">
        <v>14957738</v>
      </c>
      <c r="C7" s="833">
        <v>1093894</v>
      </c>
      <c r="D7" s="833">
        <v>841588</v>
      </c>
      <c r="E7" s="833">
        <v>846092</v>
      </c>
      <c r="F7" s="833">
        <v>1133308</v>
      </c>
      <c r="G7" s="833">
        <v>1377554</v>
      </c>
      <c r="H7" s="833">
        <v>765788</v>
      </c>
      <c r="I7" s="833">
        <v>583785</v>
      </c>
      <c r="J7" s="833">
        <v>517411</v>
      </c>
      <c r="K7" s="833">
        <v>7798318</v>
      </c>
    </row>
    <row r="8" spans="1:13" ht="21" customHeight="1">
      <c r="A8" s="815" t="s">
        <v>1994</v>
      </c>
      <c r="B8" s="833">
        <v>385831</v>
      </c>
      <c r="C8" s="833">
        <v>31064</v>
      </c>
      <c r="D8" s="833">
        <v>22892</v>
      </c>
      <c r="E8" s="833">
        <v>27847</v>
      </c>
      <c r="F8" s="833">
        <v>33048</v>
      </c>
      <c r="G8" s="833">
        <v>23499</v>
      </c>
      <c r="H8" s="833">
        <v>13870</v>
      </c>
      <c r="I8" s="833">
        <v>17708</v>
      </c>
      <c r="J8" s="833">
        <v>15204</v>
      </c>
      <c r="K8" s="833">
        <v>200699</v>
      </c>
    </row>
    <row r="9" spans="1:13" ht="21" customHeight="1">
      <c r="A9" s="816" t="s">
        <v>1995</v>
      </c>
      <c r="B9" s="835">
        <v>0</v>
      </c>
      <c r="C9" s="835">
        <v>0</v>
      </c>
      <c r="D9" s="835">
        <v>0</v>
      </c>
      <c r="E9" s="835">
        <v>0</v>
      </c>
      <c r="F9" s="835">
        <v>0</v>
      </c>
      <c r="G9" s="835">
        <v>0</v>
      </c>
      <c r="H9" s="835">
        <v>0</v>
      </c>
      <c r="I9" s="835">
        <v>0</v>
      </c>
      <c r="J9" s="835">
        <v>0</v>
      </c>
      <c r="K9" s="836">
        <v>0</v>
      </c>
    </row>
    <row r="10" spans="1:13" ht="21" customHeight="1">
      <c r="A10" s="816" t="s">
        <v>1996</v>
      </c>
      <c r="B10" s="836">
        <v>0</v>
      </c>
      <c r="C10" s="836">
        <v>0</v>
      </c>
      <c r="D10" s="836">
        <v>0</v>
      </c>
      <c r="E10" s="836">
        <v>0</v>
      </c>
      <c r="F10" s="836">
        <v>0</v>
      </c>
      <c r="G10" s="836">
        <v>0</v>
      </c>
      <c r="H10" s="836">
        <v>0</v>
      </c>
      <c r="I10" s="836">
        <v>0</v>
      </c>
      <c r="J10" s="836">
        <v>0</v>
      </c>
      <c r="K10" s="836">
        <v>0</v>
      </c>
    </row>
    <row r="11" spans="1:13" ht="21" customHeight="1">
      <c r="A11" s="816" t="s">
        <v>1997</v>
      </c>
      <c r="B11" s="837">
        <v>385831</v>
      </c>
      <c r="C11" s="837">
        <v>31064</v>
      </c>
      <c r="D11" s="837">
        <v>22892</v>
      </c>
      <c r="E11" s="837">
        <v>27847</v>
      </c>
      <c r="F11" s="837">
        <v>33048</v>
      </c>
      <c r="G11" s="837">
        <v>23499</v>
      </c>
      <c r="H11" s="837">
        <v>13870</v>
      </c>
      <c r="I11" s="837">
        <v>17708</v>
      </c>
      <c r="J11" s="837">
        <v>15204</v>
      </c>
      <c r="K11" s="837">
        <v>200699</v>
      </c>
    </row>
    <row r="12" spans="1:13" ht="21" customHeight="1">
      <c r="A12" s="816" t="s">
        <v>1998</v>
      </c>
      <c r="B12" s="835">
        <v>0</v>
      </c>
      <c r="C12" s="835">
        <v>0</v>
      </c>
      <c r="D12" s="835">
        <v>0</v>
      </c>
      <c r="E12" s="835">
        <v>0</v>
      </c>
      <c r="F12" s="835">
        <v>0</v>
      </c>
      <c r="G12" s="835">
        <v>0</v>
      </c>
      <c r="H12" s="835">
        <v>0</v>
      </c>
      <c r="I12" s="835">
        <v>0</v>
      </c>
      <c r="J12" s="835">
        <v>0</v>
      </c>
      <c r="K12" s="836">
        <v>0</v>
      </c>
    </row>
    <row r="13" spans="1:13" ht="21" customHeight="1">
      <c r="A13" s="816" t="s">
        <v>1999</v>
      </c>
      <c r="B13" s="835">
        <v>0</v>
      </c>
      <c r="C13" s="835">
        <v>0</v>
      </c>
      <c r="D13" s="835">
        <v>0</v>
      </c>
      <c r="E13" s="835">
        <v>0</v>
      </c>
      <c r="F13" s="835">
        <v>0</v>
      </c>
      <c r="G13" s="835">
        <v>0</v>
      </c>
      <c r="H13" s="835">
        <v>0</v>
      </c>
      <c r="I13" s="835">
        <v>0</v>
      </c>
      <c r="J13" s="835">
        <v>0</v>
      </c>
      <c r="K13" s="836">
        <v>0</v>
      </c>
    </row>
    <row r="14" spans="1:13" ht="21" customHeight="1">
      <c r="A14" s="816" t="s">
        <v>2000</v>
      </c>
      <c r="B14" s="835">
        <v>0</v>
      </c>
      <c r="C14" s="835">
        <v>0</v>
      </c>
      <c r="D14" s="835">
        <v>0</v>
      </c>
      <c r="E14" s="835">
        <v>0</v>
      </c>
      <c r="F14" s="835">
        <v>0</v>
      </c>
      <c r="G14" s="835">
        <v>0</v>
      </c>
      <c r="H14" s="835">
        <v>0</v>
      </c>
      <c r="I14" s="835">
        <v>0</v>
      </c>
      <c r="J14" s="835">
        <v>0</v>
      </c>
      <c r="K14" s="836">
        <v>0</v>
      </c>
    </row>
    <row r="15" spans="1:13" ht="21" customHeight="1">
      <c r="A15" s="816" t="s">
        <v>2001</v>
      </c>
      <c r="B15" s="835">
        <v>0</v>
      </c>
      <c r="C15" s="835">
        <v>0</v>
      </c>
      <c r="D15" s="835">
        <v>0</v>
      </c>
      <c r="E15" s="835">
        <v>0</v>
      </c>
      <c r="F15" s="835">
        <v>0</v>
      </c>
      <c r="G15" s="835">
        <v>0</v>
      </c>
      <c r="H15" s="835">
        <v>0</v>
      </c>
      <c r="I15" s="835">
        <v>0</v>
      </c>
      <c r="J15" s="835">
        <v>0</v>
      </c>
      <c r="K15" s="836">
        <v>0</v>
      </c>
    </row>
    <row r="16" spans="1:13" ht="21" customHeight="1">
      <c r="A16" s="816" t="s">
        <v>2002</v>
      </c>
      <c r="B16" s="835">
        <v>0</v>
      </c>
      <c r="C16" s="835">
        <v>0</v>
      </c>
      <c r="D16" s="835">
        <v>0</v>
      </c>
      <c r="E16" s="835">
        <v>0</v>
      </c>
      <c r="F16" s="835">
        <v>0</v>
      </c>
      <c r="G16" s="835">
        <v>0</v>
      </c>
      <c r="H16" s="835">
        <v>0</v>
      </c>
      <c r="I16" s="835">
        <v>0</v>
      </c>
      <c r="J16" s="835">
        <v>0</v>
      </c>
      <c r="K16" s="836">
        <v>0</v>
      </c>
    </row>
    <row r="17" spans="1:246" ht="21" customHeight="1">
      <c r="A17" s="816" t="s">
        <v>2003</v>
      </c>
      <c r="B17" s="835">
        <v>0</v>
      </c>
      <c r="C17" s="835">
        <v>0</v>
      </c>
      <c r="D17" s="835">
        <v>0</v>
      </c>
      <c r="E17" s="835">
        <v>0</v>
      </c>
      <c r="F17" s="835">
        <v>0</v>
      </c>
      <c r="G17" s="835">
        <v>0</v>
      </c>
      <c r="H17" s="835">
        <v>0</v>
      </c>
      <c r="I17" s="835">
        <v>0</v>
      </c>
      <c r="J17" s="835">
        <v>0</v>
      </c>
      <c r="K17" s="836">
        <v>0</v>
      </c>
    </row>
    <row r="18" spans="1:246" ht="21" customHeight="1">
      <c r="A18" s="816" t="s">
        <v>2004</v>
      </c>
      <c r="B18" s="835">
        <v>0</v>
      </c>
      <c r="C18" s="835">
        <v>0</v>
      </c>
      <c r="D18" s="835">
        <v>0</v>
      </c>
      <c r="E18" s="835">
        <v>0</v>
      </c>
      <c r="F18" s="835">
        <v>0</v>
      </c>
      <c r="G18" s="835">
        <v>0</v>
      </c>
      <c r="H18" s="835">
        <v>0</v>
      </c>
      <c r="I18" s="835">
        <v>0</v>
      </c>
      <c r="J18" s="835">
        <v>0</v>
      </c>
      <c r="K18" s="836">
        <v>0</v>
      </c>
    </row>
    <row r="19" spans="1:246" ht="21" customHeight="1">
      <c r="A19" s="429" t="s">
        <v>2005</v>
      </c>
      <c r="B19" s="835">
        <v>0</v>
      </c>
      <c r="C19" s="835">
        <v>0</v>
      </c>
      <c r="D19" s="835">
        <v>0</v>
      </c>
      <c r="E19" s="835">
        <v>0</v>
      </c>
      <c r="F19" s="835">
        <v>0</v>
      </c>
      <c r="G19" s="835">
        <v>0</v>
      </c>
      <c r="H19" s="835">
        <v>0</v>
      </c>
      <c r="I19" s="835">
        <v>0</v>
      </c>
      <c r="J19" s="835">
        <v>0</v>
      </c>
      <c r="K19" s="836">
        <v>0</v>
      </c>
    </row>
    <row r="20" spans="1:246" s="834" customFormat="1" ht="18" customHeight="1">
      <c r="A20" s="2898" t="s">
        <v>1842</v>
      </c>
      <c r="B20" s="2900" t="s">
        <v>802</v>
      </c>
      <c r="C20" s="2902" t="s">
        <v>841</v>
      </c>
      <c r="D20" s="2903"/>
      <c r="E20" s="2903"/>
      <c r="F20" s="2903"/>
      <c r="G20" s="2903"/>
      <c r="H20" s="2903"/>
      <c r="I20" s="2903"/>
      <c r="J20" s="2903"/>
      <c r="K20" s="2903"/>
    </row>
    <row r="21" spans="1:246" s="83" customFormat="1" ht="36.75" customHeight="1">
      <c r="A21" s="2899"/>
      <c r="B21" s="2901"/>
      <c r="C21" s="810" t="s">
        <v>842</v>
      </c>
      <c r="D21" s="810" t="s">
        <v>843</v>
      </c>
      <c r="E21" s="810" t="s">
        <v>844</v>
      </c>
      <c r="F21" s="810" t="s">
        <v>845</v>
      </c>
      <c r="G21" s="810" t="s">
        <v>846</v>
      </c>
      <c r="H21" s="810" t="s">
        <v>847</v>
      </c>
      <c r="I21" s="810" t="s">
        <v>848</v>
      </c>
      <c r="J21" s="810" t="s">
        <v>849</v>
      </c>
      <c r="K21" s="811" t="s">
        <v>850</v>
      </c>
    </row>
    <row r="22" spans="1:246" s="104" customFormat="1" ht="6" customHeight="1">
      <c r="A22" s="208"/>
      <c r="B22" s="838"/>
      <c r="C22" s="839"/>
      <c r="D22" s="839"/>
      <c r="E22" s="839"/>
      <c r="F22" s="839"/>
      <c r="G22" s="839"/>
      <c r="H22" s="839"/>
      <c r="I22" s="839"/>
      <c r="J22" s="839"/>
      <c r="K22" s="839"/>
    </row>
    <row r="23" spans="1:246" s="104" customFormat="1" ht="12.75" customHeight="1">
      <c r="A23" s="2824" t="s">
        <v>1843</v>
      </c>
      <c r="B23" s="2771"/>
      <c r="C23" s="2771"/>
      <c r="D23" s="2771"/>
      <c r="E23" s="2771"/>
      <c r="F23" s="2771"/>
      <c r="G23" s="2771"/>
      <c r="H23" s="2771"/>
      <c r="I23" s="2771"/>
      <c r="J23" s="2771"/>
      <c r="K23" s="2771"/>
      <c r="L23" s="824"/>
      <c r="M23" s="420"/>
      <c r="N23" s="420"/>
      <c r="O23" s="420"/>
      <c r="P23" s="420"/>
      <c r="Q23" s="420"/>
      <c r="R23" s="420"/>
      <c r="S23" s="420"/>
      <c r="T23" s="420"/>
      <c r="U23" s="420"/>
      <c r="V23" s="420"/>
      <c r="W23" s="420"/>
      <c r="X23" s="420"/>
      <c r="Y23" s="420"/>
      <c r="Z23" s="420"/>
      <c r="AA23" s="420"/>
      <c r="AB23" s="420"/>
      <c r="AC23" s="420"/>
      <c r="AD23" s="420"/>
      <c r="AE23" s="420"/>
      <c r="AF23" s="420"/>
      <c r="AG23" s="420"/>
      <c r="AH23" s="420"/>
      <c r="AI23" s="420"/>
      <c r="AJ23" s="420"/>
      <c r="AK23" s="420"/>
      <c r="AL23" s="420"/>
      <c r="AM23" s="420"/>
      <c r="AN23" s="420"/>
      <c r="AO23" s="420"/>
      <c r="AP23" s="420"/>
      <c r="AQ23" s="420"/>
      <c r="AR23" s="420"/>
      <c r="AS23" s="420"/>
      <c r="AT23" s="420"/>
      <c r="AU23" s="420"/>
      <c r="AV23" s="420"/>
      <c r="AW23" s="420"/>
      <c r="AX23" s="420"/>
      <c r="AY23" s="420"/>
      <c r="AZ23" s="420"/>
      <c r="BA23" s="420"/>
      <c r="BB23" s="420"/>
      <c r="BC23" s="420"/>
      <c r="BD23" s="420"/>
      <c r="BE23" s="420"/>
      <c r="BF23" s="420"/>
      <c r="BG23" s="420"/>
      <c r="BH23" s="420"/>
      <c r="BI23" s="420"/>
      <c r="BJ23" s="420"/>
      <c r="BK23" s="420"/>
      <c r="BL23" s="420"/>
      <c r="BM23" s="420"/>
      <c r="BN23" s="420"/>
      <c r="BO23" s="420"/>
      <c r="BP23" s="420"/>
      <c r="BQ23" s="420"/>
      <c r="BR23" s="420"/>
      <c r="BS23" s="420"/>
      <c r="BT23" s="420"/>
      <c r="BU23" s="420"/>
      <c r="BV23" s="420"/>
      <c r="BW23" s="420"/>
      <c r="BX23" s="420"/>
      <c r="BY23" s="420"/>
      <c r="BZ23" s="420"/>
      <c r="CA23" s="420"/>
      <c r="CB23" s="420"/>
      <c r="CC23" s="420"/>
      <c r="CD23" s="420"/>
      <c r="CE23" s="420"/>
      <c r="CF23" s="420"/>
      <c r="CG23" s="420"/>
      <c r="CH23" s="420"/>
      <c r="CI23" s="420"/>
      <c r="CJ23" s="420"/>
      <c r="CK23" s="420"/>
      <c r="CL23" s="420"/>
      <c r="CM23" s="420"/>
      <c r="CN23" s="420"/>
      <c r="CO23" s="420"/>
      <c r="CP23" s="420"/>
      <c r="CQ23" s="420"/>
      <c r="CR23" s="420"/>
      <c r="CS23" s="420"/>
      <c r="CT23" s="420"/>
      <c r="CU23" s="420"/>
      <c r="CV23" s="420"/>
      <c r="CW23" s="420"/>
      <c r="CX23" s="420"/>
      <c r="CY23" s="420"/>
      <c r="CZ23" s="420"/>
      <c r="DA23" s="420"/>
      <c r="DB23" s="420"/>
      <c r="DC23" s="420"/>
      <c r="DD23" s="420"/>
      <c r="DE23" s="420"/>
      <c r="DF23" s="420"/>
      <c r="DG23" s="420"/>
      <c r="DH23" s="420"/>
      <c r="DI23" s="420"/>
      <c r="DJ23" s="420"/>
      <c r="DK23" s="420"/>
      <c r="DL23" s="420"/>
      <c r="DM23" s="420"/>
      <c r="DN23" s="420"/>
      <c r="DO23" s="420"/>
      <c r="DP23" s="420"/>
      <c r="DQ23" s="420"/>
      <c r="DR23" s="420"/>
      <c r="DS23" s="420"/>
      <c r="DT23" s="420"/>
      <c r="DU23" s="420"/>
      <c r="DV23" s="420"/>
      <c r="DW23" s="420"/>
      <c r="DX23" s="420"/>
      <c r="DY23" s="420"/>
      <c r="DZ23" s="420"/>
      <c r="EA23" s="420"/>
      <c r="EB23" s="420"/>
      <c r="EC23" s="420"/>
      <c r="ED23" s="420"/>
      <c r="EE23" s="420"/>
      <c r="EF23" s="420"/>
      <c r="EG23" s="420"/>
      <c r="EH23" s="420"/>
      <c r="EI23" s="420"/>
      <c r="EJ23" s="420"/>
      <c r="EK23" s="420"/>
      <c r="EL23" s="420"/>
      <c r="EM23" s="420"/>
      <c r="EN23" s="420"/>
      <c r="EO23" s="420"/>
      <c r="EP23" s="420"/>
      <c r="EQ23" s="420"/>
      <c r="ER23" s="420"/>
      <c r="ES23" s="420"/>
      <c r="ET23" s="420"/>
      <c r="EU23" s="420"/>
      <c r="EV23" s="420"/>
      <c r="EW23" s="420"/>
      <c r="EX23" s="420"/>
      <c r="EY23" s="420"/>
      <c r="EZ23" s="420"/>
      <c r="FA23" s="420"/>
      <c r="FB23" s="420"/>
      <c r="FC23" s="420"/>
      <c r="FD23" s="420"/>
      <c r="FE23" s="420"/>
      <c r="FF23" s="420"/>
      <c r="FG23" s="420"/>
      <c r="FH23" s="420"/>
      <c r="FI23" s="420"/>
      <c r="FJ23" s="420"/>
      <c r="FK23" s="420"/>
      <c r="FL23" s="420"/>
      <c r="FM23" s="420"/>
      <c r="FN23" s="420"/>
      <c r="FO23" s="420"/>
      <c r="FP23" s="420"/>
      <c r="FQ23" s="420"/>
      <c r="FR23" s="420"/>
      <c r="FS23" s="420"/>
      <c r="FT23" s="420"/>
      <c r="FU23" s="420"/>
      <c r="FV23" s="420"/>
      <c r="FW23" s="420"/>
      <c r="FX23" s="420"/>
      <c r="FY23" s="420"/>
      <c r="FZ23" s="420"/>
      <c r="GA23" s="420"/>
      <c r="GB23" s="420"/>
      <c r="GC23" s="420"/>
      <c r="GD23" s="420"/>
      <c r="GE23" s="420"/>
      <c r="GF23" s="420"/>
      <c r="GG23" s="420"/>
      <c r="GH23" s="420"/>
      <c r="GI23" s="420"/>
      <c r="GJ23" s="420"/>
      <c r="GK23" s="420"/>
      <c r="GL23" s="420"/>
      <c r="GM23" s="420"/>
      <c r="GN23" s="420"/>
      <c r="GO23" s="420"/>
      <c r="GP23" s="420"/>
      <c r="GQ23" s="420"/>
      <c r="GR23" s="420"/>
      <c r="GS23" s="420"/>
      <c r="GT23" s="420"/>
      <c r="GU23" s="420"/>
      <c r="GV23" s="420"/>
      <c r="GW23" s="420"/>
      <c r="GX23" s="420"/>
      <c r="GY23" s="420"/>
      <c r="GZ23" s="420"/>
      <c r="HA23" s="420"/>
      <c r="HB23" s="420"/>
      <c r="HC23" s="420"/>
      <c r="HD23" s="420"/>
      <c r="HE23" s="420"/>
      <c r="HF23" s="420"/>
      <c r="HG23" s="420"/>
      <c r="HH23" s="420"/>
      <c r="HI23" s="420"/>
      <c r="HJ23" s="420"/>
      <c r="HK23" s="420"/>
      <c r="HL23" s="420"/>
      <c r="HM23" s="420"/>
      <c r="HN23" s="420"/>
      <c r="HO23" s="420"/>
      <c r="HP23" s="420"/>
      <c r="HQ23" s="420"/>
      <c r="HR23" s="420"/>
      <c r="HS23" s="420"/>
      <c r="HT23" s="420"/>
      <c r="HU23" s="420"/>
      <c r="HV23" s="420"/>
      <c r="HW23" s="420"/>
      <c r="HX23" s="420"/>
      <c r="HY23" s="420"/>
      <c r="HZ23" s="420"/>
      <c r="IA23" s="420"/>
      <c r="IB23" s="420"/>
      <c r="IC23" s="420"/>
      <c r="ID23" s="420"/>
      <c r="IE23" s="420"/>
      <c r="IF23" s="420"/>
      <c r="IG23" s="420"/>
      <c r="IH23" s="420"/>
      <c r="II23" s="420"/>
      <c r="IJ23" s="420"/>
      <c r="IK23" s="420"/>
      <c r="IL23" s="420"/>
    </row>
    <row r="24" spans="1:246" s="104" customFormat="1" ht="12.75" customHeight="1">
      <c r="A24" s="2894" t="s">
        <v>824</v>
      </c>
      <c r="B24" s="2894"/>
      <c r="C24" s="2894"/>
      <c r="D24" s="2894"/>
      <c r="E24" s="2894"/>
      <c r="F24" s="2894"/>
      <c r="G24" s="2894"/>
      <c r="H24" s="2894"/>
      <c r="I24" s="2894"/>
      <c r="J24" s="2894"/>
      <c r="K24" s="2894"/>
      <c r="L24" s="824"/>
      <c r="M24" s="420"/>
      <c r="N24" s="420"/>
      <c r="O24" s="420"/>
      <c r="P24" s="420"/>
      <c r="Q24" s="420"/>
      <c r="R24" s="420"/>
      <c r="S24" s="420"/>
      <c r="T24" s="420"/>
      <c r="U24" s="420"/>
      <c r="V24" s="420"/>
      <c r="W24" s="420"/>
      <c r="X24" s="420"/>
      <c r="Y24" s="420"/>
      <c r="Z24" s="420"/>
      <c r="AA24" s="420"/>
      <c r="AB24" s="420"/>
      <c r="AC24" s="420"/>
      <c r="AD24" s="420"/>
      <c r="AE24" s="420"/>
      <c r="AF24" s="420"/>
      <c r="AG24" s="420"/>
      <c r="AH24" s="420"/>
      <c r="AI24" s="420"/>
      <c r="AJ24" s="420"/>
      <c r="AK24" s="420"/>
      <c r="AL24" s="420"/>
      <c r="AM24" s="420"/>
      <c r="AN24" s="420"/>
      <c r="AO24" s="420"/>
      <c r="AP24" s="420"/>
      <c r="AQ24" s="420"/>
      <c r="AR24" s="420"/>
      <c r="AS24" s="420"/>
      <c r="AT24" s="420"/>
      <c r="AU24" s="420"/>
      <c r="AV24" s="420"/>
      <c r="AW24" s="420"/>
      <c r="AX24" s="420"/>
      <c r="AY24" s="420"/>
      <c r="AZ24" s="420"/>
      <c r="BA24" s="420"/>
      <c r="BB24" s="420"/>
      <c r="BC24" s="420"/>
      <c r="BD24" s="420"/>
      <c r="BE24" s="420"/>
      <c r="BF24" s="420"/>
      <c r="BG24" s="420"/>
      <c r="BH24" s="420"/>
      <c r="BI24" s="420"/>
      <c r="BJ24" s="420"/>
      <c r="BK24" s="420"/>
      <c r="BL24" s="420"/>
      <c r="BM24" s="420"/>
      <c r="BN24" s="420"/>
      <c r="BO24" s="420"/>
      <c r="BP24" s="420"/>
      <c r="BQ24" s="420"/>
      <c r="BR24" s="420"/>
      <c r="BS24" s="420"/>
      <c r="BT24" s="420"/>
      <c r="BU24" s="420"/>
      <c r="BV24" s="420"/>
      <c r="BW24" s="420"/>
      <c r="BX24" s="420"/>
      <c r="BY24" s="420"/>
      <c r="BZ24" s="420"/>
      <c r="CA24" s="420"/>
      <c r="CB24" s="420"/>
      <c r="CC24" s="420"/>
      <c r="CD24" s="420"/>
      <c r="CE24" s="420"/>
      <c r="CF24" s="420"/>
      <c r="CG24" s="420"/>
      <c r="CH24" s="420"/>
      <c r="CI24" s="420"/>
      <c r="CJ24" s="420"/>
      <c r="CK24" s="420"/>
      <c r="CL24" s="420"/>
      <c r="CM24" s="420"/>
      <c r="CN24" s="420"/>
      <c r="CO24" s="420"/>
      <c r="CP24" s="420"/>
      <c r="CQ24" s="420"/>
      <c r="CR24" s="420"/>
      <c r="CS24" s="420"/>
      <c r="CT24" s="420"/>
      <c r="CU24" s="420"/>
      <c r="CV24" s="420"/>
      <c r="CW24" s="420"/>
      <c r="CX24" s="420"/>
      <c r="CY24" s="420"/>
      <c r="CZ24" s="420"/>
      <c r="DA24" s="420"/>
      <c r="DB24" s="420"/>
      <c r="DC24" s="420"/>
      <c r="DD24" s="420"/>
      <c r="DE24" s="420"/>
      <c r="DF24" s="420"/>
      <c r="DG24" s="420"/>
      <c r="DH24" s="420"/>
      <c r="DI24" s="420"/>
      <c r="DJ24" s="420"/>
      <c r="DK24" s="420"/>
      <c r="DL24" s="420"/>
      <c r="DM24" s="420"/>
      <c r="DN24" s="420"/>
      <c r="DO24" s="420"/>
      <c r="DP24" s="420"/>
      <c r="DQ24" s="420"/>
      <c r="DR24" s="420"/>
      <c r="DS24" s="420"/>
      <c r="DT24" s="420"/>
      <c r="DU24" s="420"/>
      <c r="DV24" s="420"/>
      <c r="DW24" s="420"/>
      <c r="DX24" s="420"/>
      <c r="DY24" s="420"/>
      <c r="DZ24" s="420"/>
      <c r="EA24" s="420"/>
      <c r="EB24" s="420"/>
      <c r="EC24" s="420"/>
      <c r="ED24" s="420"/>
      <c r="EE24" s="420"/>
      <c r="EF24" s="420"/>
      <c r="EG24" s="420"/>
      <c r="EH24" s="420"/>
      <c r="EI24" s="420"/>
      <c r="EJ24" s="420"/>
      <c r="EK24" s="420"/>
      <c r="EL24" s="420"/>
      <c r="EM24" s="420"/>
      <c r="EN24" s="420"/>
      <c r="EO24" s="420"/>
      <c r="EP24" s="420"/>
      <c r="EQ24" s="420"/>
      <c r="ER24" s="420"/>
      <c r="ES24" s="420"/>
      <c r="ET24" s="420"/>
      <c r="EU24" s="420"/>
      <c r="EV24" s="420"/>
      <c r="EW24" s="420"/>
      <c r="EX24" s="420"/>
      <c r="EY24" s="420"/>
      <c r="EZ24" s="420"/>
      <c r="FA24" s="420"/>
      <c r="FB24" s="420"/>
      <c r="FC24" s="420"/>
      <c r="FD24" s="420"/>
      <c r="FE24" s="420"/>
      <c r="FF24" s="420"/>
      <c r="FG24" s="420"/>
      <c r="FH24" s="420"/>
      <c r="FI24" s="420"/>
      <c r="FJ24" s="420"/>
      <c r="FK24" s="420"/>
      <c r="FL24" s="420"/>
      <c r="FM24" s="420"/>
      <c r="FN24" s="420"/>
      <c r="FO24" s="420"/>
      <c r="FP24" s="420"/>
      <c r="FQ24" s="420"/>
      <c r="FR24" s="420"/>
      <c r="FS24" s="420"/>
      <c r="FT24" s="420"/>
      <c r="FU24" s="420"/>
      <c r="FV24" s="420"/>
      <c r="FW24" s="420"/>
      <c r="FX24" s="420"/>
      <c r="FY24" s="420"/>
      <c r="FZ24" s="420"/>
      <c r="GA24" s="420"/>
      <c r="GB24" s="420"/>
      <c r="GC24" s="420"/>
      <c r="GD24" s="420"/>
      <c r="GE24" s="420"/>
      <c r="GF24" s="420"/>
      <c r="GG24" s="420"/>
      <c r="GH24" s="420"/>
      <c r="GI24" s="420"/>
      <c r="GJ24" s="420"/>
      <c r="GK24" s="420"/>
      <c r="GL24" s="420"/>
      <c r="GM24" s="420"/>
      <c r="GN24" s="420"/>
      <c r="GO24" s="420"/>
      <c r="GP24" s="420"/>
      <c r="GQ24" s="420"/>
      <c r="GR24" s="420"/>
      <c r="GS24" s="420"/>
      <c r="GT24" s="420"/>
      <c r="GU24" s="420"/>
      <c r="GV24" s="420"/>
      <c r="GW24" s="420"/>
      <c r="GX24" s="420"/>
      <c r="GY24" s="420"/>
      <c r="GZ24" s="420"/>
      <c r="HA24" s="420"/>
      <c r="HB24" s="420"/>
      <c r="HC24" s="420"/>
      <c r="HD24" s="420"/>
      <c r="HE24" s="420"/>
      <c r="HF24" s="420"/>
      <c r="HG24" s="420"/>
      <c r="HH24" s="420"/>
      <c r="HI24" s="420"/>
      <c r="HJ24" s="420"/>
      <c r="HK24" s="420"/>
      <c r="HL24" s="420"/>
      <c r="HM24" s="420"/>
      <c r="HN24" s="420"/>
      <c r="HO24" s="420"/>
      <c r="HP24" s="420"/>
      <c r="HQ24" s="420"/>
      <c r="HR24" s="420"/>
      <c r="HS24" s="420"/>
      <c r="HT24" s="420"/>
      <c r="HU24" s="420"/>
      <c r="HV24" s="420"/>
      <c r="HW24" s="420"/>
      <c r="HX24" s="420"/>
      <c r="HY24" s="420"/>
      <c r="HZ24" s="420"/>
      <c r="IA24" s="420"/>
      <c r="IB24" s="420"/>
      <c r="IC24" s="420"/>
      <c r="ID24" s="420"/>
      <c r="IE24" s="420"/>
      <c r="IF24" s="420"/>
      <c r="IG24" s="420"/>
      <c r="IH24" s="420"/>
      <c r="II24" s="420"/>
      <c r="IJ24" s="420"/>
      <c r="IK24" s="420"/>
      <c r="IL24" s="420"/>
    </row>
    <row r="25" spans="1:246" s="417" customFormat="1" ht="12.75" customHeight="1">
      <c r="A25" s="2895" t="s">
        <v>825</v>
      </c>
      <c r="B25" s="2895"/>
      <c r="C25" s="2895"/>
      <c r="D25" s="2895"/>
      <c r="E25" s="2895"/>
      <c r="F25" s="2895"/>
      <c r="G25" s="2895"/>
      <c r="H25" s="2895"/>
      <c r="I25" s="2895"/>
      <c r="J25" s="2895"/>
      <c r="K25" s="2895"/>
      <c r="L25" s="840"/>
    </row>
    <row r="26" spans="1:246" s="834" customFormat="1" ht="6" customHeight="1">
      <c r="A26" s="2895"/>
      <c r="B26" s="2895"/>
      <c r="C26" s="2895"/>
      <c r="D26" s="2895"/>
      <c r="E26" s="2895"/>
      <c r="F26" s="2895"/>
      <c r="G26" s="2895"/>
      <c r="H26" s="2895"/>
      <c r="I26" s="2895"/>
      <c r="J26" s="2895"/>
      <c r="K26" s="2895"/>
    </row>
  </sheetData>
  <mergeCells count="12">
    <mergeCell ref="A25:K25"/>
    <mergeCell ref="A26:K26"/>
    <mergeCell ref="A20:A21"/>
    <mergeCell ref="B20:B21"/>
    <mergeCell ref="C20:K20"/>
    <mergeCell ref="A23:K23"/>
    <mergeCell ref="A24:K24"/>
    <mergeCell ref="A1:K1"/>
    <mergeCell ref="A2:K2"/>
    <mergeCell ref="A4:A5"/>
    <mergeCell ref="B4:B5"/>
    <mergeCell ref="C4:K4"/>
  </mergeCells>
  <phoneticPr fontId="32" type="noConversion"/>
  <hyperlinks>
    <hyperlink ref="M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45.xml><?xml version="1.0" encoding="utf-8"?>
<worksheet xmlns="http://schemas.openxmlformats.org/spreadsheetml/2006/main" xmlns:r="http://schemas.openxmlformats.org/officeDocument/2006/relationships">
  <sheetPr>
    <pageSetUpPr fitToPage="1"/>
  </sheetPr>
  <dimension ref="A1:T28"/>
  <sheetViews>
    <sheetView showGridLines="0" workbookViewId="0">
      <selection sqref="A1:L1"/>
    </sheetView>
  </sheetViews>
  <sheetFormatPr defaultRowHeight="12.75"/>
  <cols>
    <col min="1" max="1" width="18.7109375" style="842" customWidth="1"/>
    <col min="2" max="11" width="9" style="853" customWidth="1"/>
    <col min="12" max="12" width="9" style="842" customWidth="1"/>
    <col min="13" max="13" width="7.7109375" style="842" customWidth="1"/>
    <col min="14" max="14" width="14.5703125" style="842" bestFit="1" customWidth="1"/>
    <col min="15" max="16384" width="9.140625" style="842"/>
  </cols>
  <sheetData>
    <row r="1" spans="1:14" ht="30" customHeight="1">
      <c r="A1" s="2904" t="s">
        <v>851</v>
      </c>
      <c r="B1" s="2904"/>
      <c r="C1" s="2904"/>
      <c r="D1" s="2904"/>
      <c r="E1" s="2904"/>
      <c r="F1" s="2904"/>
      <c r="G1" s="2904"/>
      <c r="H1" s="2904"/>
      <c r="I1" s="2904"/>
      <c r="J1" s="2904"/>
      <c r="K1" s="2904"/>
      <c r="L1" s="2905"/>
      <c r="M1" s="841"/>
      <c r="N1" s="1419" t="s">
        <v>303</v>
      </c>
    </row>
    <row r="2" spans="1:14" ht="30" customHeight="1">
      <c r="A2" s="2906" t="s">
        <v>852</v>
      </c>
      <c r="B2" s="2906"/>
      <c r="C2" s="2906"/>
      <c r="D2" s="2906"/>
      <c r="E2" s="2906"/>
      <c r="F2" s="2906"/>
      <c r="G2" s="2906"/>
      <c r="H2" s="2906"/>
      <c r="I2" s="2906"/>
      <c r="J2" s="2906"/>
      <c r="K2" s="2906"/>
      <c r="L2" s="2907"/>
      <c r="M2" s="841"/>
    </row>
    <row r="3" spans="1:14" s="831" customFormat="1" ht="12" customHeight="1">
      <c r="A3" s="794" t="s">
        <v>1012</v>
      </c>
      <c r="B3" s="843"/>
      <c r="C3" s="827"/>
      <c r="D3" s="828"/>
      <c r="E3" s="828"/>
      <c r="F3" s="828"/>
      <c r="G3" s="828"/>
      <c r="H3" s="828"/>
      <c r="I3" s="828"/>
      <c r="J3" s="828"/>
      <c r="K3" s="828"/>
      <c r="L3" s="831" t="s">
        <v>1013</v>
      </c>
    </row>
    <row r="4" spans="1:14" s="831" customFormat="1" ht="18" customHeight="1">
      <c r="A4" s="2908"/>
      <c r="B4" s="2900" t="s">
        <v>802</v>
      </c>
      <c r="C4" s="2900" t="s">
        <v>853</v>
      </c>
      <c r="D4" s="2900" t="s">
        <v>854</v>
      </c>
      <c r="E4" s="2900" t="s">
        <v>855</v>
      </c>
      <c r="F4" s="2900" t="s">
        <v>805</v>
      </c>
      <c r="G4" s="2900" t="s">
        <v>807</v>
      </c>
      <c r="H4" s="2900" t="s">
        <v>856</v>
      </c>
      <c r="I4" s="2890" t="s">
        <v>1097</v>
      </c>
      <c r="J4" s="2891"/>
      <c r="K4" s="2891"/>
      <c r="L4" s="2891"/>
    </row>
    <row r="5" spans="1:14" ht="33" customHeight="1">
      <c r="A5" s="2909"/>
      <c r="B5" s="2901"/>
      <c r="C5" s="2901"/>
      <c r="D5" s="2901"/>
      <c r="E5" s="2901"/>
      <c r="F5" s="2901"/>
      <c r="G5" s="2901"/>
      <c r="H5" s="2901"/>
      <c r="I5" s="812" t="s">
        <v>1951</v>
      </c>
      <c r="J5" s="812" t="s">
        <v>809</v>
      </c>
      <c r="K5" s="812" t="s">
        <v>810</v>
      </c>
      <c r="L5" s="811" t="s">
        <v>811</v>
      </c>
    </row>
    <row r="6" spans="1:14" s="845" customFormat="1" ht="21" customHeight="1">
      <c r="A6" s="832" t="s">
        <v>1793</v>
      </c>
      <c r="B6" s="844">
        <v>377</v>
      </c>
      <c r="C6" s="844">
        <v>34</v>
      </c>
      <c r="D6" s="844">
        <v>343</v>
      </c>
      <c r="E6" s="844">
        <v>1778</v>
      </c>
      <c r="F6" s="844">
        <v>583</v>
      </c>
      <c r="G6" s="844">
        <v>6647</v>
      </c>
      <c r="H6" s="844">
        <v>112234</v>
      </c>
      <c r="I6" s="844">
        <v>30580</v>
      </c>
      <c r="J6" s="844">
        <v>7346</v>
      </c>
      <c r="K6" s="844">
        <v>8867</v>
      </c>
      <c r="L6" s="844">
        <v>14367</v>
      </c>
      <c r="M6" s="11"/>
      <c r="N6" s="11"/>
    </row>
    <row r="7" spans="1:14" ht="21" customHeight="1">
      <c r="A7" s="815" t="s">
        <v>1993</v>
      </c>
      <c r="B7" s="844">
        <v>346</v>
      </c>
      <c r="C7" s="844">
        <v>19</v>
      </c>
      <c r="D7" s="844">
        <v>327</v>
      </c>
      <c r="E7" s="844">
        <v>1638</v>
      </c>
      <c r="F7" s="844">
        <v>253</v>
      </c>
      <c r="G7" s="844">
        <v>2150</v>
      </c>
      <c r="H7" s="844">
        <v>46919</v>
      </c>
      <c r="I7" s="844">
        <v>27296</v>
      </c>
      <c r="J7" s="844">
        <v>7062</v>
      </c>
      <c r="K7" s="844">
        <v>7808</v>
      </c>
      <c r="L7" s="844">
        <v>12426</v>
      </c>
      <c r="M7" s="89"/>
      <c r="N7" s="89"/>
    </row>
    <row r="8" spans="1:14" ht="21" customHeight="1">
      <c r="A8" s="815" t="s">
        <v>1994</v>
      </c>
      <c r="B8" s="844">
        <v>14</v>
      </c>
      <c r="C8" s="844">
        <v>3</v>
      </c>
      <c r="D8" s="844">
        <v>11</v>
      </c>
      <c r="E8" s="844">
        <v>39</v>
      </c>
      <c r="F8" s="844">
        <v>51</v>
      </c>
      <c r="G8" s="844">
        <v>206</v>
      </c>
      <c r="H8" s="844">
        <v>13691</v>
      </c>
      <c r="I8" s="844">
        <v>1635</v>
      </c>
      <c r="J8" s="844">
        <v>140</v>
      </c>
      <c r="K8" s="844">
        <v>577</v>
      </c>
      <c r="L8" s="844">
        <v>918</v>
      </c>
      <c r="M8" s="89"/>
      <c r="N8" s="89"/>
    </row>
    <row r="9" spans="1:14" ht="21" customHeight="1">
      <c r="A9" s="816" t="s">
        <v>1995</v>
      </c>
      <c r="B9" s="846">
        <v>1</v>
      </c>
      <c r="C9" s="846">
        <v>1</v>
      </c>
      <c r="D9" s="847">
        <v>0</v>
      </c>
      <c r="E9" s="846">
        <v>7</v>
      </c>
      <c r="F9" s="846">
        <v>20</v>
      </c>
      <c r="G9" s="846">
        <v>120</v>
      </c>
      <c r="H9" s="846">
        <v>5070</v>
      </c>
      <c r="I9" s="846">
        <v>143</v>
      </c>
      <c r="J9" s="846">
        <v>5</v>
      </c>
      <c r="K9" s="846">
        <v>52</v>
      </c>
      <c r="L9" s="846">
        <v>86</v>
      </c>
      <c r="M9" s="98"/>
      <c r="N9" s="98"/>
    </row>
    <row r="10" spans="1:14" ht="21" customHeight="1">
      <c r="A10" s="816" t="s">
        <v>1996</v>
      </c>
      <c r="B10" s="846">
        <v>1</v>
      </c>
      <c r="C10" s="847">
        <v>0</v>
      </c>
      <c r="D10" s="846">
        <v>1</v>
      </c>
      <c r="E10" s="846">
        <v>5</v>
      </c>
      <c r="F10" s="847">
        <v>0</v>
      </c>
      <c r="G10" s="847">
        <v>0</v>
      </c>
      <c r="H10" s="847">
        <v>0</v>
      </c>
      <c r="I10" s="846">
        <v>140</v>
      </c>
      <c r="J10" s="846">
        <v>13</v>
      </c>
      <c r="K10" s="846">
        <v>57</v>
      </c>
      <c r="L10" s="846">
        <v>70</v>
      </c>
      <c r="M10" s="98"/>
      <c r="N10" s="98"/>
    </row>
    <row r="11" spans="1:14" ht="21" customHeight="1">
      <c r="A11" s="816" t="s">
        <v>1997</v>
      </c>
      <c r="B11" s="846">
        <v>4</v>
      </c>
      <c r="C11" s="847">
        <v>0</v>
      </c>
      <c r="D11" s="846">
        <v>4</v>
      </c>
      <c r="E11" s="847">
        <v>3</v>
      </c>
      <c r="F11" s="847">
        <v>0</v>
      </c>
      <c r="G11" s="847">
        <v>0</v>
      </c>
      <c r="H11" s="847">
        <v>0</v>
      </c>
      <c r="I11" s="846">
        <v>541</v>
      </c>
      <c r="J11" s="846">
        <v>58</v>
      </c>
      <c r="K11" s="846">
        <v>180</v>
      </c>
      <c r="L11" s="846">
        <v>303</v>
      </c>
      <c r="M11" s="98"/>
      <c r="N11" s="98"/>
    </row>
    <row r="12" spans="1:14" ht="21" customHeight="1">
      <c r="A12" s="816" t="s">
        <v>1998</v>
      </c>
      <c r="B12" s="846">
        <v>1</v>
      </c>
      <c r="C12" s="847">
        <v>0</v>
      </c>
      <c r="D12" s="846">
        <v>1</v>
      </c>
      <c r="E12" s="846">
        <v>4</v>
      </c>
      <c r="F12" s="847">
        <v>0</v>
      </c>
      <c r="G12" s="847">
        <v>0</v>
      </c>
      <c r="H12" s="847">
        <v>0</v>
      </c>
      <c r="I12" s="846">
        <v>169</v>
      </c>
      <c r="J12" s="846">
        <v>17</v>
      </c>
      <c r="K12" s="846">
        <v>61</v>
      </c>
      <c r="L12" s="846">
        <v>91</v>
      </c>
      <c r="M12" s="98"/>
      <c r="N12" s="98"/>
    </row>
    <row r="13" spans="1:14" ht="21" customHeight="1">
      <c r="A13" s="816" t="s">
        <v>1999</v>
      </c>
      <c r="B13" s="846">
        <v>1</v>
      </c>
      <c r="C13" s="847">
        <v>0</v>
      </c>
      <c r="D13" s="846">
        <v>1</v>
      </c>
      <c r="E13" s="846">
        <v>2</v>
      </c>
      <c r="F13" s="847">
        <v>0</v>
      </c>
      <c r="G13" s="847">
        <v>0</v>
      </c>
      <c r="H13" s="847">
        <v>0</v>
      </c>
      <c r="I13" s="846">
        <v>46</v>
      </c>
      <c r="J13" s="846">
        <v>4</v>
      </c>
      <c r="K13" s="846">
        <v>19</v>
      </c>
      <c r="L13" s="846">
        <v>23</v>
      </c>
      <c r="M13" s="98"/>
      <c r="N13" s="98"/>
    </row>
    <row r="14" spans="1:14" ht="21" customHeight="1">
      <c r="A14" s="816" t="s">
        <v>2000</v>
      </c>
      <c r="B14" s="846">
        <v>1</v>
      </c>
      <c r="C14" s="847">
        <v>0</v>
      </c>
      <c r="D14" s="846">
        <v>1</v>
      </c>
      <c r="E14" s="846">
        <v>4</v>
      </c>
      <c r="F14" s="847">
        <v>0</v>
      </c>
      <c r="G14" s="847">
        <v>0</v>
      </c>
      <c r="H14" s="847">
        <v>0</v>
      </c>
      <c r="I14" s="846">
        <v>46</v>
      </c>
      <c r="J14" s="846">
        <v>2</v>
      </c>
      <c r="K14" s="846">
        <v>15</v>
      </c>
      <c r="L14" s="846">
        <v>29</v>
      </c>
      <c r="M14" s="98"/>
      <c r="N14" s="98"/>
    </row>
    <row r="15" spans="1:14" ht="21" customHeight="1">
      <c r="A15" s="816" t="s">
        <v>2001</v>
      </c>
      <c r="B15" s="846">
        <v>1</v>
      </c>
      <c r="C15" s="847">
        <v>0</v>
      </c>
      <c r="D15" s="846">
        <v>1</v>
      </c>
      <c r="E15" s="846">
        <v>3</v>
      </c>
      <c r="F15" s="847">
        <v>0</v>
      </c>
      <c r="G15" s="847">
        <v>0</v>
      </c>
      <c r="H15" s="847">
        <v>0</v>
      </c>
      <c r="I15" s="846">
        <v>103</v>
      </c>
      <c r="J15" s="846">
        <v>10</v>
      </c>
      <c r="K15" s="846">
        <v>37</v>
      </c>
      <c r="L15" s="846">
        <v>56</v>
      </c>
      <c r="M15" s="98"/>
      <c r="N15" s="98"/>
    </row>
    <row r="16" spans="1:14" ht="21" customHeight="1">
      <c r="A16" s="816" t="s">
        <v>2002</v>
      </c>
      <c r="B16" s="846">
        <v>1</v>
      </c>
      <c r="C16" s="847">
        <v>0</v>
      </c>
      <c r="D16" s="846">
        <v>1</v>
      </c>
      <c r="E16" s="846">
        <v>3</v>
      </c>
      <c r="F16" s="847">
        <v>0</v>
      </c>
      <c r="G16" s="847">
        <v>0</v>
      </c>
      <c r="H16" s="847">
        <v>0</v>
      </c>
      <c r="I16" s="846">
        <v>153</v>
      </c>
      <c r="J16" s="846">
        <v>18</v>
      </c>
      <c r="K16" s="846">
        <v>53</v>
      </c>
      <c r="L16" s="846">
        <v>82</v>
      </c>
      <c r="M16" s="98"/>
      <c r="N16" s="98"/>
    </row>
    <row r="17" spans="1:20" ht="21" customHeight="1">
      <c r="A17" s="816" t="s">
        <v>2003</v>
      </c>
      <c r="B17" s="846">
        <v>1</v>
      </c>
      <c r="C17" s="846">
        <v>1</v>
      </c>
      <c r="D17" s="847">
        <v>0</v>
      </c>
      <c r="E17" s="846">
        <v>5</v>
      </c>
      <c r="F17" s="846">
        <v>22</v>
      </c>
      <c r="G17" s="846">
        <v>30</v>
      </c>
      <c r="H17" s="846">
        <v>7985</v>
      </c>
      <c r="I17" s="846">
        <v>135</v>
      </c>
      <c r="J17" s="846">
        <v>5</v>
      </c>
      <c r="K17" s="846">
        <v>45</v>
      </c>
      <c r="L17" s="846">
        <v>85</v>
      </c>
      <c r="M17" s="98"/>
      <c r="N17" s="98"/>
    </row>
    <row r="18" spans="1:20" ht="21" customHeight="1">
      <c r="A18" s="816" t="s">
        <v>2004</v>
      </c>
      <c r="B18" s="846">
        <v>1</v>
      </c>
      <c r="C18" s="847">
        <v>0</v>
      </c>
      <c r="D18" s="846">
        <v>1</v>
      </c>
      <c r="E18" s="846">
        <v>3</v>
      </c>
      <c r="F18" s="847">
        <v>0</v>
      </c>
      <c r="G18" s="847">
        <v>0</v>
      </c>
      <c r="H18" s="847">
        <v>0</v>
      </c>
      <c r="I18" s="846">
        <v>94</v>
      </c>
      <c r="J18" s="846">
        <v>4</v>
      </c>
      <c r="K18" s="846">
        <v>38</v>
      </c>
      <c r="L18" s="846">
        <v>52</v>
      </c>
      <c r="M18" s="98"/>
      <c r="N18" s="98"/>
    </row>
    <row r="19" spans="1:20" ht="21" customHeight="1">
      <c r="A19" s="429" t="s">
        <v>2005</v>
      </c>
      <c r="B19" s="848">
        <v>1</v>
      </c>
      <c r="C19" s="848">
        <v>1</v>
      </c>
      <c r="D19" s="849">
        <v>0</v>
      </c>
      <c r="E19" s="849">
        <v>0</v>
      </c>
      <c r="F19" s="848">
        <v>9</v>
      </c>
      <c r="G19" s="848">
        <v>56</v>
      </c>
      <c r="H19" s="850">
        <v>636</v>
      </c>
      <c r="I19" s="848">
        <v>65</v>
      </c>
      <c r="J19" s="848">
        <v>4</v>
      </c>
      <c r="K19" s="848">
        <v>20</v>
      </c>
      <c r="L19" s="851">
        <v>41</v>
      </c>
      <c r="M19" s="98"/>
      <c r="N19" s="14"/>
    </row>
    <row r="20" spans="1:20" ht="18" customHeight="1">
      <c r="A20" s="2908"/>
      <c r="B20" s="2900" t="s">
        <v>802</v>
      </c>
      <c r="C20" s="2900" t="s">
        <v>857</v>
      </c>
      <c r="D20" s="2900" t="s">
        <v>858</v>
      </c>
      <c r="E20" s="2900" t="s">
        <v>859</v>
      </c>
      <c r="F20" s="2900" t="s">
        <v>817</v>
      </c>
      <c r="G20" s="2900" t="s">
        <v>819</v>
      </c>
      <c r="H20" s="2900" t="s">
        <v>860</v>
      </c>
      <c r="I20" s="2892" t="s">
        <v>815</v>
      </c>
      <c r="J20" s="2893"/>
      <c r="K20" s="2893"/>
      <c r="L20" s="2893"/>
    </row>
    <row r="21" spans="1:20" ht="42" customHeight="1">
      <c r="A21" s="2909"/>
      <c r="B21" s="2901"/>
      <c r="C21" s="2901"/>
      <c r="D21" s="2901"/>
      <c r="E21" s="2901"/>
      <c r="F21" s="2901"/>
      <c r="G21" s="2901"/>
      <c r="H21" s="2901"/>
      <c r="I21" s="818" t="s">
        <v>1951</v>
      </c>
      <c r="J21" s="818" t="s">
        <v>821</v>
      </c>
      <c r="K21" s="818" t="s">
        <v>822</v>
      </c>
      <c r="L21" s="819" t="s">
        <v>823</v>
      </c>
    </row>
    <row r="22" spans="1:20" s="841" customFormat="1" ht="6" customHeight="1">
      <c r="A22" s="852"/>
      <c r="B22" s="838"/>
      <c r="C22" s="838"/>
      <c r="D22" s="838"/>
      <c r="E22" s="838"/>
      <c r="F22" s="838"/>
      <c r="G22" s="838"/>
      <c r="H22" s="838"/>
      <c r="I22" s="823"/>
      <c r="J22" s="823"/>
      <c r="K22" s="823"/>
      <c r="L22" s="823"/>
    </row>
    <row r="23" spans="1:20" s="841" customFormat="1" ht="12.75" customHeight="1">
      <c r="A23" s="2669" t="s">
        <v>1843</v>
      </c>
      <c r="B23" s="2771"/>
      <c r="C23" s="2771"/>
      <c r="D23" s="2771"/>
      <c r="E23" s="2771"/>
      <c r="F23" s="2771"/>
      <c r="G23" s="2771"/>
      <c r="H23" s="2771"/>
      <c r="I23" s="2771"/>
      <c r="J23" s="2771"/>
      <c r="K23" s="2771"/>
      <c r="L23" s="2771"/>
    </row>
    <row r="24" spans="1:20" s="841" customFormat="1" ht="12.75" customHeight="1">
      <c r="A24" s="2910" t="s">
        <v>861</v>
      </c>
      <c r="B24" s="2910"/>
      <c r="C24" s="2910"/>
      <c r="D24" s="2910"/>
      <c r="E24" s="2910"/>
      <c r="F24" s="2910"/>
      <c r="G24" s="2910"/>
      <c r="H24" s="2910"/>
      <c r="I24" s="2910"/>
      <c r="J24" s="2910"/>
      <c r="K24" s="2910"/>
      <c r="L24" s="2910"/>
    </row>
    <row r="25" spans="1:20" ht="12.75" customHeight="1">
      <c r="A25" s="2910" t="s">
        <v>862</v>
      </c>
      <c r="B25" s="2910"/>
      <c r="C25" s="2910"/>
      <c r="D25" s="2910"/>
      <c r="E25" s="2910"/>
      <c r="F25" s="2910"/>
      <c r="G25" s="2910"/>
      <c r="H25" s="2910"/>
      <c r="I25" s="2910"/>
      <c r="J25" s="2910"/>
      <c r="K25" s="2910"/>
      <c r="L25" s="2910"/>
    </row>
    <row r="26" spans="1:20" ht="66" customHeight="1">
      <c r="A26" s="2911" t="s">
        <v>863</v>
      </c>
      <c r="B26" s="2911"/>
      <c r="C26" s="2911"/>
      <c r="D26" s="2911"/>
      <c r="E26" s="2911"/>
      <c r="F26" s="2911"/>
      <c r="G26" s="2911"/>
      <c r="H26" s="2911"/>
      <c r="I26" s="2911"/>
      <c r="J26" s="2911"/>
      <c r="K26" s="2911"/>
      <c r="L26" s="2911"/>
    </row>
    <row r="27" spans="1:20" ht="54" customHeight="1">
      <c r="A27" s="2670" t="s">
        <v>864</v>
      </c>
      <c r="B27" s="2670"/>
      <c r="C27" s="2670"/>
      <c r="D27" s="2670"/>
      <c r="E27" s="2670"/>
      <c r="F27" s="2670"/>
      <c r="G27" s="2670"/>
      <c r="H27" s="2670"/>
      <c r="I27" s="2670"/>
      <c r="J27" s="2670"/>
      <c r="K27" s="2670"/>
      <c r="L27" s="2670"/>
      <c r="M27" s="240"/>
      <c r="N27" s="240"/>
      <c r="O27" s="240"/>
      <c r="P27" s="240"/>
      <c r="Q27" s="240"/>
      <c r="R27" s="240"/>
      <c r="S27" s="240"/>
      <c r="T27" s="240"/>
    </row>
    <row r="28" spans="1:20" ht="6" customHeight="1"/>
  </sheetData>
  <mergeCells count="25">
    <mergeCell ref="A27:L27"/>
    <mergeCell ref="A23:L23"/>
    <mergeCell ref="A24:L24"/>
    <mergeCell ref="A25:L25"/>
    <mergeCell ref="A26:L26"/>
    <mergeCell ref="A20:A21"/>
    <mergeCell ref="B20:B21"/>
    <mergeCell ref="C20:C21"/>
    <mergeCell ref="D20:D21"/>
    <mergeCell ref="I20:L20"/>
    <mergeCell ref="E20:E21"/>
    <mergeCell ref="F20:F21"/>
    <mergeCell ref="G20:G21"/>
    <mergeCell ref="H20:H21"/>
    <mergeCell ref="A1:L1"/>
    <mergeCell ref="A2:L2"/>
    <mergeCell ref="A4:A5"/>
    <mergeCell ref="B4:B5"/>
    <mergeCell ref="C4:C5"/>
    <mergeCell ref="D4:D5"/>
    <mergeCell ref="E4:E5"/>
    <mergeCell ref="F4:F5"/>
    <mergeCell ref="G4:G5"/>
    <mergeCell ref="H4:H5"/>
    <mergeCell ref="I4:L4"/>
  </mergeCells>
  <phoneticPr fontId="32" type="noConversion"/>
  <hyperlinks>
    <hyperlink ref="N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46.xml><?xml version="1.0" encoding="utf-8"?>
<worksheet xmlns="http://schemas.openxmlformats.org/spreadsheetml/2006/main" xmlns:r="http://schemas.openxmlformats.org/officeDocument/2006/relationships">
  <sheetPr>
    <pageSetUpPr fitToPage="1"/>
  </sheetPr>
  <dimension ref="A1:V2374"/>
  <sheetViews>
    <sheetView showGridLines="0" workbookViewId="0">
      <selection sqref="A1:L1"/>
    </sheetView>
  </sheetViews>
  <sheetFormatPr defaultRowHeight="12.75"/>
  <cols>
    <col min="1" max="1" width="18.7109375" style="806" customWidth="1"/>
    <col min="2" max="3" width="9.7109375" style="825" customWidth="1"/>
    <col min="4" max="5" width="9" style="825" customWidth="1"/>
    <col min="6" max="7" width="8.85546875" style="825" customWidth="1"/>
    <col min="8" max="11" width="9" style="825" customWidth="1"/>
    <col min="12" max="12" width="9.140625" style="825"/>
    <col min="13" max="13" width="7.7109375" style="806" customWidth="1"/>
    <col min="14" max="14" width="14.5703125" style="806" bestFit="1" customWidth="1"/>
    <col min="15" max="16384" width="9.140625" style="806"/>
  </cols>
  <sheetData>
    <row r="1" spans="1:18" ht="30" customHeight="1">
      <c r="A1" s="2887" t="s">
        <v>865</v>
      </c>
      <c r="B1" s="2887"/>
      <c r="C1" s="2887"/>
      <c r="D1" s="2887"/>
      <c r="E1" s="2887"/>
      <c r="F1" s="2887"/>
      <c r="G1" s="2887"/>
      <c r="H1" s="2887"/>
      <c r="I1" s="2887"/>
      <c r="J1" s="2887"/>
      <c r="K1" s="2887"/>
      <c r="L1" s="2887"/>
      <c r="N1" s="1419" t="s">
        <v>303</v>
      </c>
    </row>
    <row r="2" spans="1:18" ht="30" customHeight="1">
      <c r="A2" s="2912" t="s">
        <v>866</v>
      </c>
      <c r="B2" s="2912"/>
      <c r="C2" s="2912"/>
      <c r="D2" s="2912"/>
      <c r="E2" s="2912"/>
      <c r="F2" s="2912"/>
      <c r="G2" s="2912"/>
      <c r="H2" s="2912"/>
      <c r="I2" s="2912"/>
      <c r="J2" s="2912"/>
      <c r="K2" s="2912"/>
      <c r="L2" s="2912"/>
    </row>
    <row r="3" spans="1:18" s="831" customFormat="1" ht="12" customHeight="1">
      <c r="A3" s="854" t="s">
        <v>1012</v>
      </c>
      <c r="B3" s="855"/>
      <c r="C3" s="855"/>
      <c r="D3" s="855"/>
      <c r="E3" s="855"/>
      <c r="F3" s="855"/>
      <c r="G3" s="855"/>
      <c r="H3" s="855"/>
      <c r="I3" s="855"/>
      <c r="J3" s="855"/>
      <c r="K3" s="828"/>
      <c r="L3" s="856" t="s">
        <v>1013</v>
      </c>
    </row>
    <row r="4" spans="1:18" s="831" customFormat="1" ht="18" customHeight="1">
      <c r="A4" s="2868" t="s">
        <v>1842</v>
      </c>
      <c r="B4" s="2900" t="s">
        <v>802</v>
      </c>
      <c r="C4" s="2890" t="s">
        <v>831</v>
      </c>
      <c r="D4" s="2891"/>
      <c r="E4" s="2891"/>
      <c r="F4" s="2891"/>
      <c r="G4" s="2891"/>
      <c r="H4" s="2891"/>
      <c r="I4" s="2891"/>
      <c r="J4" s="2891"/>
      <c r="K4" s="2891"/>
      <c r="L4" s="2891"/>
      <c r="N4" s="526"/>
      <c r="O4" s="526"/>
      <c r="P4" s="526"/>
      <c r="Q4" s="526"/>
      <c r="R4" s="526"/>
    </row>
    <row r="5" spans="1:18" ht="101.25" customHeight="1">
      <c r="A5" s="2870"/>
      <c r="B5" s="2901"/>
      <c r="C5" s="818" t="s">
        <v>867</v>
      </c>
      <c r="D5" s="818" t="s">
        <v>868</v>
      </c>
      <c r="E5" s="819" t="s">
        <v>869</v>
      </c>
      <c r="F5" s="818" t="s">
        <v>835</v>
      </c>
      <c r="G5" s="818" t="s">
        <v>837</v>
      </c>
      <c r="H5" s="818" t="s">
        <v>870</v>
      </c>
      <c r="I5" s="818" t="s">
        <v>871</v>
      </c>
      <c r="J5" s="819" t="s">
        <v>872</v>
      </c>
      <c r="K5" s="819" t="s">
        <v>873</v>
      </c>
      <c r="L5" s="819" t="s">
        <v>874</v>
      </c>
      <c r="R5" s="526"/>
    </row>
    <row r="6" spans="1:18" s="858" customFormat="1" ht="21" customHeight="1">
      <c r="A6" s="832" t="s">
        <v>1793</v>
      </c>
      <c r="B6" s="857">
        <v>31710698</v>
      </c>
      <c r="C6" s="857">
        <v>26410536</v>
      </c>
      <c r="D6" s="857">
        <v>134152</v>
      </c>
      <c r="E6" s="857">
        <v>23588</v>
      </c>
      <c r="F6" s="857">
        <v>69078</v>
      </c>
      <c r="G6" s="857">
        <v>11175</v>
      </c>
      <c r="H6" s="857">
        <v>919658</v>
      </c>
      <c r="I6" s="857">
        <v>108744</v>
      </c>
      <c r="J6" s="857">
        <v>3177119</v>
      </c>
      <c r="K6" s="857">
        <v>570721</v>
      </c>
      <c r="L6" s="857">
        <v>285927</v>
      </c>
    </row>
    <row r="7" spans="1:18" ht="21" customHeight="1">
      <c r="A7" s="815" t="s">
        <v>1993</v>
      </c>
      <c r="B7" s="857">
        <v>31008434</v>
      </c>
      <c r="C7" s="857">
        <v>25926579</v>
      </c>
      <c r="D7" s="857">
        <v>94919</v>
      </c>
      <c r="E7" s="857">
        <v>17117</v>
      </c>
      <c r="F7" s="857">
        <v>65992</v>
      </c>
      <c r="G7" s="857">
        <v>7743</v>
      </c>
      <c r="H7" s="857">
        <v>893736</v>
      </c>
      <c r="I7" s="857">
        <v>106475</v>
      </c>
      <c r="J7" s="857">
        <v>3086387</v>
      </c>
      <c r="K7" s="857">
        <v>556738</v>
      </c>
      <c r="L7" s="857">
        <v>252748</v>
      </c>
    </row>
    <row r="8" spans="1:18" ht="21" customHeight="1">
      <c r="A8" s="815" t="s">
        <v>1994</v>
      </c>
      <c r="B8" s="857">
        <v>383117</v>
      </c>
      <c r="C8" s="857">
        <v>290702</v>
      </c>
      <c r="D8" s="857">
        <v>11644</v>
      </c>
      <c r="E8" s="857">
        <v>342</v>
      </c>
      <c r="F8" s="857">
        <v>401</v>
      </c>
      <c r="G8" s="857">
        <v>263</v>
      </c>
      <c r="H8" s="857">
        <v>16672</v>
      </c>
      <c r="I8" s="857">
        <v>1539</v>
      </c>
      <c r="J8" s="857">
        <v>50308</v>
      </c>
      <c r="K8" s="857">
        <v>5894</v>
      </c>
      <c r="L8" s="857">
        <v>5352</v>
      </c>
    </row>
    <row r="9" spans="1:18" ht="21" customHeight="1">
      <c r="A9" s="816" t="s">
        <v>1995</v>
      </c>
      <c r="B9" s="326">
        <v>14957</v>
      </c>
      <c r="C9" s="326">
        <v>11809</v>
      </c>
      <c r="D9" s="326">
        <v>0</v>
      </c>
      <c r="E9" s="326">
        <v>0</v>
      </c>
      <c r="F9" s="326">
        <v>0</v>
      </c>
      <c r="G9" s="326">
        <v>0</v>
      </c>
      <c r="H9" s="326">
        <v>900</v>
      </c>
      <c r="I9" s="326">
        <v>0</v>
      </c>
      <c r="J9" s="326">
        <v>1587</v>
      </c>
      <c r="K9" s="326">
        <v>171</v>
      </c>
      <c r="L9" s="326">
        <v>490</v>
      </c>
    </row>
    <row r="10" spans="1:18" ht="21" customHeight="1">
      <c r="A10" s="816" t="s">
        <v>1996</v>
      </c>
      <c r="B10" s="326">
        <v>47203</v>
      </c>
      <c r="C10" s="326">
        <v>32344</v>
      </c>
      <c r="D10" s="326">
        <v>0</v>
      </c>
      <c r="E10" s="326">
        <v>0</v>
      </c>
      <c r="F10" s="326">
        <v>0</v>
      </c>
      <c r="G10" s="326">
        <v>0</v>
      </c>
      <c r="H10" s="326">
        <v>3588</v>
      </c>
      <c r="I10" s="326">
        <v>0</v>
      </c>
      <c r="J10" s="326">
        <v>9912</v>
      </c>
      <c r="K10" s="326">
        <v>1359</v>
      </c>
      <c r="L10" s="326">
        <v>0</v>
      </c>
    </row>
    <row r="11" spans="1:18" ht="21" customHeight="1">
      <c r="A11" s="816" t="s">
        <v>1997</v>
      </c>
      <c r="B11" s="326">
        <v>140129</v>
      </c>
      <c r="C11" s="326">
        <v>107587</v>
      </c>
      <c r="D11" s="326">
        <v>6021</v>
      </c>
      <c r="E11" s="326">
        <v>0</v>
      </c>
      <c r="F11" s="326">
        <v>0</v>
      </c>
      <c r="G11" s="326">
        <v>0</v>
      </c>
      <c r="H11" s="326">
        <v>6834</v>
      </c>
      <c r="I11" s="326">
        <v>1331</v>
      </c>
      <c r="J11" s="326">
        <v>16174</v>
      </c>
      <c r="K11" s="326">
        <v>2077</v>
      </c>
      <c r="L11" s="326">
        <v>105</v>
      </c>
    </row>
    <row r="12" spans="1:18" ht="21" customHeight="1">
      <c r="A12" s="816" t="s">
        <v>1998</v>
      </c>
      <c r="B12" s="326">
        <v>49966</v>
      </c>
      <c r="C12" s="326">
        <v>39504</v>
      </c>
      <c r="D12" s="326">
        <v>0</v>
      </c>
      <c r="E12" s="326">
        <v>0</v>
      </c>
      <c r="F12" s="326">
        <v>0</v>
      </c>
      <c r="G12" s="326">
        <v>0</v>
      </c>
      <c r="H12" s="326">
        <v>1996</v>
      </c>
      <c r="I12" s="326">
        <v>0</v>
      </c>
      <c r="J12" s="326">
        <v>6894</v>
      </c>
      <c r="K12" s="326">
        <v>653</v>
      </c>
      <c r="L12" s="326">
        <v>919</v>
      </c>
    </row>
    <row r="13" spans="1:18" ht="21" customHeight="1">
      <c r="A13" s="816" t="s">
        <v>1999</v>
      </c>
      <c r="B13" s="326">
        <v>10785</v>
      </c>
      <c r="C13" s="326">
        <v>9199</v>
      </c>
      <c r="D13" s="326">
        <v>0</v>
      </c>
      <c r="E13" s="326">
        <v>0</v>
      </c>
      <c r="F13" s="326">
        <v>0</v>
      </c>
      <c r="G13" s="326">
        <v>0</v>
      </c>
      <c r="H13" s="326">
        <v>118</v>
      </c>
      <c r="I13" s="326">
        <v>0</v>
      </c>
      <c r="J13" s="326">
        <v>1368</v>
      </c>
      <c r="K13" s="326">
        <v>100</v>
      </c>
      <c r="L13" s="326">
        <v>0</v>
      </c>
    </row>
    <row r="14" spans="1:18" ht="21" customHeight="1">
      <c r="A14" s="816" t="s">
        <v>2000</v>
      </c>
      <c r="B14" s="326">
        <v>9022</v>
      </c>
      <c r="C14" s="326">
        <v>5706</v>
      </c>
      <c r="D14" s="326">
        <v>2527</v>
      </c>
      <c r="E14" s="326">
        <v>0</v>
      </c>
      <c r="F14" s="326">
        <v>0</v>
      </c>
      <c r="G14" s="326">
        <v>0</v>
      </c>
      <c r="H14" s="326">
        <v>96</v>
      </c>
      <c r="I14" s="326">
        <v>0</v>
      </c>
      <c r="J14" s="326">
        <v>505</v>
      </c>
      <c r="K14" s="326">
        <v>68</v>
      </c>
      <c r="L14" s="326">
        <v>120</v>
      </c>
    </row>
    <row r="15" spans="1:18" ht="21" customHeight="1">
      <c r="A15" s="816" t="s">
        <v>2001</v>
      </c>
      <c r="B15" s="326">
        <v>20306</v>
      </c>
      <c r="C15" s="326">
        <v>16173</v>
      </c>
      <c r="D15" s="326">
        <v>0</v>
      </c>
      <c r="E15" s="326">
        <v>0</v>
      </c>
      <c r="F15" s="326">
        <v>0</v>
      </c>
      <c r="G15" s="326">
        <v>0</v>
      </c>
      <c r="H15" s="326">
        <v>1010</v>
      </c>
      <c r="I15" s="326">
        <v>0</v>
      </c>
      <c r="J15" s="326">
        <v>2498</v>
      </c>
      <c r="K15" s="326">
        <v>282</v>
      </c>
      <c r="L15" s="326">
        <v>343</v>
      </c>
    </row>
    <row r="16" spans="1:18" ht="21" customHeight="1">
      <c r="A16" s="816" t="s">
        <v>2002</v>
      </c>
      <c r="B16" s="326">
        <v>48795</v>
      </c>
      <c r="C16" s="326">
        <v>37053</v>
      </c>
      <c r="D16" s="326">
        <v>0</v>
      </c>
      <c r="E16" s="326">
        <v>0</v>
      </c>
      <c r="F16" s="326">
        <v>0</v>
      </c>
      <c r="G16" s="326">
        <v>0</v>
      </c>
      <c r="H16" s="326">
        <v>1276</v>
      </c>
      <c r="I16" s="326">
        <v>0</v>
      </c>
      <c r="J16" s="326">
        <v>8587</v>
      </c>
      <c r="K16" s="326">
        <v>649</v>
      </c>
      <c r="L16" s="326">
        <v>1230</v>
      </c>
    </row>
    <row r="17" spans="1:22" ht="21" customHeight="1">
      <c r="A17" s="816" t="s">
        <v>2003</v>
      </c>
      <c r="B17" s="326">
        <v>14754</v>
      </c>
      <c r="C17" s="326">
        <v>12908</v>
      </c>
      <c r="D17" s="326">
        <v>0</v>
      </c>
      <c r="E17" s="326">
        <v>0</v>
      </c>
      <c r="F17" s="326">
        <v>0</v>
      </c>
      <c r="G17" s="326">
        <v>0</v>
      </c>
      <c r="H17" s="326">
        <v>472</v>
      </c>
      <c r="I17" s="326">
        <v>0</v>
      </c>
      <c r="J17" s="326">
        <v>944</v>
      </c>
      <c r="K17" s="326">
        <v>115</v>
      </c>
      <c r="L17" s="326">
        <v>315</v>
      </c>
    </row>
    <row r="18" spans="1:22" ht="21" customHeight="1">
      <c r="A18" s="816" t="s">
        <v>2004</v>
      </c>
      <c r="B18" s="326">
        <v>11994</v>
      </c>
      <c r="C18" s="326">
        <v>10555</v>
      </c>
      <c r="D18" s="326">
        <v>0</v>
      </c>
      <c r="E18" s="326">
        <v>0</v>
      </c>
      <c r="F18" s="326">
        <v>0</v>
      </c>
      <c r="G18" s="326">
        <v>0</v>
      </c>
      <c r="H18" s="326">
        <v>238</v>
      </c>
      <c r="I18" s="326">
        <v>0</v>
      </c>
      <c r="J18" s="326">
        <v>745</v>
      </c>
      <c r="K18" s="326">
        <v>113</v>
      </c>
      <c r="L18" s="326">
        <v>343</v>
      </c>
    </row>
    <row r="19" spans="1:22" ht="21" customHeight="1">
      <c r="A19" s="429" t="s">
        <v>2005</v>
      </c>
      <c r="B19" s="326">
        <v>15206</v>
      </c>
      <c r="C19" s="326">
        <v>7864</v>
      </c>
      <c r="D19" s="326">
        <v>3096</v>
      </c>
      <c r="E19" s="326">
        <v>342</v>
      </c>
      <c r="F19" s="326">
        <v>401</v>
      </c>
      <c r="G19" s="326">
        <v>263</v>
      </c>
      <c r="H19" s="326">
        <v>144</v>
      </c>
      <c r="I19" s="326">
        <v>208</v>
      </c>
      <c r="J19" s="326">
        <v>1094</v>
      </c>
      <c r="K19" s="326">
        <v>307</v>
      </c>
      <c r="L19" s="326">
        <v>1487</v>
      </c>
    </row>
    <row r="20" spans="1:22" ht="18" customHeight="1">
      <c r="A20" s="2913"/>
      <c r="B20" s="2915" t="s">
        <v>802</v>
      </c>
      <c r="C20" s="2917" t="s">
        <v>875</v>
      </c>
      <c r="D20" s="2918"/>
      <c r="E20" s="2918"/>
      <c r="F20" s="2918"/>
      <c r="G20" s="2918"/>
      <c r="H20" s="2918"/>
      <c r="I20" s="2918"/>
      <c r="J20" s="2918"/>
      <c r="K20" s="2918"/>
      <c r="L20" s="2918"/>
    </row>
    <row r="21" spans="1:22" s="448" customFormat="1" ht="76.5" customHeight="1">
      <c r="A21" s="2914"/>
      <c r="B21" s="2916"/>
      <c r="C21" s="818" t="s">
        <v>876</v>
      </c>
      <c r="D21" s="818" t="s">
        <v>877</v>
      </c>
      <c r="E21" s="819" t="s">
        <v>878</v>
      </c>
      <c r="F21" s="818" t="s">
        <v>845</v>
      </c>
      <c r="G21" s="818" t="s">
        <v>847</v>
      </c>
      <c r="H21" s="818" t="s">
        <v>879</v>
      </c>
      <c r="I21" s="818" t="s">
        <v>880</v>
      </c>
      <c r="J21" s="819" t="s">
        <v>881</v>
      </c>
      <c r="K21" s="819" t="s">
        <v>882</v>
      </c>
      <c r="L21" s="819" t="s">
        <v>883</v>
      </c>
      <c r="M21" s="240"/>
      <c r="N21" s="240"/>
      <c r="O21" s="240"/>
      <c r="P21" s="240"/>
      <c r="Q21" s="240"/>
      <c r="R21" s="240"/>
      <c r="S21" s="240"/>
      <c r="T21" s="240"/>
      <c r="U21" s="240"/>
      <c r="V21" s="240"/>
    </row>
    <row r="22" spans="1:22" s="688" customFormat="1" ht="6" customHeight="1">
      <c r="A22" s="804"/>
      <c r="B22" s="859"/>
      <c r="C22" s="823"/>
      <c r="D22" s="823"/>
      <c r="E22" s="823"/>
      <c r="F22" s="823"/>
      <c r="G22" s="823"/>
      <c r="H22" s="823"/>
      <c r="I22" s="823"/>
      <c r="J22" s="823"/>
      <c r="K22" s="823"/>
      <c r="L22" s="823"/>
      <c r="M22" s="349"/>
      <c r="N22" s="349"/>
      <c r="O22" s="349"/>
      <c r="P22" s="349"/>
      <c r="Q22" s="349"/>
      <c r="R22" s="349"/>
      <c r="S22" s="349"/>
      <c r="T22" s="349"/>
      <c r="U22" s="349"/>
      <c r="V22" s="349"/>
    </row>
    <row r="23" spans="1:22" s="688" customFormat="1" ht="12.75" customHeight="1">
      <c r="A23" s="2669" t="s">
        <v>1843</v>
      </c>
      <c r="B23" s="2771"/>
      <c r="C23" s="2771"/>
      <c r="D23" s="2771"/>
      <c r="E23" s="2771"/>
      <c r="F23" s="2771"/>
      <c r="G23" s="2771"/>
      <c r="H23" s="2771"/>
      <c r="I23" s="2771"/>
      <c r="J23" s="2771"/>
      <c r="K23" s="2771"/>
      <c r="L23" s="2771"/>
    </row>
    <row r="24" spans="1:22" s="688" customFormat="1" ht="12.75" customHeight="1">
      <c r="A24" s="2713" t="s">
        <v>861</v>
      </c>
      <c r="B24" s="2713"/>
      <c r="C24" s="2713"/>
      <c r="D24" s="2713"/>
      <c r="E24" s="2713"/>
      <c r="F24" s="2713"/>
      <c r="G24" s="2713"/>
      <c r="H24" s="2713"/>
      <c r="I24" s="2713"/>
      <c r="J24" s="2713"/>
      <c r="K24" s="2713"/>
      <c r="L24" s="2713"/>
    </row>
    <row r="25" spans="1:22" s="448" customFormat="1" ht="12.75" customHeight="1">
      <c r="A25" s="2713" t="s">
        <v>862</v>
      </c>
      <c r="B25" s="2713"/>
      <c r="C25" s="2713"/>
      <c r="D25" s="2713"/>
      <c r="E25" s="2713"/>
      <c r="F25" s="2713"/>
      <c r="G25" s="2713"/>
      <c r="H25" s="2713"/>
      <c r="I25" s="2713"/>
      <c r="J25" s="2713"/>
      <c r="K25" s="2713"/>
      <c r="L25" s="2713"/>
    </row>
    <row r="26" spans="1:22" s="448" customFormat="1" ht="12.75" customHeight="1">
      <c r="A26" s="2812" t="s">
        <v>884</v>
      </c>
      <c r="B26" s="2713"/>
      <c r="C26" s="2713"/>
      <c r="D26" s="2713"/>
      <c r="E26" s="2713"/>
      <c r="F26" s="2713"/>
      <c r="G26" s="2713"/>
      <c r="H26" s="2713"/>
      <c r="I26" s="2713"/>
      <c r="J26" s="2713"/>
      <c r="K26" s="2713"/>
      <c r="L26" s="2713"/>
    </row>
    <row r="27" spans="1:22" ht="12.75" customHeight="1">
      <c r="A27" s="2812" t="s">
        <v>885</v>
      </c>
      <c r="B27" s="2713"/>
      <c r="C27" s="2713"/>
      <c r="D27" s="2713"/>
      <c r="E27" s="2713"/>
      <c r="F27" s="2713"/>
      <c r="G27" s="2713"/>
      <c r="H27" s="2713"/>
      <c r="I27" s="2713"/>
      <c r="J27" s="2713"/>
      <c r="K27" s="2713"/>
      <c r="L27" s="2713"/>
    </row>
    <row r="28" spans="1:22" ht="6" customHeight="1">
      <c r="A28" s="2895"/>
      <c r="B28" s="2895"/>
      <c r="C28" s="2895"/>
      <c r="D28" s="2895"/>
      <c r="E28" s="2895"/>
      <c r="F28" s="2895"/>
      <c r="G28" s="2895"/>
      <c r="H28" s="2895"/>
      <c r="I28" s="2895"/>
      <c r="J28" s="2895"/>
      <c r="K28" s="2895"/>
      <c r="L28" s="2895"/>
    </row>
    <row r="29" spans="1:22" ht="27.75" customHeight="1">
      <c r="A29" s="2895"/>
      <c r="B29" s="2895"/>
      <c r="C29" s="2895"/>
      <c r="D29" s="2895"/>
      <c r="E29" s="2895"/>
      <c r="F29" s="2895"/>
      <c r="G29" s="2895"/>
      <c r="H29" s="2895"/>
      <c r="I29" s="2895"/>
      <c r="J29" s="2895"/>
      <c r="K29" s="2895"/>
      <c r="L29" s="2895"/>
    </row>
    <row r="30" spans="1:22" s="83" customFormat="1" ht="13.5" customHeight="1">
      <c r="A30" s="2895"/>
      <c r="B30" s="2895"/>
      <c r="C30" s="2895"/>
      <c r="D30" s="2895"/>
      <c r="E30" s="2895"/>
      <c r="F30" s="2895"/>
      <c r="G30" s="2895"/>
      <c r="H30" s="2895"/>
      <c r="I30" s="2895"/>
      <c r="J30" s="2895"/>
      <c r="K30" s="2895"/>
      <c r="L30" s="2895"/>
      <c r="M30" s="860"/>
    </row>
    <row r="31" spans="1:22">
      <c r="A31" s="2895"/>
      <c r="B31" s="2895"/>
      <c r="C31" s="2895"/>
      <c r="D31" s="2895"/>
      <c r="E31" s="2895"/>
      <c r="F31" s="2895"/>
      <c r="G31" s="2895"/>
      <c r="H31" s="2895"/>
      <c r="I31" s="2895"/>
      <c r="J31" s="2895"/>
      <c r="K31" s="2895"/>
      <c r="L31" s="2895"/>
      <c r="M31" s="861"/>
    </row>
    <row r="32" spans="1:22">
      <c r="A32" s="2895"/>
      <c r="B32" s="2895"/>
      <c r="C32" s="2895"/>
      <c r="D32" s="2895"/>
      <c r="E32" s="2895"/>
      <c r="F32" s="2895"/>
      <c r="G32" s="2895"/>
      <c r="H32" s="2895"/>
      <c r="I32" s="2895"/>
      <c r="J32" s="2895"/>
      <c r="K32" s="2895"/>
      <c r="L32" s="2895"/>
      <c r="M32" s="861"/>
    </row>
    <row r="33" spans="1:13">
      <c r="A33" s="2895"/>
      <c r="B33" s="2895"/>
      <c r="C33" s="2895"/>
      <c r="D33" s="2895"/>
      <c r="E33" s="2895"/>
      <c r="F33" s="2895"/>
      <c r="G33" s="2895"/>
      <c r="H33" s="2895"/>
      <c r="I33" s="2895"/>
      <c r="J33" s="2895"/>
      <c r="K33" s="2895"/>
      <c r="L33" s="2895"/>
      <c r="M33" s="861"/>
    </row>
    <row r="34" spans="1:13">
      <c r="A34" s="2895"/>
      <c r="B34" s="2895"/>
      <c r="C34" s="2895"/>
      <c r="D34" s="2895"/>
      <c r="E34" s="2895"/>
      <c r="F34" s="2895"/>
      <c r="G34" s="2895"/>
      <c r="H34" s="2895"/>
      <c r="I34" s="2895"/>
      <c r="J34" s="2895"/>
      <c r="K34" s="2895"/>
      <c r="L34" s="2895"/>
      <c r="M34" s="861"/>
    </row>
    <row r="35" spans="1:13">
      <c r="B35" s="862"/>
      <c r="C35" s="862"/>
      <c r="D35" s="862"/>
      <c r="E35" s="862"/>
      <c r="F35" s="862"/>
      <c r="G35" s="862"/>
      <c r="H35" s="862"/>
      <c r="I35" s="862"/>
      <c r="J35" s="862"/>
      <c r="K35" s="862"/>
      <c r="L35" s="862"/>
      <c r="M35" s="861"/>
    </row>
    <row r="36" spans="1:13">
      <c r="B36" s="862"/>
      <c r="C36" s="862"/>
      <c r="D36" s="862"/>
      <c r="E36" s="862"/>
      <c r="F36" s="862"/>
      <c r="G36" s="862"/>
      <c r="H36" s="862"/>
      <c r="I36" s="862"/>
      <c r="J36" s="862"/>
      <c r="K36" s="862"/>
      <c r="L36" s="862"/>
      <c r="M36" s="861"/>
    </row>
    <row r="37" spans="1:13">
      <c r="B37" s="862"/>
      <c r="C37" s="862"/>
      <c r="D37" s="862"/>
      <c r="E37" s="862"/>
      <c r="F37" s="862"/>
      <c r="G37" s="862"/>
      <c r="H37" s="862"/>
      <c r="I37" s="862"/>
      <c r="J37" s="862"/>
      <c r="K37" s="862"/>
      <c r="L37" s="862"/>
      <c r="M37" s="861"/>
    </row>
    <row r="38" spans="1:13">
      <c r="B38" s="862"/>
      <c r="C38" s="862"/>
      <c r="D38" s="862"/>
      <c r="E38" s="862"/>
      <c r="F38" s="862"/>
      <c r="G38" s="862"/>
      <c r="H38" s="862"/>
      <c r="I38" s="862"/>
      <c r="J38" s="862"/>
      <c r="K38" s="862"/>
      <c r="L38" s="862"/>
      <c r="M38" s="861"/>
    </row>
    <row r="39" spans="1:13">
      <c r="B39" s="862"/>
      <c r="C39" s="862"/>
      <c r="D39" s="862"/>
      <c r="E39" s="862"/>
      <c r="F39" s="862"/>
      <c r="G39" s="862"/>
      <c r="H39" s="862"/>
      <c r="I39" s="862"/>
      <c r="J39" s="862"/>
      <c r="K39" s="862"/>
      <c r="L39" s="862"/>
      <c r="M39" s="861"/>
    </row>
    <row r="40" spans="1:13">
      <c r="B40" s="862"/>
      <c r="C40" s="862"/>
      <c r="D40" s="862"/>
      <c r="E40" s="862"/>
      <c r="F40" s="862"/>
      <c r="G40" s="862"/>
      <c r="H40" s="862"/>
      <c r="I40" s="862"/>
      <c r="J40" s="862"/>
      <c r="K40" s="862"/>
      <c r="L40" s="862"/>
      <c r="M40" s="861"/>
    </row>
    <row r="41" spans="1:13">
      <c r="B41" s="862"/>
      <c r="C41" s="862"/>
      <c r="D41" s="862"/>
      <c r="E41" s="862"/>
      <c r="F41" s="862"/>
      <c r="G41" s="862"/>
      <c r="H41" s="862"/>
      <c r="I41" s="862"/>
      <c r="J41" s="862"/>
      <c r="K41" s="862"/>
      <c r="L41" s="862"/>
      <c r="M41" s="861"/>
    </row>
    <row r="42" spans="1:13">
      <c r="B42" s="862"/>
      <c r="C42" s="862"/>
      <c r="D42" s="862"/>
      <c r="E42" s="862"/>
      <c r="F42" s="862"/>
      <c r="G42" s="862"/>
      <c r="H42" s="862"/>
      <c r="I42" s="862"/>
      <c r="J42" s="862"/>
      <c r="K42" s="862"/>
      <c r="L42" s="862"/>
      <c r="M42" s="861"/>
    </row>
    <row r="43" spans="1:13">
      <c r="B43" s="862"/>
      <c r="C43" s="862"/>
      <c r="D43" s="862"/>
      <c r="E43" s="862"/>
      <c r="F43" s="862"/>
      <c r="G43" s="862"/>
      <c r="H43" s="862"/>
      <c r="I43" s="862"/>
      <c r="J43" s="862"/>
      <c r="K43" s="862"/>
      <c r="L43" s="862"/>
      <c r="M43" s="861"/>
    </row>
    <row r="44" spans="1:13">
      <c r="B44" s="862"/>
      <c r="C44" s="862"/>
      <c r="D44" s="862"/>
      <c r="E44" s="862"/>
      <c r="F44" s="862"/>
      <c r="G44" s="862"/>
      <c r="H44" s="862"/>
      <c r="I44" s="862"/>
      <c r="J44" s="862"/>
      <c r="K44" s="862"/>
      <c r="L44" s="862"/>
      <c r="M44" s="861"/>
    </row>
    <row r="45" spans="1:13">
      <c r="B45" s="862"/>
      <c r="C45" s="862"/>
      <c r="D45" s="862"/>
      <c r="E45" s="862"/>
      <c r="F45" s="862"/>
      <c r="G45" s="862"/>
      <c r="H45" s="862"/>
      <c r="I45" s="862"/>
      <c r="J45" s="862"/>
      <c r="K45" s="862"/>
      <c r="L45" s="862"/>
      <c r="M45" s="861"/>
    </row>
    <row r="46" spans="1:13">
      <c r="B46" s="862"/>
      <c r="C46" s="862"/>
      <c r="D46" s="862"/>
      <c r="E46" s="862"/>
      <c r="F46" s="862"/>
      <c r="G46" s="862"/>
      <c r="H46" s="862"/>
      <c r="I46" s="862"/>
      <c r="J46" s="862"/>
      <c r="K46" s="862"/>
      <c r="L46" s="862"/>
      <c r="M46" s="861"/>
    </row>
    <row r="47" spans="1:13">
      <c r="B47" s="862"/>
      <c r="C47" s="862"/>
      <c r="D47" s="862"/>
      <c r="E47" s="862"/>
      <c r="F47" s="862"/>
      <c r="G47" s="862"/>
      <c r="H47" s="862"/>
      <c r="I47" s="862"/>
      <c r="J47" s="862"/>
      <c r="K47" s="862"/>
      <c r="L47" s="862"/>
      <c r="M47" s="861"/>
    </row>
    <row r="48" spans="1:13">
      <c r="B48" s="862"/>
      <c r="C48" s="862"/>
      <c r="D48" s="862"/>
      <c r="E48" s="862"/>
      <c r="F48" s="862"/>
      <c r="G48" s="862"/>
      <c r="H48" s="862"/>
      <c r="I48" s="862"/>
      <c r="J48" s="862"/>
      <c r="K48" s="862"/>
      <c r="L48" s="862"/>
      <c r="M48" s="861"/>
    </row>
    <row r="49" spans="2:13">
      <c r="B49" s="862"/>
      <c r="C49" s="862"/>
      <c r="D49" s="862"/>
      <c r="E49" s="862"/>
      <c r="F49" s="862"/>
      <c r="G49" s="862"/>
      <c r="H49" s="862"/>
      <c r="I49" s="862"/>
      <c r="J49" s="862"/>
      <c r="K49" s="862"/>
      <c r="L49" s="862"/>
      <c r="M49" s="861"/>
    </row>
    <row r="50" spans="2:13">
      <c r="B50" s="862"/>
      <c r="C50" s="862"/>
      <c r="D50" s="862"/>
      <c r="E50" s="862"/>
      <c r="F50" s="862"/>
      <c r="G50" s="862"/>
      <c r="H50" s="862"/>
      <c r="I50" s="862"/>
      <c r="J50" s="862"/>
      <c r="K50" s="862"/>
      <c r="L50" s="862"/>
      <c r="M50" s="861"/>
    </row>
    <row r="51" spans="2:13">
      <c r="B51" s="862"/>
      <c r="C51" s="862"/>
      <c r="D51" s="862"/>
      <c r="E51" s="862"/>
      <c r="F51" s="862"/>
      <c r="G51" s="862"/>
      <c r="H51" s="862"/>
      <c r="I51" s="862"/>
      <c r="J51" s="862"/>
      <c r="K51" s="862"/>
      <c r="L51" s="862"/>
      <c r="M51" s="861"/>
    </row>
    <row r="52" spans="2:13">
      <c r="B52" s="862"/>
      <c r="C52" s="862"/>
      <c r="D52" s="862"/>
      <c r="E52" s="862"/>
      <c r="F52" s="862"/>
      <c r="G52" s="862"/>
      <c r="H52" s="862"/>
      <c r="I52" s="862"/>
      <c r="J52" s="862"/>
      <c r="K52" s="862"/>
      <c r="L52" s="862"/>
      <c r="M52" s="861"/>
    </row>
    <row r="53" spans="2:13">
      <c r="B53" s="862"/>
      <c r="C53" s="862"/>
      <c r="D53" s="862"/>
      <c r="E53" s="862"/>
      <c r="F53" s="862"/>
      <c r="G53" s="862"/>
      <c r="H53" s="862"/>
      <c r="I53" s="862"/>
      <c r="J53" s="862"/>
      <c r="K53" s="862"/>
      <c r="L53" s="862"/>
      <c r="M53" s="861"/>
    </row>
    <row r="54" spans="2:13">
      <c r="B54" s="862"/>
      <c r="C54" s="862"/>
      <c r="D54" s="862"/>
      <c r="E54" s="862"/>
      <c r="F54" s="862"/>
      <c r="G54" s="862"/>
      <c r="H54" s="862"/>
      <c r="I54" s="862"/>
      <c r="J54" s="862"/>
      <c r="K54" s="862"/>
      <c r="L54" s="862"/>
      <c r="M54" s="861"/>
    </row>
    <row r="55" spans="2:13">
      <c r="B55" s="862"/>
      <c r="C55" s="862"/>
      <c r="D55" s="862"/>
      <c r="E55" s="862"/>
      <c r="F55" s="862"/>
      <c r="G55" s="862"/>
      <c r="H55" s="862"/>
      <c r="I55" s="862"/>
      <c r="J55" s="862"/>
      <c r="K55" s="862"/>
      <c r="L55" s="862"/>
      <c r="M55" s="861"/>
    </row>
    <row r="56" spans="2:13">
      <c r="B56" s="862"/>
      <c r="C56" s="862"/>
      <c r="D56" s="862"/>
      <c r="E56" s="862"/>
      <c r="F56" s="862"/>
      <c r="G56" s="862"/>
      <c r="H56" s="862"/>
      <c r="I56" s="862"/>
      <c r="J56" s="862"/>
      <c r="K56" s="862"/>
      <c r="L56" s="862"/>
      <c r="M56" s="861"/>
    </row>
    <row r="57" spans="2:13">
      <c r="B57" s="862"/>
      <c r="C57" s="862"/>
      <c r="D57" s="862"/>
      <c r="E57" s="862"/>
      <c r="F57" s="862"/>
      <c r="G57" s="862"/>
      <c r="H57" s="862"/>
      <c r="I57" s="862"/>
      <c r="J57" s="862"/>
      <c r="K57" s="862"/>
      <c r="L57" s="862"/>
      <c r="M57" s="861"/>
    </row>
    <row r="58" spans="2:13">
      <c r="B58" s="862"/>
      <c r="C58" s="862"/>
      <c r="D58" s="862"/>
      <c r="E58" s="862"/>
      <c r="F58" s="862"/>
      <c r="G58" s="862"/>
      <c r="H58" s="862"/>
      <c r="I58" s="862"/>
      <c r="J58" s="862"/>
      <c r="K58" s="862"/>
      <c r="L58" s="862"/>
      <c r="M58" s="861"/>
    </row>
    <row r="59" spans="2:13">
      <c r="B59" s="862"/>
      <c r="C59" s="862"/>
      <c r="D59" s="862"/>
      <c r="E59" s="862"/>
      <c r="F59" s="862"/>
      <c r="G59" s="862"/>
      <c r="H59" s="862"/>
      <c r="I59" s="862"/>
      <c r="J59" s="862"/>
      <c r="K59" s="862"/>
      <c r="L59" s="862"/>
      <c r="M59" s="861"/>
    </row>
    <row r="60" spans="2:13">
      <c r="B60" s="862"/>
      <c r="C60" s="862"/>
      <c r="D60" s="862"/>
      <c r="E60" s="862"/>
      <c r="F60" s="862"/>
      <c r="G60" s="862"/>
      <c r="H60" s="862"/>
      <c r="I60" s="862"/>
      <c r="J60" s="862"/>
      <c r="K60" s="862"/>
      <c r="L60" s="862"/>
      <c r="M60" s="861"/>
    </row>
    <row r="61" spans="2:13">
      <c r="B61" s="862"/>
      <c r="C61" s="862"/>
      <c r="D61" s="862"/>
      <c r="E61" s="862"/>
      <c r="F61" s="862"/>
      <c r="G61" s="862"/>
      <c r="H61" s="862"/>
      <c r="I61" s="862"/>
      <c r="J61" s="862"/>
      <c r="K61" s="862"/>
      <c r="L61" s="862"/>
      <c r="M61" s="861"/>
    </row>
    <row r="62" spans="2:13">
      <c r="B62" s="862"/>
      <c r="C62" s="862"/>
      <c r="D62" s="862"/>
      <c r="E62" s="862"/>
      <c r="F62" s="862"/>
      <c r="G62" s="862"/>
      <c r="H62" s="862"/>
      <c r="I62" s="862"/>
      <c r="J62" s="862"/>
      <c r="K62" s="862"/>
      <c r="L62" s="862"/>
      <c r="M62" s="861"/>
    </row>
    <row r="63" spans="2:13">
      <c r="B63" s="862"/>
      <c r="C63" s="862"/>
      <c r="D63" s="862"/>
      <c r="E63" s="862"/>
      <c r="F63" s="862"/>
      <c r="G63" s="862"/>
      <c r="H63" s="862"/>
      <c r="I63" s="862"/>
      <c r="J63" s="862"/>
      <c r="K63" s="862"/>
      <c r="L63" s="862"/>
      <c r="M63" s="861"/>
    </row>
    <row r="64" spans="2:13">
      <c r="B64" s="862"/>
      <c r="C64" s="862"/>
      <c r="D64" s="862"/>
      <c r="E64" s="862"/>
      <c r="F64" s="862"/>
      <c r="G64" s="862"/>
      <c r="H64" s="862"/>
      <c r="I64" s="862"/>
      <c r="J64" s="862"/>
      <c r="K64" s="862"/>
      <c r="L64" s="862"/>
      <c r="M64" s="861"/>
    </row>
    <row r="65" spans="2:13">
      <c r="B65" s="862"/>
      <c r="C65" s="862"/>
      <c r="D65" s="862"/>
      <c r="E65" s="862"/>
      <c r="F65" s="862"/>
      <c r="G65" s="862"/>
      <c r="H65" s="862"/>
      <c r="I65" s="862"/>
      <c r="J65" s="862"/>
      <c r="K65" s="862"/>
      <c r="L65" s="862"/>
      <c r="M65" s="861"/>
    </row>
    <row r="66" spans="2:13">
      <c r="B66" s="862"/>
      <c r="C66" s="862"/>
      <c r="D66" s="862"/>
      <c r="E66" s="862"/>
      <c r="F66" s="862"/>
      <c r="G66" s="862"/>
      <c r="H66" s="862"/>
      <c r="I66" s="862"/>
      <c r="J66" s="862"/>
      <c r="K66" s="862"/>
      <c r="L66" s="862"/>
      <c r="M66" s="861"/>
    </row>
    <row r="67" spans="2:13">
      <c r="B67" s="862"/>
      <c r="C67" s="862"/>
      <c r="D67" s="862"/>
      <c r="E67" s="862"/>
      <c r="F67" s="862"/>
      <c r="G67" s="862"/>
      <c r="H67" s="862"/>
      <c r="I67" s="862"/>
      <c r="J67" s="862"/>
      <c r="K67" s="862"/>
      <c r="L67" s="862"/>
      <c r="M67" s="861"/>
    </row>
    <row r="68" spans="2:13">
      <c r="B68" s="862"/>
      <c r="C68" s="862"/>
      <c r="D68" s="862"/>
      <c r="E68" s="862"/>
      <c r="F68" s="862"/>
      <c r="G68" s="862"/>
      <c r="H68" s="862"/>
      <c r="I68" s="862"/>
      <c r="J68" s="862"/>
      <c r="K68" s="862"/>
      <c r="L68" s="862"/>
      <c r="M68" s="861"/>
    </row>
    <row r="69" spans="2:13">
      <c r="B69" s="862"/>
      <c r="C69" s="862"/>
      <c r="D69" s="862"/>
      <c r="E69" s="862"/>
      <c r="F69" s="862"/>
      <c r="G69" s="862"/>
      <c r="H69" s="862"/>
      <c r="I69" s="862"/>
      <c r="J69" s="862"/>
      <c r="K69" s="862"/>
      <c r="L69" s="862"/>
      <c r="M69" s="861"/>
    </row>
    <row r="70" spans="2:13">
      <c r="B70" s="862"/>
      <c r="C70" s="862"/>
      <c r="D70" s="862"/>
      <c r="E70" s="862"/>
      <c r="F70" s="862"/>
      <c r="G70" s="862"/>
      <c r="H70" s="862"/>
      <c r="I70" s="862"/>
      <c r="J70" s="862"/>
      <c r="K70" s="862"/>
      <c r="L70" s="862"/>
      <c r="M70" s="861"/>
    </row>
    <row r="71" spans="2:13">
      <c r="B71" s="862"/>
      <c r="C71" s="862"/>
      <c r="D71" s="862"/>
      <c r="E71" s="862"/>
      <c r="F71" s="862"/>
      <c r="G71" s="862"/>
      <c r="H71" s="862"/>
      <c r="I71" s="862"/>
      <c r="J71" s="862"/>
      <c r="K71" s="862"/>
      <c r="L71" s="862"/>
      <c r="M71" s="861"/>
    </row>
    <row r="72" spans="2:13">
      <c r="B72" s="862"/>
      <c r="C72" s="862"/>
      <c r="D72" s="862"/>
      <c r="E72" s="862"/>
      <c r="F72" s="862"/>
      <c r="G72" s="862"/>
      <c r="H72" s="862"/>
      <c r="I72" s="862"/>
      <c r="J72" s="862"/>
      <c r="K72" s="862"/>
      <c r="L72" s="862"/>
      <c r="M72" s="861"/>
    </row>
    <row r="73" spans="2:13">
      <c r="B73" s="862"/>
      <c r="C73" s="862"/>
      <c r="D73" s="862"/>
      <c r="E73" s="862"/>
      <c r="F73" s="862"/>
      <c r="G73" s="862"/>
      <c r="H73" s="862"/>
      <c r="I73" s="862"/>
      <c r="J73" s="862"/>
      <c r="K73" s="862"/>
      <c r="L73" s="862"/>
      <c r="M73" s="861"/>
    </row>
    <row r="74" spans="2:13">
      <c r="B74" s="862"/>
      <c r="C74" s="862"/>
      <c r="D74" s="862"/>
      <c r="E74" s="862"/>
      <c r="F74" s="862"/>
      <c r="G74" s="862"/>
      <c r="H74" s="862"/>
      <c r="I74" s="862"/>
      <c r="J74" s="862"/>
      <c r="K74" s="862"/>
      <c r="L74" s="862"/>
      <c r="M74" s="861"/>
    </row>
    <row r="75" spans="2:13">
      <c r="B75" s="862"/>
      <c r="C75" s="862"/>
      <c r="D75" s="862"/>
      <c r="E75" s="862"/>
      <c r="F75" s="862"/>
      <c r="G75" s="862"/>
      <c r="H75" s="862"/>
      <c r="I75" s="862"/>
      <c r="J75" s="862"/>
      <c r="K75" s="862"/>
      <c r="L75" s="862"/>
      <c r="M75" s="861"/>
    </row>
    <row r="76" spans="2:13">
      <c r="B76" s="862"/>
      <c r="C76" s="862"/>
      <c r="D76" s="862"/>
      <c r="E76" s="862"/>
      <c r="F76" s="862"/>
      <c r="G76" s="862"/>
      <c r="H76" s="862"/>
      <c r="I76" s="862"/>
      <c r="J76" s="862"/>
      <c r="K76" s="862"/>
      <c r="L76" s="862"/>
      <c r="M76" s="861"/>
    </row>
    <row r="77" spans="2:13">
      <c r="B77" s="862"/>
      <c r="C77" s="862"/>
      <c r="D77" s="862"/>
      <c r="E77" s="862"/>
      <c r="F77" s="862"/>
      <c r="G77" s="862"/>
      <c r="H77" s="862"/>
      <c r="I77" s="862"/>
      <c r="J77" s="862"/>
      <c r="K77" s="862"/>
      <c r="L77" s="862"/>
      <c r="M77" s="861"/>
    </row>
    <row r="78" spans="2:13">
      <c r="B78" s="862"/>
      <c r="C78" s="862"/>
      <c r="D78" s="862"/>
      <c r="E78" s="862"/>
      <c r="F78" s="862"/>
      <c r="G78" s="862"/>
      <c r="H78" s="862"/>
      <c r="I78" s="862"/>
      <c r="J78" s="862"/>
      <c r="K78" s="862"/>
      <c r="L78" s="862"/>
      <c r="M78" s="861"/>
    </row>
    <row r="79" spans="2:13">
      <c r="B79" s="862"/>
      <c r="C79" s="862"/>
      <c r="D79" s="862"/>
      <c r="E79" s="862"/>
      <c r="F79" s="862"/>
      <c r="G79" s="862"/>
      <c r="H79" s="862"/>
      <c r="I79" s="862"/>
      <c r="J79" s="862"/>
      <c r="K79" s="862"/>
      <c r="L79" s="862"/>
      <c r="M79" s="861"/>
    </row>
    <row r="80" spans="2:13">
      <c r="B80" s="862"/>
      <c r="C80" s="862"/>
      <c r="D80" s="862"/>
      <c r="E80" s="862"/>
      <c r="F80" s="862"/>
      <c r="G80" s="862"/>
      <c r="H80" s="862"/>
      <c r="I80" s="862"/>
      <c r="J80" s="862"/>
      <c r="K80" s="862"/>
      <c r="L80" s="862"/>
      <c r="M80" s="861"/>
    </row>
    <row r="81" spans="2:13">
      <c r="B81" s="862"/>
      <c r="C81" s="862"/>
      <c r="D81" s="862"/>
      <c r="E81" s="862"/>
      <c r="F81" s="862"/>
      <c r="G81" s="862"/>
      <c r="H81" s="862"/>
      <c r="I81" s="862"/>
      <c r="J81" s="862"/>
      <c r="K81" s="862"/>
      <c r="L81" s="862"/>
      <c r="M81" s="861"/>
    </row>
    <row r="82" spans="2:13">
      <c r="B82" s="862"/>
      <c r="C82" s="862"/>
      <c r="D82" s="862"/>
      <c r="E82" s="862"/>
      <c r="F82" s="862"/>
      <c r="G82" s="862"/>
      <c r="H82" s="862"/>
      <c r="I82" s="862"/>
      <c r="J82" s="862"/>
      <c r="K82" s="862"/>
      <c r="L82" s="862"/>
      <c r="M82" s="861"/>
    </row>
    <row r="83" spans="2:13">
      <c r="B83" s="862"/>
      <c r="C83" s="862"/>
      <c r="D83" s="862"/>
      <c r="E83" s="862"/>
      <c r="F83" s="862"/>
      <c r="G83" s="862"/>
      <c r="H83" s="862"/>
      <c r="I83" s="862"/>
      <c r="J83" s="862"/>
      <c r="K83" s="862"/>
      <c r="L83" s="862"/>
      <c r="M83" s="861"/>
    </row>
    <row r="84" spans="2:13">
      <c r="B84" s="862"/>
      <c r="C84" s="862"/>
      <c r="D84" s="862"/>
      <c r="E84" s="862"/>
      <c r="F84" s="862"/>
      <c r="G84" s="862"/>
      <c r="H84" s="862"/>
      <c r="I84" s="862"/>
      <c r="J84" s="862"/>
      <c r="K84" s="862"/>
      <c r="L84" s="862"/>
      <c r="M84" s="861"/>
    </row>
    <row r="85" spans="2:13">
      <c r="B85" s="862"/>
      <c r="C85" s="862"/>
      <c r="D85" s="862"/>
      <c r="E85" s="862"/>
      <c r="F85" s="862"/>
      <c r="G85" s="862"/>
      <c r="H85" s="862"/>
      <c r="I85" s="862"/>
      <c r="J85" s="862"/>
      <c r="K85" s="862"/>
      <c r="L85" s="862"/>
      <c r="M85" s="861"/>
    </row>
    <row r="86" spans="2:13">
      <c r="B86" s="862"/>
      <c r="C86" s="862"/>
      <c r="D86" s="862"/>
      <c r="E86" s="862"/>
      <c r="F86" s="862"/>
      <c r="G86" s="862"/>
      <c r="H86" s="862"/>
      <c r="I86" s="862"/>
      <c r="J86" s="862"/>
      <c r="K86" s="862"/>
      <c r="L86" s="862"/>
      <c r="M86" s="861"/>
    </row>
    <row r="87" spans="2:13">
      <c r="B87" s="862"/>
      <c r="C87" s="862"/>
      <c r="D87" s="862"/>
      <c r="E87" s="862"/>
      <c r="F87" s="862"/>
      <c r="G87" s="862"/>
      <c r="H87" s="862"/>
      <c r="I87" s="862"/>
      <c r="J87" s="862"/>
      <c r="K87" s="862"/>
      <c r="L87" s="862"/>
      <c r="M87" s="861"/>
    </row>
    <row r="88" spans="2:13">
      <c r="B88" s="862"/>
      <c r="C88" s="862"/>
      <c r="D88" s="862"/>
      <c r="E88" s="862"/>
      <c r="F88" s="862"/>
      <c r="G88" s="862"/>
      <c r="H88" s="862"/>
      <c r="I88" s="862"/>
      <c r="J88" s="862"/>
      <c r="K88" s="862"/>
      <c r="L88" s="862"/>
      <c r="M88" s="861"/>
    </row>
    <row r="89" spans="2:13">
      <c r="B89" s="862"/>
      <c r="C89" s="862"/>
      <c r="D89" s="862"/>
      <c r="E89" s="862"/>
      <c r="F89" s="862"/>
      <c r="G89" s="862"/>
      <c r="H89" s="862"/>
      <c r="I89" s="862"/>
      <c r="J89" s="862"/>
      <c r="K89" s="862"/>
      <c r="L89" s="862"/>
      <c r="M89" s="861"/>
    </row>
    <row r="90" spans="2:13">
      <c r="B90" s="862"/>
      <c r="C90" s="862"/>
      <c r="D90" s="862"/>
      <c r="E90" s="862"/>
      <c r="F90" s="862"/>
      <c r="G90" s="862"/>
      <c r="H90" s="862"/>
      <c r="I90" s="862"/>
      <c r="J90" s="862"/>
      <c r="K90" s="862"/>
      <c r="L90" s="862"/>
      <c r="M90" s="861"/>
    </row>
    <row r="91" spans="2:13">
      <c r="B91" s="862"/>
      <c r="C91" s="862"/>
      <c r="D91" s="862"/>
      <c r="E91" s="862"/>
      <c r="F91" s="862"/>
      <c r="G91" s="862"/>
      <c r="H91" s="862"/>
      <c r="I91" s="862"/>
      <c r="J91" s="862"/>
      <c r="K91" s="862"/>
      <c r="L91" s="862"/>
      <c r="M91" s="861"/>
    </row>
    <row r="92" spans="2:13">
      <c r="B92" s="862"/>
      <c r="C92" s="862"/>
      <c r="D92" s="862"/>
      <c r="E92" s="862"/>
      <c r="F92" s="862"/>
      <c r="G92" s="862"/>
      <c r="H92" s="862"/>
      <c r="I92" s="862"/>
      <c r="J92" s="862"/>
      <c r="K92" s="862"/>
      <c r="L92" s="862"/>
      <c r="M92" s="861"/>
    </row>
    <row r="93" spans="2:13">
      <c r="B93" s="862"/>
      <c r="C93" s="862"/>
      <c r="D93" s="862"/>
      <c r="E93" s="862"/>
      <c r="F93" s="862"/>
      <c r="G93" s="862"/>
      <c r="H93" s="862"/>
      <c r="I93" s="862"/>
      <c r="J93" s="862"/>
      <c r="K93" s="862"/>
      <c r="L93" s="862"/>
      <c r="M93" s="861"/>
    </row>
    <row r="94" spans="2:13">
      <c r="B94" s="862"/>
      <c r="C94" s="862"/>
      <c r="D94" s="862"/>
      <c r="E94" s="862"/>
      <c r="F94" s="862"/>
      <c r="G94" s="862"/>
      <c r="H94" s="862"/>
      <c r="I94" s="862"/>
      <c r="J94" s="862"/>
      <c r="K94" s="862"/>
      <c r="L94" s="862"/>
      <c r="M94" s="861"/>
    </row>
    <row r="95" spans="2:13">
      <c r="B95" s="862"/>
      <c r="C95" s="862"/>
      <c r="D95" s="862"/>
      <c r="E95" s="862"/>
      <c r="F95" s="862"/>
      <c r="G95" s="862"/>
      <c r="H95" s="862"/>
      <c r="I95" s="862"/>
      <c r="J95" s="862"/>
      <c r="K95" s="862"/>
      <c r="L95" s="862"/>
      <c r="M95" s="861"/>
    </row>
    <row r="96" spans="2:13">
      <c r="B96" s="862"/>
      <c r="C96" s="862"/>
      <c r="D96" s="862"/>
      <c r="E96" s="862"/>
      <c r="F96" s="862"/>
      <c r="G96" s="862"/>
      <c r="H96" s="862"/>
      <c r="I96" s="862"/>
      <c r="J96" s="862"/>
      <c r="K96" s="862"/>
      <c r="L96" s="862"/>
      <c r="M96" s="861"/>
    </row>
    <row r="97" spans="2:13">
      <c r="B97" s="862"/>
      <c r="C97" s="862"/>
      <c r="D97" s="862"/>
      <c r="E97" s="862"/>
      <c r="F97" s="862"/>
      <c r="G97" s="862"/>
      <c r="H97" s="862"/>
      <c r="I97" s="862"/>
      <c r="J97" s="862"/>
      <c r="K97" s="862"/>
      <c r="L97" s="862"/>
      <c r="M97" s="861"/>
    </row>
    <row r="98" spans="2:13">
      <c r="B98" s="862"/>
      <c r="C98" s="862"/>
      <c r="D98" s="862"/>
      <c r="E98" s="862"/>
      <c r="F98" s="862"/>
      <c r="G98" s="862"/>
      <c r="H98" s="862"/>
      <c r="I98" s="862"/>
      <c r="J98" s="862"/>
      <c r="K98" s="862"/>
      <c r="L98" s="862"/>
      <c r="M98" s="861"/>
    </row>
    <row r="99" spans="2:13">
      <c r="B99" s="862"/>
      <c r="C99" s="862"/>
      <c r="D99" s="862"/>
      <c r="E99" s="862"/>
      <c r="F99" s="862"/>
      <c r="G99" s="862"/>
      <c r="H99" s="862"/>
      <c r="I99" s="862"/>
      <c r="J99" s="862"/>
      <c r="K99" s="862"/>
      <c r="L99" s="862"/>
      <c r="M99" s="861"/>
    </row>
    <row r="100" spans="2:13">
      <c r="B100" s="862"/>
      <c r="C100" s="862"/>
      <c r="D100" s="862"/>
      <c r="E100" s="862"/>
      <c r="F100" s="862"/>
      <c r="G100" s="862"/>
      <c r="H100" s="862"/>
      <c r="I100" s="862"/>
      <c r="J100" s="862"/>
      <c r="K100" s="862"/>
      <c r="L100" s="862"/>
      <c r="M100" s="861"/>
    </row>
    <row r="101" spans="2:13">
      <c r="B101" s="862"/>
      <c r="C101" s="862"/>
      <c r="D101" s="862"/>
      <c r="E101" s="862"/>
      <c r="F101" s="862"/>
      <c r="G101" s="862"/>
      <c r="H101" s="862"/>
      <c r="I101" s="862"/>
      <c r="J101" s="862"/>
      <c r="K101" s="862"/>
      <c r="L101" s="862"/>
      <c r="M101" s="861"/>
    </row>
    <row r="102" spans="2:13">
      <c r="B102" s="862"/>
      <c r="C102" s="862"/>
      <c r="D102" s="862"/>
      <c r="E102" s="862"/>
      <c r="F102" s="862"/>
      <c r="G102" s="862"/>
      <c r="H102" s="862"/>
      <c r="I102" s="862"/>
      <c r="J102" s="862"/>
      <c r="K102" s="862"/>
      <c r="L102" s="862"/>
      <c r="M102" s="861"/>
    </row>
    <row r="103" spans="2:13">
      <c r="B103" s="862"/>
      <c r="C103" s="862"/>
      <c r="D103" s="862"/>
      <c r="E103" s="862"/>
      <c r="F103" s="862"/>
      <c r="G103" s="862"/>
      <c r="H103" s="862"/>
      <c r="I103" s="862"/>
      <c r="J103" s="862"/>
      <c r="K103" s="862"/>
      <c r="L103" s="862"/>
      <c r="M103" s="861"/>
    </row>
    <row r="104" spans="2:13">
      <c r="B104" s="862"/>
      <c r="C104" s="862"/>
      <c r="D104" s="862"/>
      <c r="E104" s="862"/>
      <c r="F104" s="862"/>
      <c r="G104" s="862"/>
      <c r="H104" s="862"/>
      <c r="I104" s="862"/>
      <c r="J104" s="862"/>
      <c r="K104" s="862"/>
      <c r="L104" s="862"/>
      <c r="M104" s="861"/>
    </row>
    <row r="105" spans="2:13">
      <c r="B105" s="862"/>
      <c r="C105" s="862"/>
      <c r="D105" s="862"/>
      <c r="E105" s="862"/>
      <c r="F105" s="862"/>
      <c r="G105" s="862"/>
      <c r="H105" s="862"/>
      <c r="I105" s="862"/>
      <c r="J105" s="862"/>
      <c r="K105" s="862"/>
      <c r="L105" s="862"/>
      <c r="M105" s="861"/>
    </row>
    <row r="106" spans="2:13">
      <c r="B106" s="862"/>
      <c r="C106" s="862"/>
      <c r="D106" s="862"/>
      <c r="E106" s="862"/>
      <c r="F106" s="862"/>
      <c r="G106" s="862"/>
      <c r="H106" s="862"/>
      <c r="I106" s="862"/>
      <c r="J106" s="862"/>
      <c r="K106" s="862"/>
      <c r="L106" s="862"/>
      <c r="M106" s="861"/>
    </row>
    <row r="107" spans="2:13">
      <c r="B107" s="862"/>
      <c r="C107" s="862"/>
      <c r="D107" s="862"/>
      <c r="E107" s="862"/>
      <c r="F107" s="862"/>
      <c r="G107" s="862"/>
      <c r="H107" s="862"/>
      <c r="I107" s="862"/>
      <c r="J107" s="862"/>
      <c r="K107" s="862"/>
      <c r="L107" s="862"/>
      <c r="M107" s="861"/>
    </row>
    <row r="108" spans="2:13">
      <c r="B108" s="862"/>
      <c r="C108" s="862"/>
      <c r="D108" s="862"/>
      <c r="E108" s="862"/>
      <c r="F108" s="862"/>
      <c r="G108" s="862"/>
      <c r="H108" s="862"/>
      <c r="I108" s="862"/>
      <c r="J108" s="862"/>
      <c r="K108" s="862"/>
      <c r="L108" s="862"/>
      <c r="M108" s="861"/>
    </row>
    <row r="109" spans="2:13">
      <c r="B109" s="862"/>
      <c r="C109" s="862"/>
      <c r="D109" s="862"/>
      <c r="E109" s="862"/>
      <c r="F109" s="862"/>
      <c r="G109" s="862"/>
      <c r="H109" s="862"/>
      <c r="I109" s="862"/>
      <c r="J109" s="862"/>
      <c r="K109" s="862"/>
      <c r="L109" s="862"/>
      <c r="M109" s="861"/>
    </row>
    <row r="110" spans="2:13">
      <c r="B110" s="862"/>
      <c r="C110" s="862"/>
      <c r="D110" s="862"/>
      <c r="E110" s="862"/>
      <c r="F110" s="862"/>
      <c r="G110" s="862"/>
      <c r="H110" s="862"/>
      <c r="I110" s="862"/>
      <c r="J110" s="862"/>
      <c r="K110" s="862"/>
      <c r="L110" s="862"/>
      <c r="M110" s="861"/>
    </row>
    <row r="111" spans="2:13">
      <c r="B111" s="862"/>
      <c r="C111" s="862"/>
      <c r="D111" s="862"/>
      <c r="E111" s="862"/>
      <c r="F111" s="862"/>
      <c r="G111" s="862"/>
      <c r="H111" s="862"/>
      <c r="I111" s="862"/>
      <c r="J111" s="862"/>
      <c r="K111" s="862"/>
      <c r="L111" s="862"/>
      <c r="M111" s="861"/>
    </row>
    <row r="112" spans="2:13">
      <c r="B112" s="862"/>
      <c r="C112" s="862"/>
      <c r="D112" s="862"/>
      <c r="E112" s="862"/>
      <c r="F112" s="862"/>
      <c r="G112" s="862"/>
      <c r="H112" s="862"/>
      <c r="I112" s="862"/>
      <c r="J112" s="862"/>
      <c r="K112" s="862"/>
      <c r="L112" s="862"/>
      <c r="M112" s="861"/>
    </row>
    <row r="113" spans="2:13">
      <c r="B113" s="862"/>
      <c r="C113" s="862"/>
      <c r="D113" s="862"/>
      <c r="E113" s="862"/>
      <c r="F113" s="862"/>
      <c r="G113" s="862"/>
      <c r="H113" s="862"/>
      <c r="I113" s="862"/>
      <c r="J113" s="862"/>
      <c r="K113" s="862"/>
      <c r="L113" s="862"/>
      <c r="M113" s="861"/>
    </row>
    <row r="114" spans="2:13">
      <c r="B114" s="862"/>
      <c r="C114" s="862"/>
      <c r="D114" s="862"/>
      <c r="E114" s="862"/>
      <c r="F114" s="862"/>
      <c r="G114" s="862"/>
      <c r="H114" s="862"/>
      <c r="I114" s="862"/>
      <c r="J114" s="862"/>
      <c r="K114" s="862"/>
      <c r="L114" s="862"/>
      <c r="M114" s="861"/>
    </row>
    <row r="115" spans="2:13">
      <c r="B115" s="862"/>
      <c r="C115" s="862"/>
      <c r="D115" s="862"/>
      <c r="E115" s="862"/>
      <c r="F115" s="862"/>
      <c r="G115" s="862"/>
      <c r="H115" s="862"/>
      <c r="I115" s="862"/>
      <c r="J115" s="862"/>
      <c r="K115" s="862"/>
      <c r="L115" s="862"/>
      <c r="M115" s="861"/>
    </row>
    <row r="116" spans="2:13">
      <c r="B116" s="862"/>
      <c r="C116" s="862"/>
      <c r="D116" s="862"/>
      <c r="E116" s="862"/>
      <c r="F116" s="862"/>
      <c r="G116" s="862"/>
      <c r="H116" s="862"/>
      <c r="I116" s="862"/>
      <c r="J116" s="862"/>
      <c r="K116" s="862"/>
      <c r="L116" s="862"/>
      <c r="M116" s="861"/>
    </row>
    <row r="117" spans="2:13">
      <c r="B117" s="862"/>
      <c r="C117" s="862"/>
      <c r="D117" s="862"/>
      <c r="E117" s="862"/>
      <c r="F117" s="862"/>
      <c r="G117" s="862"/>
      <c r="H117" s="862"/>
      <c r="I117" s="862"/>
      <c r="J117" s="862"/>
      <c r="K117" s="862"/>
      <c r="L117" s="862"/>
      <c r="M117" s="861"/>
    </row>
    <row r="118" spans="2:13">
      <c r="B118" s="862"/>
      <c r="C118" s="862"/>
      <c r="D118" s="862"/>
      <c r="E118" s="862"/>
      <c r="F118" s="862"/>
      <c r="G118" s="862"/>
      <c r="H118" s="862"/>
      <c r="I118" s="862"/>
      <c r="J118" s="862"/>
      <c r="K118" s="862"/>
      <c r="L118" s="862"/>
      <c r="M118" s="861"/>
    </row>
    <row r="119" spans="2:13">
      <c r="B119" s="862"/>
      <c r="C119" s="862"/>
      <c r="D119" s="862"/>
      <c r="E119" s="862"/>
      <c r="F119" s="862"/>
      <c r="G119" s="862"/>
      <c r="H119" s="862"/>
      <c r="I119" s="862"/>
      <c r="J119" s="862"/>
      <c r="K119" s="862"/>
      <c r="L119" s="862"/>
      <c r="M119" s="861"/>
    </row>
    <row r="120" spans="2:13">
      <c r="B120" s="862"/>
      <c r="C120" s="862"/>
      <c r="D120" s="862"/>
      <c r="E120" s="862"/>
      <c r="F120" s="862"/>
      <c r="G120" s="862"/>
      <c r="H120" s="862"/>
      <c r="I120" s="862"/>
      <c r="J120" s="862"/>
      <c r="K120" s="862"/>
      <c r="L120" s="862"/>
      <c r="M120" s="861"/>
    </row>
    <row r="121" spans="2:13">
      <c r="B121" s="862"/>
      <c r="C121" s="862"/>
      <c r="D121" s="862"/>
      <c r="E121" s="862"/>
      <c r="F121" s="862"/>
      <c r="G121" s="862"/>
      <c r="H121" s="862"/>
      <c r="I121" s="862"/>
      <c r="J121" s="862"/>
      <c r="K121" s="862"/>
      <c r="L121" s="862"/>
      <c r="M121" s="861"/>
    </row>
    <row r="122" spans="2:13">
      <c r="B122" s="862"/>
      <c r="C122" s="862"/>
      <c r="D122" s="862"/>
      <c r="E122" s="862"/>
      <c r="F122" s="862"/>
      <c r="G122" s="862"/>
      <c r="H122" s="862"/>
      <c r="I122" s="862"/>
      <c r="J122" s="862"/>
      <c r="K122" s="862"/>
      <c r="L122" s="862"/>
      <c r="M122" s="861"/>
    </row>
    <row r="123" spans="2:13">
      <c r="B123" s="862"/>
      <c r="C123" s="862"/>
      <c r="D123" s="862"/>
      <c r="E123" s="862"/>
      <c r="F123" s="862"/>
      <c r="G123" s="862"/>
      <c r="H123" s="862"/>
      <c r="I123" s="862"/>
      <c r="J123" s="862"/>
      <c r="K123" s="862"/>
      <c r="L123" s="862"/>
      <c r="M123" s="861"/>
    </row>
    <row r="124" spans="2:13">
      <c r="B124" s="862"/>
      <c r="C124" s="862"/>
      <c r="D124" s="862"/>
      <c r="E124" s="862"/>
      <c r="F124" s="862"/>
      <c r="G124" s="862"/>
      <c r="H124" s="862"/>
      <c r="I124" s="862"/>
      <c r="J124" s="862"/>
      <c r="K124" s="862"/>
      <c r="L124" s="862"/>
      <c r="M124" s="861"/>
    </row>
    <row r="125" spans="2:13">
      <c r="B125" s="862"/>
      <c r="C125" s="862"/>
      <c r="D125" s="862"/>
      <c r="E125" s="862"/>
      <c r="F125" s="862"/>
      <c r="G125" s="862"/>
      <c r="H125" s="862"/>
      <c r="I125" s="862"/>
      <c r="J125" s="862"/>
      <c r="K125" s="862"/>
      <c r="L125" s="862"/>
      <c r="M125" s="861"/>
    </row>
    <row r="126" spans="2:13">
      <c r="B126" s="862"/>
      <c r="C126" s="862"/>
      <c r="D126" s="862"/>
      <c r="E126" s="862"/>
      <c r="F126" s="862"/>
      <c r="G126" s="862"/>
      <c r="H126" s="862"/>
      <c r="I126" s="862"/>
      <c r="J126" s="862"/>
      <c r="K126" s="862"/>
      <c r="L126" s="862"/>
      <c r="M126" s="861"/>
    </row>
    <row r="127" spans="2:13">
      <c r="B127" s="862"/>
      <c r="C127" s="862"/>
      <c r="D127" s="862"/>
      <c r="E127" s="862"/>
      <c r="F127" s="862"/>
      <c r="G127" s="862"/>
      <c r="H127" s="862"/>
      <c r="I127" s="862"/>
      <c r="J127" s="862"/>
      <c r="K127" s="862"/>
      <c r="L127" s="862"/>
      <c r="M127" s="861"/>
    </row>
    <row r="128" spans="2:13">
      <c r="B128" s="862"/>
      <c r="C128" s="862"/>
      <c r="D128" s="862"/>
      <c r="E128" s="862"/>
      <c r="F128" s="862"/>
      <c r="G128" s="862"/>
      <c r="H128" s="862"/>
      <c r="I128" s="862"/>
      <c r="J128" s="862"/>
      <c r="K128" s="862"/>
      <c r="L128" s="862"/>
      <c r="M128" s="861"/>
    </row>
    <row r="129" spans="2:13">
      <c r="B129" s="862"/>
      <c r="C129" s="862"/>
      <c r="D129" s="862"/>
      <c r="E129" s="862"/>
      <c r="F129" s="862"/>
      <c r="G129" s="862"/>
      <c r="H129" s="862"/>
      <c r="I129" s="862"/>
      <c r="J129" s="862"/>
      <c r="K129" s="862"/>
      <c r="L129" s="862"/>
      <c r="M129" s="861"/>
    </row>
    <row r="130" spans="2:13">
      <c r="B130" s="862"/>
      <c r="C130" s="862"/>
      <c r="D130" s="862"/>
      <c r="E130" s="862"/>
      <c r="F130" s="862"/>
      <c r="G130" s="862"/>
      <c r="H130" s="862"/>
      <c r="I130" s="862"/>
      <c r="J130" s="862"/>
      <c r="K130" s="862"/>
      <c r="L130" s="862"/>
      <c r="M130" s="861"/>
    </row>
    <row r="131" spans="2:13">
      <c r="B131" s="862"/>
      <c r="C131" s="862"/>
      <c r="D131" s="862"/>
      <c r="E131" s="862"/>
      <c r="F131" s="862"/>
      <c r="G131" s="862"/>
      <c r="H131" s="862"/>
      <c r="I131" s="862"/>
      <c r="J131" s="862"/>
      <c r="K131" s="862"/>
      <c r="L131" s="862"/>
      <c r="M131" s="861"/>
    </row>
    <row r="132" spans="2:13">
      <c r="B132" s="862"/>
      <c r="C132" s="862"/>
      <c r="D132" s="862"/>
      <c r="E132" s="862"/>
      <c r="F132" s="862"/>
      <c r="G132" s="862"/>
      <c r="H132" s="862"/>
      <c r="I132" s="862"/>
      <c r="J132" s="862"/>
      <c r="K132" s="862"/>
      <c r="L132" s="862"/>
      <c r="M132" s="861"/>
    </row>
    <row r="133" spans="2:13">
      <c r="B133" s="862"/>
      <c r="C133" s="862"/>
      <c r="D133" s="862"/>
      <c r="E133" s="862"/>
      <c r="F133" s="862"/>
      <c r="G133" s="862"/>
      <c r="H133" s="862"/>
      <c r="I133" s="862"/>
      <c r="J133" s="862"/>
      <c r="K133" s="862"/>
      <c r="L133" s="862"/>
      <c r="M133" s="861"/>
    </row>
    <row r="134" spans="2:13">
      <c r="B134" s="862"/>
      <c r="C134" s="862"/>
      <c r="D134" s="862"/>
      <c r="E134" s="862"/>
      <c r="F134" s="862"/>
      <c r="G134" s="862"/>
      <c r="H134" s="862"/>
      <c r="I134" s="862"/>
      <c r="J134" s="862"/>
      <c r="K134" s="862"/>
      <c r="L134" s="862"/>
      <c r="M134" s="861"/>
    </row>
    <row r="135" spans="2:13">
      <c r="B135" s="862"/>
      <c r="C135" s="862"/>
      <c r="D135" s="862"/>
      <c r="E135" s="862"/>
      <c r="F135" s="862"/>
      <c r="G135" s="862"/>
      <c r="H135" s="862"/>
      <c r="I135" s="862"/>
      <c r="J135" s="862"/>
      <c r="K135" s="862"/>
      <c r="L135" s="862"/>
      <c r="M135" s="861"/>
    </row>
    <row r="136" spans="2:13">
      <c r="B136" s="862"/>
      <c r="C136" s="862"/>
      <c r="D136" s="862"/>
      <c r="E136" s="862"/>
      <c r="F136" s="862"/>
      <c r="G136" s="862"/>
      <c r="H136" s="862"/>
      <c r="I136" s="862"/>
      <c r="J136" s="862"/>
      <c r="K136" s="862"/>
      <c r="L136" s="862"/>
      <c r="M136" s="861"/>
    </row>
    <row r="137" spans="2:13">
      <c r="B137" s="862"/>
      <c r="C137" s="862"/>
      <c r="D137" s="862"/>
      <c r="E137" s="862"/>
      <c r="F137" s="862"/>
      <c r="G137" s="862"/>
      <c r="H137" s="862"/>
      <c r="I137" s="862"/>
      <c r="J137" s="862"/>
      <c r="K137" s="862"/>
      <c r="L137" s="862"/>
      <c r="M137" s="861"/>
    </row>
    <row r="138" spans="2:13">
      <c r="B138" s="862"/>
      <c r="C138" s="862"/>
      <c r="D138" s="862"/>
      <c r="E138" s="862"/>
      <c r="F138" s="862"/>
      <c r="G138" s="862"/>
      <c r="H138" s="862"/>
      <c r="I138" s="862"/>
      <c r="J138" s="862"/>
      <c r="K138" s="862"/>
      <c r="L138" s="862"/>
      <c r="M138" s="861"/>
    </row>
    <row r="139" spans="2:13">
      <c r="B139" s="862"/>
      <c r="C139" s="862"/>
      <c r="D139" s="862"/>
      <c r="E139" s="862"/>
      <c r="F139" s="862"/>
      <c r="G139" s="862"/>
      <c r="H139" s="862"/>
      <c r="I139" s="862"/>
      <c r="J139" s="862"/>
      <c r="K139" s="862"/>
      <c r="L139" s="862"/>
      <c r="M139" s="861"/>
    </row>
    <row r="140" spans="2:13">
      <c r="B140" s="862"/>
      <c r="C140" s="862"/>
      <c r="D140" s="862"/>
      <c r="E140" s="862"/>
      <c r="F140" s="862"/>
      <c r="G140" s="862"/>
      <c r="H140" s="862"/>
      <c r="I140" s="862"/>
      <c r="J140" s="862"/>
      <c r="K140" s="862"/>
      <c r="L140" s="862"/>
      <c r="M140" s="861"/>
    </row>
    <row r="141" spans="2:13">
      <c r="B141" s="862"/>
      <c r="C141" s="862"/>
      <c r="D141" s="862"/>
      <c r="E141" s="862"/>
      <c r="F141" s="862"/>
      <c r="G141" s="862"/>
      <c r="H141" s="862"/>
      <c r="I141" s="862"/>
      <c r="J141" s="862"/>
      <c r="K141" s="862"/>
      <c r="L141" s="862"/>
      <c r="M141" s="861"/>
    </row>
    <row r="142" spans="2:13">
      <c r="B142" s="862"/>
      <c r="C142" s="862"/>
      <c r="D142" s="862"/>
      <c r="E142" s="862"/>
      <c r="F142" s="862"/>
      <c r="G142" s="862"/>
      <c r="H142" s="862"/>
      <c r="I142" s="862"/>
      <c r="J142" s="862"/>
      <c r="K142" s="862"/>
      <c r="L142" s="862"/>
      <c r="M142" s="861"/>
    </row>
    <row r="143" spans="2:13">
      <c r="B143" s="862"/>
      <c r="C143" s="862"/>
      <c r="D143" s="862"/>
      <c r="E143" s="862"/>
      <c r="F143" s="862"/>
      <c r="G143" s="862"/>
      <c r="H143" s="862"/>
      <c r="I143" s="862"/>
      <c r="J143" s="862"/>
      <c r="K143" s="862"/>
      <c r="L143" s="862"/>
      <c r="M143" s="861"/>
    </row>
    <row r="144" spans="2:13">
      <c r="B144" s="862"/>
      <c r="C144" s="862"/>
      <c r="D144" s="862"/>
      <c r="E144" s="862"/>
      <c r="F144" s="862"/>
      <c r="G144" s="862"/>
      <c r="H144" s="862"/>
      <c r="I144" s="862"/>
      <c r="J144" s="862"/>
      <c r="K144" s="862"/>
      <c r="L144" s="862"/>
      <c r="M144" s="861"/>
    </row>
    <row r="145" spans="2:13">
      <c r="B145" s="862"/>
      <c r="C145" s="862"/>
      <c r="D145" s="862"/>
      <c r="E145" s="862"/>
      <c r="F145" s="862"/>
      <c r="G145" s="862"/>
      <c r="H145" s="862"/>
      <c r="I145" s="862"/>
      <c r="J145" s="862"/>
      <c r="K145" s="862"/>
      <c r="L145" s="862"/>
      <c r="M145" s="861"/>
    </row>
    <row r="146" spans="2:13">
      <c r="B146" s="862"/>
      <c r="C146" s="862"/>
      <c r="D146" s="862"/>
      <c r="E146" s="862"/>
      <c r="F146" s="862"/>
      <c r="G146" s="862"/>
      <c r="H146" s="862"/>
      <c r="I146" s="862"/>
      <c r="J146" s="862"/>
      <c r="K146" s="862"/>
      <c r="L146" s="862"/>
      <c r="M146" s="861"/>
    </row>
    <row r="147" spans="2:13">
      <c r="B147" s="862"/>
      <c r="C147" s="862"/>
      <c r="D147" s="862"/>
      <c r="E147" s="862"/>
      <c r="F147" s="862"/>
      <c r="G147" s="862"/>
      <c r="H147" s="862"/>
      <c r="I147" s="862"/>
      <c r="J147" s="862"/>
      <c r="K147" s="862"/>
      <c r="L147" s="862"/>
      <c r="M147" s="861"/>
    </row>
    <row r="148" spans="2:13">
      <c r="B148" s="862"/>
      <c r="C148" s="862"/>
      <c r="D148" s="862"/>
      <c r="E148" s="862"/>
      <c r="F148" s="862"/>
      <c r="G148" s="862"/>
      <c r="H148" s="862"/>
      <c r="I148" s="862"/>
      <c r="J148" s="862"/>
      <c r="K148" s="862"/>
      <c r="L148" s="862"/>
      <c r="M148" s="861"/>
    </row>
    <row r="149" spans="2:13">
      <c r="B149" s="862"/>
      <c r="C149" s="862"/>
      <c r="D149" s="862"/>
      <c r="E149" s="862"/>
      <c r="F149" s="862"/>
      <c r="G149" s="862"/>
      <c r="H149" s="862"/>
      <c r="I149" s="862"/>
      <c r="J149" s="862"/>
      <c r="K149" s="862"/>
      <c r="L149" s="862"/>
      <c r="M149" s="861"/>
    </row>
    <row r="150" spans="2:13">
      <c r="B150" s="862"/>
      <c r="C150" s="862"/>
      <c r="D150" s="862"/>
      <c r="E150" s="862"/>
      <c r="F150" s="862"/>
      <c r="G150" s="862"/>
      <c r="H150" s="862"/>
      <c r="I150" s="862"/>
      <c r="J150" s="862"/>
      <c r="K150" s="862"/>
      <c r="L150" s="862"/>
      <c r="M150" s="861"/>
    </row>
    <row r="151" spans="2:13">
      <c r="B151" s="862"/>
      <c r="C151" s="862"/>
      <c r="D151" s="862"/>
      <c r="E151" s="862"/>
      <c r="F151" s="862"/>
      <c r="G151" s="862"/>
      <c r="H151" s="862"/>
      <c r="I151" s="862"/>
      <c r="J151" s="862"/>
      <c r="K151" s="862"/>
      <c r="L151" s="862"/>
      <c r="M151" s="861"/>
    </row>
    <row r="152" spans="2:13">
      <c r="B152" s="862"/>
      <c r="C152" s="862"/>
      <c r="D152" s="862"/>
      <c r="E152" s="862"/>
      <c r="F152" s="862"/>
      <c r="G152" s="862"/>
      <c r="H152" s="862"/>
      <c r="I152" s="862"/>
      <c r="J152" s="862"/>
      <c r="K152" s="862"/>
      <c r="L152" s="862"/>
      <c r="M152" s="861"/>
    </row>
    <row r="153" spans="2:13">
      <c r="B153" s="862"/>
      <c r="C153" s="862"/>
      <c r="D153" s="862"/>
      <c r="E153" s="862"/>
      <c r="F153" s="862"/>
      <c r="G153" s="862"/>
      <c r="H153" s="862"/>
      <c r="I153" s="862"/>
      <c r="J153" s="862"/>
      <c r="K153" s="862"/>
      <c r="L153" s="862"/>
      <c r="M153" s="861"/>
    </row>
    <row r="154" spans="2:13">
      <c r="B154" s="862"/>
      <c r="C154" s="862"/>
      <c r="D154" s="862"/>
      <c r="E154" s="862"/>
      <c r="F154" s="862"/>
      <c r="G154" s="862"/>
      <c r="H154" s="862"/>
      <c r="I154" s="862"/>
      <c r="J154" s="862"/>
      <c r="K154" s="862"/>
      <c r="L154" s="862"/>
      <c r="M154" s="861"/>
    </row>
    <row r="155" spans="2:13">
      <c r="B155" s="862"/>
      <c r="C155" s="862"/>
      <c r="D155" s="862"/>
      <c r="E155" s="862"/>
      <c r="F155" s="862"/>
      <c r="G155" s="862"/>
      <c r="H155" s="862"/>
      <c r="I155" s="862"/>
      <c r="J155" s="862"/>
      <c r="K155" s="862"/>
      <c r="L155" s="862"/>
      <c r="M155" s="861"/>
    </row>
    <row r="156" spans="2:13">
      <c r="B156" s="862"/>
      <c r="C156" s="862"/>
      <c r="D156" s="862"/>
      <c r="E156" s="862"/>
      <c r="F156" s="862"/>
      <c r="G156" s="862"/>
      <c r="H156" s="862"/>
      <c r="I156" s="862"/>
      <c r="J156" s="862"/>
      <c r="K156" s="862"/>
      <c r="L156" s="862"/>
      <c r="M156" s="861"/>
    </row>
    <row r="157" spans="2:13">
      <c r="B157" s="862"/>
      <c r="C157" s="862"/>
      <c r="D157" s="862"/>
      <c r="E157" s="862"/>
      <c r="F157" s="862"/>
      <c r="G157" s="862"/>
      <c r="H157" s="862"/>
      <c r="I157" s="862"/>
      <c r="J157" s="862"/>
      <c r="K157" s="862"/>
      <c r="L157" s="862"/>
      <c r="M157" s="861"/>
    </row>
    <row r="158" spans="2:13">
      <c r="B158" s="862"/>
      <c r="C158" s="862"/>
      <c r="D158" s="862"/>
      <c r="E158" s="862"/>
      <c r="F158" s="862"/>
      <c r="G158" s="862"/>
      <c r="H158" s="862"/>
      <c r="I158" s="862"/>
      <c r="J158" s="862"/>
      <c r="K158" s="862"/>
      <c r="L158" s="862"/>
      <c r="M158" s="861"/>
    </row>
    <row r="159" spans="2:13">
      <c r="B159" s="862"/>
      <c r="C159" s="862"/>
      <c r="D159" s="862"/>
      <c r="E159" s="862"/>
      <c r="F159" s="862"/>
      <c r="G159" s="862"/>
      <c r="H159" s="862"/>
      <c r="I159" s="862"/>
      <c r="J159" s="862"/>
      <c r="K159" s="862"/>
      <c r="L159" s="862"/>
      <c r="M159" s="861"/>
    </row>
    <row r="160" spans="2:13">
      <c r="B160" s="862"/>
      <c r="C160" s="862"/>
      <c r="D160" s="862"/>
      <c r="E160" s="862"/>
      <c r="F160" s="862"/>
      <c r="G160" s="862"/>
      <c r="H160" s="862"/>
      <c r="I160" s="862"/>
      <c r="J160" s="862"/>
      <c r="K160" s="862"/>
      <c r="L160" s="862"/>
      <c r="M160" s="861"/>
    </row>
    <row r="161" spans="2:13">
      <c r="B161" s="862"/>
      <c r="C161" s="862"/>
      <c r="D161" s="862"/>
      <c r="E161" s="862"/>
      <c r="F161" s="862"/>
      <c r="G161" s="862"/>
      <c r="H161" s="862"/>
      <c r="I161" s="862"/>
      <c r="J161" s="862"/>
      <c r="K161" s="862"/>
      <c r="L161" s="862"/>
      <c r="M161" s="861"/>
    </row>
    <row r="162" spans="2:13">
      <c r="B162" s="862"/>
      <c r="C162" s="862"/>
      <c r="D162" s="862"/>
      <c r="E162" s="862"/>
      <c r="F162" s="862"/>
      <c r="G162" s="862"/>
      <c r="H162" s="862"/>
      <c r="I162" s="862"/>
      <c r="J162" s="862"/>
      <c r="K162" s="862"/>
      <c r="L162" s="862"/>
      <c r="M162" s="861"/>
    </row>
    <row r="163" spans="2:13">
      <c r="B163" s="862"/>
      <c r="C163" s="862"/>
      <c r="D163" s="862"/>
      <c r="E163" s="862"/>
      <c r="F163" s="862"/>
      <c r="G163" s="862"/>
      <c r="H163" s="862"/>
      <c r="I163" s="862"/>
      <c r="J163" s="862"/>
      <c r="K163" s="862"/>
      <c r="L163" s="862"/>
      <c r="M163" s="861"/>
    </row>
    <row r="164" spans="2:13">
      <c r="B164" s="862"/>
      <c r="C164" s="862"/>
      <c r="D164" s="862"/>
      <c r="E164" s="862"/>
      <c r="F164" s="862"/>
      <c r="G164" s="862"/>
      <c r="H164" s="862"/>
      <c r="I164" s="862"/>
      <c r="J164" s="862"/>
      <c r="K164" s="862"/>
      <c r="L164" s="862"/>
      <c r="M164" s="861"/>
    </row>
    <row r="165" spans="2:13">
      <c r="B165" s="862"/>
      <c r="C165" s="862"/>
      <c r="D165" s="862"/>
      <c r="E165" s="862"/>
      <c r="F165" s="862"/>
      <c r="G165" s="862"/>
      <c r="H165" s="862"/>
      <c r="I165" s="862"/>
      <c r="J165" s="862"/>
      <c r="K165" s="862"/>
      <c r="L165" s="862"/>
      <c r="M165" s="861"/>
    </row>
    <row r="166" spans="2:13">
      <c r="B166" s="862"/>
      <c r="C166" s="862"/>
      <c r="D166" s="862"/>
      <c r="E166" s="862"/>
      <c r="F166" s="862"/>
      <c r="G166" s="862"/>
      <c r="H166" s="862"/>
      <c r="I166" s="862"/>
      <c r="J166" s="862"/>
      <c r="K166" s="862"/>
      <c r="L166" s="862"/>
      <c r="M166" s="861"/>
    </row>
    <row r="167" spans="2:13">
      <c r="B167" s="862"/>
      <c r="C167" s="862"/>
      <c r="D167" s="862"/>
      <c r="E167" s="862"/>
      <c r="F167" s="862"/>
      <c r="G167" s="862"/>
      <c r="H167" s="862"/>
      <c r="I167" s="862"/>
      <c r="J167" s="862"/>
      <c r="K167" s="862"/>
      <c r="L167" s="862"/>
      <c r="M167" s="861"/>
    </row>
    <row r="168" spans="2:13">
      <c r="B168" s="862"/>
      <c r="C168" s="862"/>
      <c r="D168" s="862"/>
      <c r="E168" s="862"/>
      <c r="F168" s="862"/>
      <c r="G168" s="862"/>
      <c r="H168" s="862"/>
      <c r="I168" s="862"/>
      <c r="J168" s="862"/>
      <c r="K168" s="862"/>
      <c r="L168" s="862"/>
      <c r="M168" s="861"/>
    </row>
    <row r="169" spans="2:13">
      <c r="B169" s="862"/>
      <c r="C169" s="862"/>
      <c r="D169" s="862"/>
      <c r="E169" s="862"/>
      <c r="F169" s="862"/>
      <c r="G169" s="862"/>
      <c r="H169" s="862"/>
      <c r="I169" s="862"/>
      <c r="J169" s="862"/>
      <c r="K169" s="862"/>
      <c r="L169" s="862"/>
      <c r="M169" s="861"/>
    </row>
    <row r="170" spans="2:13">
      <c r="B170" s="862"/>
      <c r="C170" s="862"/>
      <c r="D170" s="862"/>
      <c r="E170" s="862"/>
      <c r="F170" s="862"/>
      <c r="G170" s="862"/>
      <c r="H170" s="862"/>
      <c r="I170" s="862"/>
      <c r="J170" s="862"/>
      <c r="K170" s="862"/>
      <c r="L170" s="862"/>
      <c r="M170" s="861"/>
    </row>
    <row r="171" spans="2:13">
      <c r="B171" s="862"/>
      <c r="C171" s="862"/>
      <c r="D171" s="862"/>
      <c r="E171" s="862"/>
      <c r="F171" s="862"/>
      <c r="G171" s="862"/>
      <c r="H171" s="862"/>
      <c r="I171" s="862"/>
      <c r="J171" s="862"/>
      <c r="K171" s="862"/>
      <c r="L171" s="862"/>
      <c r="M171" s="861"/>
    </row>
    <row r="172" spans="2:13">
      <c r="B172" s="862"/>
      <c r="C172" s="862"/>
      <c r="D172" s="862"/>
      <c r="E172" s="862"/>
      <c r="F172" s="862"/>
      <c r="G172" s="862"/>
      <c r="H172" s="862"/>
      <c r="I172" s="862"/>
      <c r="J172" s="862"/>
      <c r="K172" s="862"/>
      <c r="L172" s="862"/>
      <c r="M172" s="861"/>
    </row>
    <row r="173" spans="2:13">
      <c r="B173" s="862"/>
      <c r="C173" s="862"/>
      <c r="D173" s="862"/>
      <c r="E173" s="862"/>
      <c r="F173" s="862"/>
      <c r="G173" s="862"/>
      <c r="H173" s="862"/>
      <c r="I173" s="862"/>
      <c r="J173" s="862"/>
      <c r="K173" s="862"/>
      <c r="L173" s="862"/>
      <c r="M173" s="861"/>
    </row>
    <row r="174" spans="2:13">
      <c r="B174" s="862"/>
      <c r="C174" s="862"/>
      <c r="D174" s="862"/>
      <c r="E174" s="862"/>
      <c r="F174" s="862"/>
      <c r="G174" s="862"/>
      <c r="H174" s="862"/>
      <c r="I174" s="862"/>
      <c r="J174" s="862"/>
      <c r="K174" s="862"/>
      <c r="L174" s="862"/>
      <c r="M174" s="861"/>
    </row>
    <row r="175" spans="2:13">
      <c r="B175" s="862"/>
      <c r="C175" s="862"/>
      <c r="D175" s="862"/>
      <c r="E175" s="862"/>
      <c r="F175" s="862"/>
      <c r="G175" s="862"/>
      <c r="H175" s="862"/>
      <c r="I175" s="862"/>
      <c r="J175" s="862"/>
      <c r="K175" s="862"/>
      <c r="L175" s="862"/>
      <c r="M175" s="861"/>
    </row>
    <row r="176" spans="2:13">
      <c r="B176" s="862"/>
      <c r="C176" s="862"/>
      <c r="D176" s="862"/>
      <c r="E176" s="862"/>
      <c r="F176" s="862"/>
      <c r="G176" s="862"/>
      <c r="H176" s="862"/>
      <c r="I176" s="862"/>
      <c r="J176" s="862"/>
      <c r="K176" s="862"/>
      <c r="L176" s="862"/>
      <c r="M176" s="861"/>
    </row>
    <row r="177" spans="2:13">
      <c r="B177" s="862"/>
      <c r="C177" s="862"/>
      <c r="D177" s="862"/>
      <c r="E177" s="862"/>
      <c r="F177" s="862"/>
      <c r="G177" s="862"/>
      <c r="H177" s="862"/>
      <c r="I177" s="862"/>
      <c r="J177" s="862"/>
      <c r="K177" s="862"/>
      <c r="L177" s="862"/>
      <c r="M177" s="861"/>
    </row>
    <row r="178" spans="2:13">
      <c r="B178" s="862"/>
      <c r="C178" s="862"/>
      <c r="D178" s="862"/>
      <c r="E178" s="862"/>
      <c r="F178" s="862"/>
      <c r="G178" s="862"/>
      <c r="H178" s="862"/>
      <c r="I178" s="862"/>
      <c r="J178" s="862"/>
      <c r="K178" s="862"/>
      <c r="L178" s="862"/>
      <c r="M178" s="861"/>
    </row>
    <row r="179" spans="2:13">
      <c r="B179" s="862"/>
      <c r="C179" s="862"/>
      <c r="D179" s="862"/>
      <c r="E179" s="862"/>
      <c r="F179" s="862"/>
      <c r="G179" s="862"/>
      <c r="H179" s="862"/>
      <c r="I179" s="862"/>
      <c r="J179" s="862"/>
      <c r="K179" s="862"/>
      <c r="L179" s="862"/>
      <c r="M179" s="861"/>
    </row>
    <row r="180" spans="2:13">
      <c r="B180" s="862"/>
      <c r="C180" s="862"/>
      <c r="D180" s="862"/>
      <c r="E180" s="862"/>
      <c r="F180" s="862"/>
      <c r="G180" s="862"/>
      <c r="H180" s="862"/>
      <c r="I180" s="862"/>
      <c r="J180" s="862"/>
      <c r="K180" s="862"/>
      <c r="L180" s="862"/>
      <c r="M180" s="861"/>
    </row>
    <row r="181" spans="2:13">
      <c r="B181" s="862"/>
      <c r="C181" s="862"/>
      <c r="D181" s="862"/>
      <c r="E181" s="862"/>
      <c r="F181" s="862"/>
      <c r="G181" s="862"/>
      <c r="H181" s="862"/>
      <c r="I181" s="862"/>
      <c r="J181" s="862"/>
      <c r="K181" s="862"/>
      <c r="L181" s="862"/>
      <c r="M181" s="861"/>
    </row>
    <row r="182" spans="2:13">
      <c r="B182" s="862"/>
      <c r="C182" s="862"/>
      <c r="D182" s="862"/>
      <c r="E182" s="862"/>
      <c r="F182" s="862"/>
      <c r="G182" s="862"/>
      <c r="H182" s="862"/>
      <c r="I182" s="862"/>
      <c r="J182" s="862"/>
      <c r="K182" s="862"/>
      <c r="L182" s="862"/>
      <c r="M182" s="861"/>
    </row>
    <row r="183" spans="2:13">
      <c r="B183" s="862"/>
      <c r="C183" s="862"/>
      <c r="D183" s="862"/>
      <c r="E183" s="862"/>
      <c r="F183" s="862"/>
      <c r="G183" s="862"/>
      <c r="H183" s="862"/>
      <c r="I183" s="862"/>
      <c r="J183" s="862"/>
      <c r="K183" s="862"/>
      <c r="L183" s="862"/>
      <c r="M183" s="861"/>
    </row>
    <row r="184" spans="2:13">
      <c r="B184" s="862"/>
      <c r="C184" s="862"/>
      <c r="D184" s="862"/>
      <c r="E184" s="862"/>
      <c r="F184" s="862"/>
      <c r="G184" s="862"/>
      <c r="H184" s="862"/>
      <c r="I184" s="862"/>
      <c r="J184" s="862"/>
      <c r="K184" s="862"/>
      <c r="L184" s="862"/>
      <c r="M184" s="861"/>
    </row>
    <row r="185" spans="2:13">
      <c r="B185" s="862"/>
      <c r="C185" s="862"/>
      <c r="D185" s="862"/>
      <c r="E185" s="862"/>
      <c r="F185" s="862"/>
      <c r="G185" s="862"/>
      <c r="H185" s="862"/>
      <c r="I185" s="862"/>
      <c r="J185" s="862"/>
      <c r="K185" s="862"/>
      <c r="L185" s="862"/>
      <c r="M185" s="861"/>
    </row>
    <row r="186" spans="2:13">
      <c r="B186" s="862"/>
      <c r="C186" s="862"/>
      <c r="D186" s="862"/>
      <c r="E186" s="862"/>
      <c r="F186" s="862"/>
      <c r="G186" s="862"/>
      <c r="H186" s="862"/>
      <c r="I186" s="862"/>
      <c r="J186" s="862"/>
      <c r="K186" s="862"/>
      <c r="L186" s="862"/>
      <c r="M186" s="861"/>
    </row>
    <row r="187" spans="2:13">
      <c r="B187" s="862"/>
      <c r="C187" s="862"/>
      <c r="D187" s="862"/>
      <c r="E187" s="862"/>
      <c r="F187" s="862"/>
      <c r="G187" s="862"/>
      <c r="H187" s="862"/>
      <c r="I187" s="862"/>
      <c r="J187" s="862"/>
      <c r="K187" s="862"/>
      <c r="L187" s="862"/>
      <c r="M187" s="861"/>
    </row>
    <row r="188" spans="2:13">
      <c r="B188" s="862"/>
      <c r="C188" s="862"/>
      <c r="D188" s="862"/>
      <c r="E188" s="862"/>
      <c r="F188" s="862"/>
      <c r="G188" s="862"/>
      <c r="H188" s="862"/>
      <c r="I188" s="862"/>
      <c r="J188" s="862"/>
      <c r="K188" s="862"/>
      <c r="L188" s="862"/>
      <c r="M188" s="861"/>
    </row>
    <row r="189" spans="2:13">
      <c r="B189" s="862"/>
      <c r="C189" s="862"/>
      <c r="D189" s="862"/>
      <c r="E189" s="862"/>
      <c r="F189" s="862"/>
      <c r="G189" s="862"/>
      <c r="H189" s="862"/>
      <c r="I189" s="862"/>
      <c r="J189" s="862"/>
      <c r="K189" s="862"/>
      <c r="L189" s="862"/>
      <c r="M189" s="861"/>
    </row>
    <row r="190" spans="2:13">
      <c r="B190" s="862"/>
      <c r="C190" s="862"/>
      <c r="D190" s="862"/>
      <c r="E190" s="862"/>
      <c r="F190" s="862"/>
      <c r="G190" s="862"/>
      <c r="H190" s="862"/>
      <c r="I190" s="862"/>
      <c r="J190" s="862"/>
      <c r="K190" s="862"/>
      <c r="L190" s="862"/>
      <c r="M190" s="861"/>
    </row>
    <row r="191" spans="2:13">
      <c r="B191" s="862"/>
      <c r="C191" s="862"/>
      <c r="D191" s="862"/>
      <c r="E191" s="862"/>
      <c r="F191" s="862"/>
      <c r="G191" s="862"/>
      <c r="H191" s="862"/>
      <c r="I191" s="862"/>
      <c r="J191" s="862"/>
      <c r="K191" s="862"/>
      <c r="L191" s="862"/>
      <c r="M191" s="861"/>
    </row>
    <row r="192" spans="2:13">
      <c r="B192" s="862"/>
      <c r="C192" s="862"/>
      <c r="D192" s="862"/>
      <c r="E192" s="862"/>
      <c r="F192" s="862"/>
      <c r="G192" s="862"/>
      <c r="H192" s="862"/>
      <c r="I192" s="862"/>
      <c r="J192" s="862"/>
      <c r="K192" s="862"/>
      <c r="L192" s="862"/>
      <c r="M192" s="861"/>
    </row>
    <row r="193" spans="2:13">
      <c r="B193" s="862"/>
      <c r="C193" s="862"/>
      <c r="D193" s="862"/>
      <c r="E193" s="862"/>
      <c r="F193" s="862"/>
      <c r="G193" s="862"/>
      <c r="H193" s="862"/>
      <c r="I193" s="862"/>
      <c r="J193" s="862"/>
      <c r="K193" s="862"/>
      <c r="L193" s="862"/>
      <c r="M193" s="861"/>
    </row>
    <row r="194" spans="2:13">
      <c r="B194" s="862"/>
      <c r="C194" s="862"/>
      <c r="D194" s="862"/>
      <c r="E194" s="862"/>
      <c r="F194" s="862"/>
      <c r="G194" s="862"/>
      <c r="H194" s="862"/>
      <c r="I194" s="862"/>
      <c r="J194" s="862"/>
      <c r="K194" s="862"/>
      <c r="L194" s="862"/>
      <c r="M194" s="861"/>
    </row>
    <row r="195" spans="2:13">
      <c r="B195" s="862"/>
      <c r="C195" s="862"/>
      <c r="D195" s="862"/>
      <c r="E195" s="862"/>
      <c r="F195" s="862"/>
      <c r="G195" s="862"/>
      <c r="H195" s="862"/>
      <c r="I195" s="862"/>
      <c r="J195" s="862"/>
      <c r="K195" s="862"/>
      <c r="L195" s="862"/>
      <c r="M195" s="861"/>
    </row>
    <row r="196" spans="2:13">
      <c r="B196" s="862"/>
      <c r="C196" s="862"/>
      <c r="D196" s="862"/>
      <c r="E196" s="862"/>
      <c r="F196" s="862"/>
      <c r="G196" s="862"/>
      <c r="H196" s="862"/>
      <c r="I196" s="862"/>
      <c r="J196" s="862"/>
      <c r="K196" s="862"/>
      <c r="L196" s="862"/>
      <c r="M196" s="861"/>
    </row>
    <row r="197" spans="2:13">
      <c r="B197" s="862"/>
      <c r="C197" s="862"/>
      <c r="D197" s="862"/>
      <c r="E197" s="862"/>
      <c r="F197" s="862"/>
      <c r="G197" s="862"/>
      <c r="H197" s="862"/>
      <c r="I197" s="862"/>
      <c r="J197" s="862"/>
      <c r="K197" s="862"/>
      <c r="L197" s="862"/>
      <c r="M197" s="861"/>
    </row>
    <row r="198" spans="2:13">
      <c r="B198" s="862"/>
      <c r="C198" s="862"/>
      <c r="D198" s="862"/>
      <c r="E198" s="862"/>
      <c r="F198" s="862"/>
      <c r="G198" s="862"/>
      <c r="H198" s="862"/>
      <c r="I198" s="862"/>
      <c r="J198" s="862"/>
      <c r="K198" s="862"/>
      <c r="L198" s="862"/>
      <c r="M198" s="861"/>
    </row>
    <row r="199" spans="2:13">
      <c r="B199" s="862"/>
      <c r="C199" s="862"/>
      <c r="D199" s="862"/>
      <c r="E199" s="862"/>
      <c r="F199" s="862"/>
      <c r="G199" s="862"/>
      <c r="H199" s="862"/>
      <c r="I199" s="862"/>
      <c r="J199" s="862"/>
      <c r="K199" s="862"/>
      <c r="L199" s="862"/>
      <c r="M199" s="861"/>
    </row>
    <row r="200" spans="2:13">
      <c r="B200" s="862"/>
      <c r="C200" s="862"/>
      <c r="D200" s="862"/>
      <c r="E200" s="862"/>
      <c r="F200" s="862"/>
      <c r="G200" s="862"/>
      <c r="H200" s="862"/>
      <c r="I200" s="862"/>
      <c r="J200" s="862"/>
      <c r="K200" s="862"/>
      <c r="L200" s="862"/>
      <c r="M200" s="861"/>
    </row>
    <row r="201" spans="2:13">
      <c r="B201" s="862"/>
      <c r="C201" s="862"/>
      <c r="D201" s="862"/>
      <c r="E201" s="862"/>
      <c r="F201" s="862"/>
      <c r="G201" s="862"/>
      <c r="H201" s="862"/>
      <c r="I201" s="862"/>
      <c r="J201" s="862"/>
      <c r="K201" s="862"/>
      <c r="L201" s="862"/>
      <c r="M201" s="861"/>
    </row>
    <row r="202" spans="2:13">
      <c r="B202" s="862"/>
      <c r="C202" s="862"/>
      <c r="D202" s="862"/>
      <c r="E202" s="862"/>
      <c r="F202" s="862"/>
      <c r="G202" s="862"/>
      <c r="H202" s="862"/>
      <c r="I202" s="862"/>
      <c r="J202" s="862"/>
      <c r="K202" s="862"/>
      <c r="L202" s="862"/>
      <c r="M202" s="861"/>
    </row>
    <row r="203" spans="2:13">
      <c r="B203" s="862"/>
      <c r="C203" s="862"/>
      <c r="D203" s="862"/>
      <c r="E203" s="862"/>
      <c r="F203" s="862"/>
      <c r="G203" s="862"/>
      <c r="H203" s="862"/>
      <c r="I203" s="862"/>
      <c r="J203" s="862"/>
      <c r="K203" s="862"/>
      <c r="L203" s="862"/>
      <c r="M203" s="861"/>
    </row>
    <row r="204" spans="2:13">
      <c r="B204" s="862"/>
      <c r="C204" s="862"/>
      <c r="D204" s="862"/>
      <c r="E204" s="862"/>
      <c r="F204" s="862"/>
      <c r="G204" s="862"/>
      <c r="H204" s="862"/>
      <c r="I204" s="862"/>
      <c r="J204" s="862"/>
      <c r="K204" s="862"/>
      <c r="L204" s="862"/>
      <c r="M204" s="861"/>
    </row>
    <row r="205" spans="2:13">
      <c r="B205" s="862"/>
      <c r="C205" s="862"/>
      <c r="D205" s="862"/>
      <c r="E205" s="862"/>
      <c r="F205" s="862"/>
      <c r="G205" s="862"/>
      <c r="H205" s="862"/>
      <c r="I205" s="862"/>
      <c r="J205" s="862"/>
      <c r="K205" s="862"/>
      <c r="L205" s="862"/>
      <c r="M205" s="861"/>
    </row>
    <row r="206" spans="2:13">
      <c r="B206" s="862"/>
      <c r="C206" s="862"/>
      <c r="D206" s="862"/>
      <c r="E206" s="862"/>
      <c r="F206" s="862"/>
      <c r="G206" s="862"/>
      <c r="H206" s="862"/>
      <c r="I206" s="862"/>
      <c r="J206" s="862"/>
      <c r="K206" s="862"/>
      <c r="L206" s="862"/>
      <c r="M206" s="861"/>
    </row>
    <row r="207" spans="2:13">
      <c r="B207" s="862"/>
      <c r="C207" s="862"/>
      <c r="D207" s="862"/>
      <c r="E207" s="862"/>
      <c r="F207" s="862"/>
      <c r="G207" s="862"/>
      <c r="H207" s="862"/>
      <c r="I207" s="862"/>
      <c r="J207" s="862"/>
      <c r="K207" s="862"/>
      <c r="L207" s="862"/>
      <c r="M207" s="861"/>
    </row>
    <row r="208" spans="2:13">
      <c r="B208" s="862"/>
      <c r="C208" s="862"/>
      <c r="D208" s="862"/>
      <c r="E208" s="862"/>
      <c r="F208" s="862"/>
      <c r="G208" s="862"/>
      <c r="H208" s="862"/>
      <c r="I208" s="862"/>
      <c r="J208" s="862"/>
      <c r="K208" s="862"/>
      <c r="L208" s="862"/>
      <c r="M208" s="861"/>
    </row>
    <row r="209" spans="2:13">
      <c r="B209" s="862"/>
      <c r="C209" s="862"/>
      <c r="D209" s="862"/>
      <c r="E209" s="862"/>
      <c r="F209" s="862"/>
      <c r="G209" s="862"/>
      <c r="H209" s="862"/>
      <c r="I209" s="862"/>
      <c r="J209" s="862"/>
      <c r="K209" s="862"/>
      <c r="L209" s="862"/>
      <c r="M209" s="861"/>
    </row>
    <row r="210" spans="2:13">
      <c r="B210" s="862"/>
      <c r="C210" s="862"/>
      <c r="D210" s="862"/>
      <c r="E210" s="862"/>
      <c r="F210" s="862"/>
      <c r="G210" s="862"/>
      <c r="H210" s="862"/>
      <c r="I210" s="862"/>
      <c r="J210" s="862"/>
      <c r="K210" s="862"/>
      <c r="L210" s="862"/>
      <c r="M210" s="861"/>
    </row>
    <row r="211" spans="2:13">
      <c r="B211" s="862"/>
      <c r="C211" s="862"/>
      <c r="D211" s="862"/>
      <c r="E211" s="862"/>
      <c r="F211" s="862"/>
      <c r="G211" s="862"/>
      <c r="H211" s="862"/>
      <c r="I211" s="862"/>
      <c r="J211" s="862"/>
      <c r="K211" s="862"/>
      <c r="L211" s="862"/>
      <c r="M211" s="861"/>
    </row>
    <row r="212" spans="2:13">
      <c r="B212" s="862"/>
      <c r="C212" s="862"/>
      <c r="D212" s="862"/>
      <c r="E212" s="862"/>
      <c r="F212" s="862"/>
      <c r="G212" s="862"/>
      <c r="H212" s="862"/>
      <c r="I212" s="862"/>
      <c r="J212" s="862"/>
      <c r="K212" s="862"/>
      <c r="L212" s="862"/>
      <c r="M212" s="861"/>
    </row>
    <row r="213" spans="2:13">
      <c r="B213" s="862"/>
      <c r="C213" s="862"/>
      <c r="D213" s="862"/>
      <c r="E213" s="862"/>
      <c r="F213" s="862"/>
      <c r="G213" s="862"/>
      <c r="H213" s="862"/>
      <c r="I213" s="862"/>
      <c r="J213" s="862"/>
      <c r="K213" s="862"/>
      <c r="L213" s="862"/>
      <c r="M213" s="861"/>
    </row>
    <row r="214" spans="2:13">
      <c r="B214" s="862"/>
      <c r="C214" s="862"/>
      <c r="D214" s="862"/>
      <c r="E214" s="862"/>
      <c r="F214" s="862"/>
      <c r="G214" s="862"/>
      <c r="H214" s="862"/>
      <c r="I214" s="862"/>
      <c r="J214" s="862"/>
      <c r="K214" s="862"/>
      <c r="L214" s="862"/>
      <c r="M214" s="861"/>
    </row>
    <row r="215" spans="2:13">
      <c r="B215" s="862"/>
      <c r="C215" s="862"/>
      <c r="D215" s="862"/>
      <c r="E215" s="862"/>
      <c r="F215" s="862"/>
      <c r="G215" s="862"/>
      <c r="H215" s="862"/>
      <c r="I215" s="862"/>
      <c r="J215" s="862"/>
      <c r="K215" s="862"/>
      <c r="L215" s="862"/>
      <c r="M215" s="861"/>
    </row>
    <row r="216" spans="2:13">
      <c r="B216" s="862"/>
      <c r="C216" s="862"/>
      <c r="D216" s="862"/>
      <c r="E216" s="862"/>
      <c r="F216" s="862"/>
      <c r="G216" s="862"/>
      <c r="H216" s="862"/>
      <c r="I216" s="862"/>
      <c r="J216" s="862"/>
      <c r="K216" s="862"/>
      <c r="L216" s="862"/>
      <c r="M216" s="861"/>
    </row>
    <row r="217" spans="2:13">
      <c r="B217" s="862"/>
      <c r="C217" s="862"/>
      <c r="D217" s="862"/>
      <c r="E217" s="862"/>
      <c r="F217" s="862"/>
      <c r="G217" s="862"/>
      <c r="H217" s="862"/>
      <c r="I217" s="862"/>
      <c r="J217" s="862"/>
      <c r="K217" s="862"/>
      <c r="L217" s="862"/>
      <c r="M217" s="861"/>
    </row>
    <row r="218" spans="2:13">
      <c r="B218" s="862"/>
      <c r="C218" s="862"/>
      <c r="D218" s="862"/>
      <c r="E218" s="862"/>
      <c r="F218" s="862"/>
      <c r="G218" s="862"/>
      <c r="H218" s="862"/>
      <c r="I218" s="862"/>
      <c r="J218" s="862"/>
      <c r="K218" s="862"/>
      <c r="L218" s="862"/>
      <c r="M218" s="861"/>
    </row>
    <row r="219" spans="2:13">
      <c r="B219" s="862"/>
      <c r="C219" s="862"/>
      <c r="D219" s="862"/>
      <c r="E219" s="862"/>
      <c r="F219" s="862"/>
      <c r="G219" s="862"/>
      <c r="H219" s="862"/>
      <c r="I219" s="862"/>
      <c r="J219" s="862"/>
      <c r="K219" s="862"/>
      <c r="L219" s="862"/>
      <c r="M219" s="861"/>
    </row>
    <row r="220" spans="2:13">
      <c r="B220" s="862"/>
      <c r="C220" s="862"/>
      <c r="D220" s="862"/>
      <c r="E220" s="862"/>
      <c r="F220" s="862"/>
      <c r="G220" s="862"/>
      <c r="H220" s="862"/>
      <c r="I220" s="862"/>
      <c r="J220" s="862"/>
      <c r="K220" s="862"/>
      <c r="L220" s="862"/>
      <c r="M220" s="861"/>
    </row>
    <row r="221" spans="2:13">
      <c r="B221" s="862"/>
      <c r="C221" s="862"/>
      <c r="D221" s="862"/>
      <c r="E221" s="862"/>
      <c r="F221" s="862"/>
      <c r="G221" s="862"/>
      <c r="H221" s="862"/>
      <c r="I221" s="862"/>
      <c r="J221" s="862"/>
      <c r="K221" s="862"/>
      <c r="L221" s="862"/>
      <c r="M221" s="861"/>
    </row>
    <row r="222" spans="2:13">
      <c r="B222" s="862"/>
      <c r="C222" s="862"/>
      <c r="D222" s="862"/>
      <c r="E222" s="862"/>
      <c r="F222" s="862"/>
      <c r="G222" s="862"/>
      <c r="H222" s="862"/>
      <c r="I222" s="862"/>
      <c r="J222" s="862"/>
      <c r="K222" s="862"/>
      <c r="L222" s="862"/>
      <c r="M222" s="861"/>
    </row>
    <row r="223" spans="2:13">
      <c r="B223" s="862"/>
      <c r="C223" s="862"/>
      <c r="D223" s="862"/>
      <c r="E223" s="862"/>
      <c r="F223" s="862"/>
      <c r="G223" s="862"/>
      <c r="H223" s="862"/>
      <c r="I223" s="862"/>
      <c r="J223" s="862"/>
      <c r="K223" s="862"/>
      <c r="L223" s="862"/>
      <c r="M223" s="861"/>
    </row>
    <row r="224" spans="2:13">
      <c r="B224" s="862"/>
      <c r="C224" s="862"/>
      <c r="D224" s="862"/>
      <c r="E224" s="862"/>
      <c r="F224" s="862"/>
      <c r="G224" s="862"/>
      <c r="H224" s="862"/>
      <c r="I224" s="862"/>
      <c r="J224" s="862"/>
      <c r="K224" s="862"/>
      <c r="L224" s="862"/>
      <c r="M224" s="861"/>
    </row>
    <row r="225" spans="2:13">
      <c r="B225" s="862"/>
      <c r="C225" s="862"/>
      <c r="D225" s="862"/>
      <c r="E225" s="862"/>
      <c r="F225" s="862"/>
      <c r="G225" s="862"/>
      <c r="H225" s="862"/>
      <c r="I225" s="862"/>
      <c r="J225" s="862"/>
      <c r="K225" s="862"/>
      <c r="L225" s="862"/>
      <c r="M225" s="861"/>
    </row>
    <row r="226" spans="2:13">
      <c r="B226" s="862"/>
      <c r="C226" s="862"/>
      <c r="D226" s="862"/>
      <c r="E226" s="862"/>
      <c r="F226" s="862"/>
      <c r="G226" s="862"/>
      <c r="H226" s="862"/>
      <c r="I226" s="862"/>
      <c r="J226" s="862"/>
      <c r="K226" s="862"/>
      <c r="L226" s="862"/>
      <c r="M226" s="861"/>
    </row>
    <row r="227" spans="2:13">
      <c r="B227" s="862"/>
      <c r="C227" s="862"/>
      <c r="D227" s="862"/>
      <c r="E227" s="862"/>
      <c r="F227" s="862"/>
      <c r="G227" s="862"/>
      <c r="H227" s="862"/>
      <c r="I227" s="862"/>
      <c r="J227" s="862"/>
      <c r="K227" s="862"/>
      <c r="L227" s="862"/>
      <c r="M227" s="861"/>
    </row>
    <row r="228" spans="2:13">
      <c r="B228" s="862"/>
      <c r="C228" s="862"/>
      <c r="D228" s="862"/>
      <c r="E228" s="862"/>
      <c r="F228" s="862"/>
      <c r="G228" s="862"/>
      <c r="H228" s="862"/>
      <c r="I228" s="862"/>
      <c r="J228" s="862"/>
      <c r="K228" s="862"/>
      <c r="L228" s="862"/>
      <c r="M228" s="861"/>
    </row>
    <row r="229" spans="2:13">
      <c r="B229" s="862"/>
      <c r="C229" s="862"/>
      <c r="D229" s="862"/>
      <c r="E229" s="862"/>
      <c r="F229" s="862"/>
      <c r="G229" s="862"/>
      <c r="H229" s="862"/>
      <c r="I229" s="862"/>
      <c r="J229" s="862"/>
      <c r="K229" s="862"/>
      <c r="L229" s="862"/>
      <c r="M229" s="861"/>
    </row>
    <row r="230" spans="2:13">
      <c r="B230" s="862"/>
      <c r="C230" s="862"/>
      <c r="D230" s="862"/>
      <c r="E230" s="862"/>
      <c r="F230" s="862"/>
      <c r="G230" s="862"/>
      <c r="H230" s="862"/>
      <c r="I230" s="862"/>
      <c r="J230" s="862"/>
      <c r="K230" s="862"/>
      <c r="L230" s="862"/>
      <c r="M230" s="861"/>
    </row>
    <row r="231" spans="2:13">
      <c r="B231" s="862"/>
      <c r="C231" s="862"/>
      <c r="D231" s="862"/>
      <c r="E231" s="862"/>
      <c r="F231" s="862"/>
      <c r="G231" s="862"/>
      <c r="H231" s="862"/>
      <c r="I231" s="862"/>
      <c r="J231" s="862"/>
      <c r="K231" s="862"/>
      <c r="L231" s="862"/>
      <c r="M231" s="861"/>
    </row>
    <row r="232" spans="2:13">
      <c r="B232" s="862"/>
      <c r="C232" s="862"/>
      <c r="D232" s="862"/>
      <c r="E232" s="862"/>
      <c r="F232" s="862"/>
      <c r="G232" s="862"/>
      <c r="H232" s="862"/>
      <c r="I232" s="862"/>
      <c r="J232" s="862"/>
      <c r="K232" s="862"/>
      <c r="L232" s="862"/>
      <c r="M232" s="861"/>
    </row>
    <row r="233" spans="2:13">
      <c r="B233" s="862"/>
      <c r="C233" s="862"/>
      <c r="D233" s="862"/>
      <c r="E233" s="862"/>
      <c r="F233" s="862"/>
      <c r="G233" s="862"/>
      <c r="H233" s="862"/>
      <c r="I233" s="862"/>
      <c r="J233" s="862"/>
      <c r="K233" s="862"/>
      <c r="L233" s="862"/>
      <c r="M233" s="861"/>
    </row>
    <row r="234" spans="2:13">
      <c r="B234" s="862"/>
      <c r="C234" s="862"/>
      <c r="D234" s="862"/>
      <c r="E234" s="862"/>
      <c r="F234" s="862"/>
      <c r="G234" s="862"/>
      <c r="H234" s="862"/>
      <c r="I234" s="862"/>
      <c r="J234" s="862"/>
      <c r="K234" s="862"/>
      <c r="L234" s="862"/>
      <c r="M234" s="861"/>
    </row>
    <row r="235" spans="2:13">
      <c r="B235" s="862"/>
      <c r="C235" s="862"/>
      <c r="D235" s="862"/>
      <c r="E235" s="862"/>
      <c r="F235" s="862"/>
      <c r="G235" s="862"/>
      <c r="H235" s="862"/>
      <c r="I235" s="862"/>
      <c r="J235" s="862"/>
      <c r="K235" s="862"/>
      <c r="L235" s="862"/>
      <c r="M235" s="861"/>
    </row>
    <row r="236" spans="2:13">
      <c r="B236" s="862"/>
      <c r="C236" s="862"/>
      <c r="D236" s="862"/>
      <c r="E236" s="862"/>
      <c r="F236" s="862"/>
      <c r="G236" s="862"/>
      <c r="H236" s="862"/>
      <c r="I236" s="862"/>
      <c r="J236" s="862"/>
      <c r="K236" s="862"/>
      <c r="L236" s="862"/>
      <c r="M236" s="861"/>
    </row>
    <row r="237" spans="2:13">
      <c r="B237" s="862"/>
      <c r="C237" s="862"/>
      <c r="D237" s="862"/>
      <c r="E237" s="862"/>
      <c r="F237" s="862"/>
      <c r="G237" s="862"/>
      <c r="H237" s="862"/>
      <c r="I237" s="862"/>
      <c r="J237" s="862"/>
      <c r="K237" s="862"/>
      <c r="L237" s="862"/>
      <c r="M237" s="861"/>
    </row>
    <row r="238" spans="2:13">
      <c r="B238" s="862"/>
      <c r="C238" s="862"/>
      <c r="D238" s="862"/>
      <c r="E238" s="862"/>
      <c r="F238" s="862"/>
      <c r="G238" s="862"/>
      <c r="H238" s="862"/>
      <c r="I238" s="862"/>
      <c r="J238" s="862"/>
      <c r="K238" s="862"/>
      <c r="L238" s="862"/>
      <c r="M238" s="861"/>
    </row>
    <row r="239" spans="2:13">
      <c r="B239" s="862"/>
      <c r="C239" s="862"/>
      <c r="D239" s="862"/>
      <c r="E239" s="862"/>
      <c r="F239" s="862"/>
      <c r="G239" s="862"/>
      <c r="H239" s="862"/>
      <c r="I239" s="862"/>
      <c r="J239" s="862"/>
      <c r="K239" s="862"/>
      <c r="L239" s="862"/>
      <c r="M239" s="861"/>
    </row>
    <row r="240" spans="2:13">
      <c r="B240" s="862"/>
      <c r="C240" s="862"/>
      <c r="D240" s="862"/>
      <c r="E240" s="862"/>
      <c r="F240" s="862"/>
      <c r="G240" s="862"/>
      <c r="H240" s="862"/>
      <c r="I240" s="862"/>
      <c r="J240" s="862"/>
      <c r="K240" s="862"/>
      <c r="L240" s="862"/>
      <c r="M240" s="861"/>
    </row>
    <row r="241" spans="2:13">
      <c r="B241" s="862"/>
      <c r="C241" s="862"/>
      <c r="D241" s="862"/>
      <c r="E241" s="862"/>
      <c r="F241" s="862"/>
      <c r="G241" s="862"/>
      <c r="H241" s="862"/>
      <c r="I241" s="862"/>
      <c r="J241" s="862"/>
      <c r="K241" s="862"/>
      <c r="L241" s="862"/>
      <c r="M241" s="861"/>
    </row>
    <row r="242" spans="2:13">
      <c r="B242" s="862"/>
      <c r="C242" s="862"/>
      <c r="D242" s="862"/>
      <c r="E242" s="862"/>
      <c r="F242" s="862"/>
      <c r="G242" s="862"/>
      <c r="H242" s="862"/>
      <c r="I242" s="862"/>
      <c r="J242" s="862"/>
      <c r="K242" s="862"/>
      <c r="L242" s="862"/>
      <c r="M242" s="861"/>
    </row>
    <row r="243" spans="2:13">
      <c r="B243" s="862"/>
      <c r="C243" s="862"/>
      <c r="D243" s="862"/>
      <c r="E243" s="862"/>
      <c r="F243" s="862"/>
      <c r="G243" s="862"/>
      <c r="H243" s="862"/>
      <c r="I243" s="862"/>
      <c r="J243" s="862"/>
      <c r="K243" s="862"/>
      <c r="L243" s="862"/>
      <c r="M243" s="861"/>
    </row>
    <row r="244" spans="2:13">
      <c r="B244" s="862"/>
      <c r="C244" s="862"/>
      <c r="D244" s="862"/>
      <c r="E244" s="862"/>
      <c r="F244" s="862"/>
      <c r="G244" s="862"/>
      <c r="H244" s="862"/>
      <c r="I244" s="862"/>
      <c r="J244" s="862"/>
      <c r="K244" s="862"/>
      <c r="L244" s="862"/>
      <c r="M244" s="861"/>
    </row>
    <row r="245" spans="2:13">
      <c r="B245" s="862"/>
      <c r="C245" s="862"/>
      <c r="D245" s="862"/>
      <c r="E245" s="862"/>
      <c r="F245" s="862"/>
      <c r="G245" s="862"/>
      <c r="H245" s="862"/>
      <c r="I245" s="862"/>
      <c r="J245" s="862"/>
      <c r="K245" s="862"/>
      <c r="L245" s="862"/>
      <c r="M245" s="861"/>
    </row>
    <row r="246" spans="2:13">
      <c r="B246" s="862"/>
      <c r="C246" s="862"/>
      <c r="D246" s="862"/>
      <c r="E246" s="862"/>
      <c r="F246" s="862"/>
      <c r="G246" s="862"/>
      <c r="H246" s="862"/>
      <c r="I246" s="862"/>
      <c r="J246" s="862"/>
      <c r="K246" s="862"/>
      <c r="L246" s="862"/>
      <c r="M246" s="861"/>
    </row>
    <row r="247" spans="2:13">
      <c r="B247" s="862"/>
      <c r="C247" s="862"/>
      <c r="D247" s="862"/>
      <c r="E247" s="862"/>
      <c r="F247" s="862"/>
      <c r="G247" s="862"/>
      <c r="H247" s="862"/>
      <c r="I247" s="862"/>
      <c r="J247" s="862"/>
      <c r="K247" s="862"/>
      <c r="L247" s="862"/>
      <c r="M247" s="861"/>
    </row>
    <row r="248" spans="2:13">
      <c r="B248" s="862"/>
      <c r="C248" s="862"/>
      <c r="D248" s="862"/>
      <c r="E248" s="862"/>
      <c r="F248" s="862"/>
      <c r="G248" s="862"/>
      <c r="H248" s="862"/>
      <c r="I248" s="862"/>
      <c r="J248" s="862"/>
      <c r="K248" s="862"/>
      <c r="L248" s="862"/>
      <c r="M248" s="861"/>
    </row>
    <row r="249" spans="2:13">
      <c r="B249" s="862"/>
      <c r="C249" s="862"/>
      <c r="D249" s="862"/>
      <c r="E249" s="862"/>
      <c r="F249" s="862"/>
      <c r="G249" s="862"/>
      <c r="H249" s="862"/>
      <c r="I249" s="862"/>
      <c r="J249" s="862"/>
      <c r="K249" s="862"/>
      <c r="L249" s="862"/>
      <c r="M249" s="861"/>
    </row>
    <row r="250" spans="2:13">
      <c r="B250" s="862"/>
      <c r="C250" s="862"/>
      <c r="D250" s="862"/>
      <c r="E250" s="862"/>
      <c r="F250" s="862"/>
      <c r="G250" s="862"/>
      <c r="H250" s="862"/>
      <c r="I250" s="862"/>
      <c r="J250" s="862"/>
      <c r="K250" s="862"/>
      <c r="L250" s="862"/>
      <c r="M250" s="861"/>
    </row>
    <row r="251" spans="2:13">
      <c r="B251" s="862"/>
      <c r="C251" s="862"/>
      <c r="D251" s="862"/>
      <c r="E251" s="862"/>
      <c r="F251" s="862"/>
      <c r="G251" s="862"/>
      <c r="H251" s="862"/>
      <c r="I251" s="862"/>
      <c r="J251" s="862"/>
      <c r="K251" s="862"/>
      <c r="L251" s="862"/>
      <c r="M251" s="861"/>
    </row>
    <row r="252" spans="2:13">
      <c r="B252" s="862"/>
      <c r="C252" s="862"/>
      <c r="D252" s="862"/>
      <c r="E252" s="862"/>
      <c r="F252" s="862"/>
      <c r="G252" s="862"/>
      <c r="H252" s="862"/>
      <c r="I252" s="862"/>
      <c r="J252" s="862"/>
      <c r="K252" s="862"/>
      <c r="L252" s="862"/>
      <c r="M252" s="861"/>
    </row>
    <row r="253" spans="2:13">
      <c r="B253" s="862"/>
      <c r="C253" s="862"/>
      <c r="D253" s="862"/>
      <c r="E253" s="862"/>
      <c r="F253" s="862"/>
      <c r="G253" s="862"/>
      <c r="H253" s="862"/>
      <c r="I253" s="862"/>
      <c r="J253" s="862"/>
      <c r="K253" s="862"/>
      <c r="L253" s="862"/>
      <c r="M253" s="861"/>
    </row>
    <row r="254" spans="2:13">
      <c r="B254" s="862"/>
      <c r="C254" s="862"/>
      <c r="D254" s="862"/>
      <c r="E254" s="862"/>
      <c r="F254" s="862"/>
      <c r="G254" s="862"/>
      <c r="H254" s="862"/>
      <c r="I254" s="862"/>
      <c r="J254" s="862"/>
      <c r="K254" s="862"/>
      <c r="L254" s="862"/>
      <c r="M254" s="861"/>
    </row>
    <row r="255" spans="2:13">
      <c r="B255" s="862"/>
      <c r="C255" s="862"/>
      <c r="D255" s="862"/>
      <c r="E255" s="862"/>
      <c r="F255" s="862"/>
      <c r="G255" s="862"/>
      <c r="H255" s="862"/>
      <c r="I255" s="862"/>
      <c r="J255" s="862"/>
      <c r="K255" s="862"/>
      <c r="L255" s="862"/>
      <c r="M255" s="861"/>
    </row>
    <row r="256" spans="2:13">
      <c r="B256" s="862"/>
      <c r="C256" s="862"/>
      <c r="D256" s="862"/>
      <c r="E256" s="862"/>
      <c r="F256" s="862"/>
      <c r="G256" s="862"/>
      <c r="H256" s="862"/>
      <c r="I256" s="862"/>
      <c r="J256" s="862"/>
      <c r="K256" s="862"/>
      <c r="L256" s="862"/>
      <c r="M256" s="861"/>
    </row>
    <row r="257" spans="2:13">
      <c r="B257" s="862"/>
      <c r="C257" s="862"/>
      <c r="D257" s="862"/>
      <c r="E257" s="862"/>
      <c r="F257" s="862"/>
      <c r="G257" s="862"/>
      <c r="H257" s="862"/>
      <c r="I257" s="862"/>
      <c r="J257" s="862"/>
      <c r="K257" s="862"/>
      <c r="L257" s="862"/>
      <c r="M257" s="861"/>
    </row>
    <row r="258" spans="2:13">
      <c r="B258" s="862"/>
      <c r="C258" s="862"/>
      <c r="D258" s="862"/>
      <c r="E258" s="862"/>
      <c r="F258" s="862"/>
      <c r="G258" s="862"/>
      <c r="H258" s="862"/>
      <c r="I258" s="862"/>
      <c r="J258" s="862"/>
      <c r="K258" s="862"/>
      <c r="L258" s="862"/>
      <c r="M258" s="861"/>
    </row>
    <row r="259" spans="2:13">
      <c r="B259" s="862"/>
      <c r="C259" s="862"/>
      <c r="D259" s="862"/>
      <c r="E259" s="862"/>
      <c r="F259" s="862"/>
      <c r="G259" s="862"/>
      <c r="H259" s="862"/>
      <c r="I259" s="862"/>
      <c r="J259" s="862"/>
      <c r="K259" s="862"/>
      <c r="L259" s="862"/>
      <c r="M259" s="861"/>
    </row>
    <row r="260" spans="2:13">
      <c r="B260" s="862"/>
      <c r="C260" s="862"/>
      <c r="D260" s="862"/>
      <c r="E260" s="862"/>
      <c r="F260" s="862"/>
      <c r="G260" s="862"/>
      <c r="H260" s="862"/>
      <c r="I260" s="862"/>
      <c r="J260" s="862"/>
      <c r="K260" s="862"/>
      <c r="L260" s="862"/>
      <c r="M260" s="861"/>
    </row>
    <row r="261" spans="2:13">
      <c r="B261" s="862"/>
      <c r="C261" s="862"/>
      <c r="D261" s="862"/>
      <c r="E261" s="862"/>
      <c r="F261" s="862"/>
      <c r="G261" s="862"/>
      <c r="H261" s="862"/>
      <c r="I261" s="862"/>
      <c r="J261" s="862"/>
      <c r="K261" s="862"/>
      <c r="L261" s="862"/>
      <c r="M261" s="861"/>
    </row>
    <row r="262" spans="2:13">
      <c r="B262" s="862"/>
      <c r="C262" s="862"/>
      <c r="D262" s="862"/>
      <c r="E262" s="862"/>
      <c r="F262" s="862"/>
      <c r="G262" s="862"/>
      <c r="H262" s="862"/>
      <c r="I262" s="862"/>
      <c r="J262" s="862"/>
      <c r="K262" s="862"/>
      <c r="L262" s="862"/>
      <c r="M262" s="861"/>
    </row>
    <row r="263" spans="2:13">
      <c r="B263" s="862"/>
      <c r="C263" s="862"/>
      <c r="D263" s="862"/>
      <c r="E263" s="862"/>
      <c r="F263" s="862"/>
      <c r="G263" s="862"/>
      <c r="H263" s="862"/>
      <c r="I263" s="862"/>
      <c r="J263" s="862"/>
      <c r="K263" s="862"/>
      <c r="L263" s="862"/>
      <c r="M263" s="861"/>
    </row>
    <row r="264" spans="2:13">
      <c r="B264" s="862"/>
      <c r="C264" s="862"/>
      <c r="D264" s="862"/>
      <c r="E264" s="862"/>
      <c r="F264" s="862"/>
      <c r="G264" s="862"/>
      <c r="H264" s="862"/>
      <c r="I264" s="862"/>
      <c r="J264" s="862"/>
      <c r="K264" s="862"/>
      <c r="L264" s="862"/>
      <c r="M264" s="861"/>
    </row>
    <row r="265" spans="2:13">
      <c r="B265" s="862"/>
      <c r="C265" s="862"/>
      <c r="D265" s="862"/>
      <c r="E265" s="862"/>
      <c r="F265" s="862"/>
      <c r="G265" s="862"/>
      <c r="H265" s="862"/>
      <c r="I265" s="862"/>
      <c r="J265" s="862"/>
      <c r="K265" s="862"/>
      <c r="L265" s="862"/>
      <c r="M265" s="861"/>
    </row>
    <row r="266" spans="2:13">
      <c r="B266" s="862"/>
      <c r="C266" s="862"/>
      <c r="D266" s="862"/>
      <c r="E266" s="862"/>
      <c r="F266" s="862"/>
      <c r="G266" s="862"/>
      <c r="H266" s="862"/>
      <c r="I266" s="862"/>
      <c r="J266" s="862"/>
      <c r="K266" s="862"/>
      <c r="L266" s="862"/>
      <c r="M266" s="861"/>
    </row>
    <row r="267" spans="2:13">
      <c r="B267" s="862"/>
      <c r="C267" s="862"/>
      <c r="D267" s="862"/>
      <c r="E267" s="862"/>
      <c r="F267" s="862"/>
      <c r="G267" s="862"/>
      <c r="H267" s="862"/>
      <c r="I267" s="862"/>
      <c r="J267" s="862"/>
      <c r="K267" s="862"/>
      <c r="L267" s="862"/>
      <c r="M267" s="861"/>
    </row>
    <row r="268" spans="2:13">
      <c r="B268" s="862"/>
      <c r="C268" s="862"/>
      <c r="D268" s="862"/>
      <c r="E268" s="862"/>
      <c r="F268" s="862"/>
      <c r="G268" s="862"/>
      <c r="H268" s="862"/>
      <c r="I268" s="862"/>
      <c r="J268" s="862"/>
      <c r="K268" s="862"/>
      <c r="L268" s="862"/>
      <c r="M268" s="861"/>
    </row>
    <row r="269" spans="2:13">
      <c r="B269" s="862"/>
      <c r="C269" s="862"/>
      <c r="D269" s="862"/>
      <c r="E269" s="862"/>
      <c r="F269" s="862"/>
      <c r="G269" s="862"/>
      <c r="H269" s="862"/>
      <c r="I269" s="862"/>
      <c r="J269" s="862"/>
      <c r="K269" s="862"/>
      <c r="L269" s="862"/>
      <c r="M269" s="861"/>
    </row>
    <row r="270" spans="2:13">
      <c r="B270" s="862"/>
      <c r="C270" s="862"/>
      <c r="D270" s="862"/>
      <c r="E270" s="862"/>
      <c r="F270" s="862"/>
      <c r="G270" s="862"/>
      <c r="H270" s="862"/>
      <c r="I270" s="862"/>
      <c r="J270" s="862"/>
      <c r="K270" s="862"/>
      <c r="L270" s="862"/>
      <c r="M270" s="861"/>
    </row>
    <row r="271" spans="2:13">
      <c r="B271" s="862"/>
      <c r="C271" s="862"/>
      <c r="D271" s="862"/>
      <c r="E271" s="862"/>
      <c r="F271" s="862"/>
      <c r="G271" s="862"/>
      <c r="H271" s="862"/>
      <c r="I271" s="862"/>
      <c r="J271" s="862"/>
      <c r="K271" s="862"/>
      <c r="L271" s="862"/>
      <c r="M271" s="861"/>
    </row>
    <row r="272" spans="2:13">
      <c r="B272" s="862"/>
      <c r="C272" s="862"/>
      <c r="D272" s="862"/>
      <c r="E272" s="862"/>
      <c r="F272" s="862"/>
      <c r="G272" s="862"/>
      <c r="H272" s="862"/>
      <c r="I272" s="862"/>
      <c r="J272" s="862"/>
      <c r="K272" s="862"/>
      <c r="L272" s="862"/>
      <c r="M272" s="861"/>
    </row>
    <row r="273" spans="2:13">
      <c r="B273" s="862"/>
      <c r="C273" s="862"/>
      <c r="D273" s="862"/>
      <c r="E273" s="862"/>
      <c r="F273" s="862"/>
      <c r="G273" s="862"/>
      <c r="H273" s="862"/>
      <c r="I273" s="862"/>
      <c r="J273" s="862"/>
      <c r="K273" s="862"/>
      <c r="L273" s="862"/>
      <c r="M273" s="861"/>
    </row>
    <row r="274" spans="2:13">
      <c r="B274" s="862"/>
      <c r="C274" s="862"/>
      <c r="D274" s="862"/>
      <c r="E274" s="862"/>
      <c r="F274" s="862"/>
      <c r="G274" s="862"/>
      <c r="H274" s="862"/>
      <c r="I274" s="862"/>
      <c r="J274" s="862"/>
      <c r="K274" s="862"/>
      <c r="L274" s="862"/>
      <c r="M274" s="861"/>
    </row>
    <row r="275" spans="2:13">
      <c r="B275" s="862"/>
      <c r="C275" s="862"/>
      <c r="D275" s="862"/>
      <c r="E275" s="862"/>
      <c r="F275" s="862"/>
      <c r="G275" s="862"/>
      <c r="H275" s="862"/>
      <c r="I275" s="862"/>
      <c r="J275" s="862"/>
      <c r="K275" s="862"/>
      <c r="L275" s="862"/>
      <c r="M275" s="861"/>
    </row>
    <row r="276" spans="2:13">
      <c r="B276" s="862"/>
      <c r="C276" s="862"/>
      <c r="D276" s="862"/>
      <c r="E276" s="862"/>
      <c r="F276" s="862"/>
      <c r="G276" s="862"/>
      <c r="H276" s="862"/>
      <c r="I276" s="862"/>
      <c r="J276" s="862"/>
      <c r="K276" s="862"/>
      <c r="L276" s="862"/>
      <c r="M276" s="861"/>
    </row>
    <row r="277" spans="2:13">
      <c r="B277" s="862"/>
      <c r="C277" s="862"/>
      <c r="D277" s="862"/>
      <c r="E277" s="862"/>
      <c r="F277" s="862"/>
      <c r="G277" s="862"/>
      <c r="H277" s="862"/>
      <c r="I277" s="862"/>
      <c r="J277" s="862"/>
      <c r="K277" s="862"/>
      <c r="L277" s="862"/>
      <c r="M277" s="861"/>
    </row>
    <row r="278" spans="2:13">
      <c r="B278" s="862"/>
      <c r="C278" s="862"/>
      <c r="D278" s="862"/>
      <c r="E278" s="862"/>
      <c r="F278" s="862"/>
      <c r="G278" s="862"/>
      <c r="H278" s="862"/>
      <c r="I278" s="862"/>
      <c r="J278" s="862"/>
      <c r="K278" s="862"/>
      <c r="L278" s="862"/>
      <c r="M278" s="861"/>
    </row>
    <row r="279" spans="2:13">
      <c r="B279" s="862"/>
      <c r="C279" s="862"/>
      <c r="D279" s="862"/>
      <c r="E279" s="862"/>
      <c r="F279" s="862"/>
      <c r="G279" s="862"/>
      <c r="H279" s="862"/>
      <c r="I279" s="862"/>
      <c r="J279" s="862"/>
      <c r="K279" s="862"/>
      <c r="L279" s="862"/>
      <c r="M279" s="861"/>
    </row>
    <row r="280" spans="2:13">
      <c r="B280" s="862"/>
      <c r="C280" s="862"/>
      <c r="D280" s="862"/>
      <c r="E280" s="862"/>
      <c r="F280" s="862"/>
      <c r="G280" s="862"/>
      <c r="H280" s="862"/>
      <c r="I280" s="862"/>
      <c r="J280" s="862"/>
      <c r="K280" s="862"/>
      <c r="L280" s="862"/>
      <c r="M280" s="861"/>
    </row>
    <row r="281" spans="2:13">
      <c r="B281" s="862"/>
      <c r="C281" s="862"/>
      <c r="D281" s="862"/>
      <c r="E281" s="862"/>
      <c r="F281" s="862"/>
      <c r="G281" s="862"/>
      <c r="H281" s="862"/>
      <c r="I281" s="862"/>
      <c r="J281" s="862"/>
      <c r="K281" s="862"/>
      <c r="L281" s="862"/>
      <c r="M281" s="861"/>
    </row>
    <row r="282" spans="2:13">
      <c r="B282" s="862"/>
      <c r="C282" s="862"/>
      <c r="D282" s="862"/>
      <c r="E282" s="862"/>
      <c r="F282" s="862"/>
      <c r="G282" s="862"/>
      <c r="H282" s="862"/>
      <c r="I282" s="862"/>
      <c r="J282" s="862"/>
      <c r="K282" s="862"/>
      <c r="L282" s="862"/>
      <c r="M282" s="861"/>
    </row>
    <row r="283" spans="2:13">
      <c r="B283" s="862"/>
      <c r="C283" s="862"/>
      <c r="D283" s="862"/>
      <c r="E283" s="862"/>
      <c r="F283" s="862"/>
      <c r="G283" s="862"/>
      <c r="H283" s="862"/>
      <c r="I283" s="862"/>
      <c r="J283" s="862"/>
      <c r="K283" s="862"/>
      <c r="L283" s="862"/>
      <c r="M283" s="861"/>
    </row>
    <row r="284" spans="2:13">
      <c r="B284" s="862"/>
      <c r="C284" s="862"/>
      <c r="D284" s="862"/>
      <c r="E284" s="862"/>
      <c r="F284" s="862"/>
      <c r="G284" s="862"/>
      <c r="H284" s="862"/>
      <c r="I284" s="862"/>
      <c r="J284" s="862"/>
      <c r="K284" s="862"/>
      <c r="L284" s="862"/>
      <c r="M284" s="861"/>
    </row>
    <row r="285" spans="2:13">
      <c r="B285" s="862"/>
      <c r="C285" s="862"/>
      <c r="D285" s="862"/>
      <c r="E285" s="862"/>
      <c r="F285" s="862"/>
      <c r="G285" s="862"/>
      <c r="H285" s="862"/>
      <c r="I285" s="862"/>
      <c r="J285" s="862"/>
      <c r="K285" s="862"/>
      <c r="L285" s="862"/>
      <c r="M285" s="861"/>
    </row>
    <row r="286" spans="2:13">
      <c r="B286" s="862"/>
      <c r="C286" s="862"/>
      <c r="D286" s="862"/>
      <c r="E286" s="862"/>
      <c r="F286" s="862"/>
      <c r="G286" s="862"/>
      <c r="H286" s="862"/>
      <c r="I286" s="862"/>
      <c r="J286" s="862"/>
      <c r="K286" s="862"/>
      <c r="L286" s="862"/>
      <c r="M286" s="861"/>
    </row>
    <row r="287" spans="2:13">
      <c r="B287" s="862"/>
      <c r="C287" s="862"/>
      <c r="D287" s="862"/>
      <c r="E287" s="862"/>
      <c r="F287" s="862"/>
      <c r="G287" s="862"/>
      <c r="H287" s="862"/>
      <c r="I287" s="862"/>
      <c r="J287" s="862"/>
      <c r="K287" s="862"/>
      <c r="L287" s="862"/>
      <c r="M287" s="861"/>
    </row>
    <row r="288" spans="2:13">
      <c r="B288" s="862"/>
      <c r="C288" s="862"/>
      <c r="D288" s="862"/>
      <c r="E288" s="862"/>
      <c r="F288" s="862"/>
      <c r="G288" s="862"/>
      <c r="H288" s="862"/>
      <c r="I288" s="862"/>
      <c r="J288" s="862"/>
      <c r="K288" s="862"/>
      <c r="L288" s="862"/>
      <c r="M288" s="861"/>
    </row>
    <row r="289" spans="2:13">
      <c r="B289" s="862"/>
      <c r="C289" s="862"/>
      <c r="D289" s="862"/>
      <c r="E289" s="862"/>
      <c r="F289" s="862"/>
      <c r="G289" s="862"/>
      <c r="H289" s="862"/>
      <c r="I289" s="862"/>
      <c r="J289" s="862"/>
      <c r="K289" s="862"/>
      <c r="L289" s="862"/>
      <c r="M289" s="861"/>
    </row>
    <row r="290" spans="2:13">
      <c r="B290" s="862"/>
      <c r="C290" s="862"/>
      <c r="D290" s="862"/>
      <c r="E290" s="862"/>
      <c r="F290" s="862"/>
      <c r="G290" s="862"/>
      <c r="H290" s="862"/>
      <c r="I290" s="862"/>
      <c r="J290" s="862"/>
      <c r="K290" s="862"/>
      <c r="L290" s="862"/>
      <c r="M290" s="861"/>
    </row>
    <row r="291" spans="2:13">
      <c r="B291" s="862"/>
      <c r="C291" s="862"/>
      <c r="D291" s="862"/>
      <c r="E291" s="862"/>
      <c r="F291" s="862"/>
      <c r="G291" s="862"/>
      <c r="H291" s="862"/>
      <c r="I291" s="862"/>
      <c r="J291" s="862"/>
      <c r="K291" s="862"/>
      <c r="L291" s="862"/>
      <c r="M291" s="861"/>
    </row>
    <row r="292" spans="2:13">
      <c r="B292" s="862"/>
      <c r="C292" s="862"/>
      <c r="D292" s="862"/>
      <c r="E292" s="862"/>
      <c r="F292" s="862"/>
      <c r="G292" s="862"/>
      <c r="H292" s="862"/>
      <c r="I292" s="862"/>
      <c r="J292" s="862"/>
      <c r="K292" s="862"/>
      <c r="L292" s="862"/>
      <c r="M292" s="861"/>
    </row>
    <row r="293" spans="2:13">
      <c r="B293" s="862"/>
      <c r="C293" s="862"/>
      <c r="D293" s="862"/>
      <c r="E293" s="862"/>
      <c r="F293" s="862"/>
      <c r="G293" s="862"/>
      <c r="H293" s="862"/>
      <c r="I293" s="862"/>
      <c r="J293" s="862"/>
      <c r="K293" s="862"/>
      <c r="L293" s="862"/>
      <c r="M293" s="861"/>
    </row>
    <row r="294" spans="2:13">
      <c r="B294" s="862"/>
      <c r="C294" s="862"/>
      <c r="D294" s="862"/>
      <c r="E294" s="862"/>
      <c r="F294" s="862"/>
      <c r="G294" s="862"/>
      <c r="H294" s="862"/>
      <c r="I294" s="862"/>
      <c r="J294" s="862"/>
      <c r="K294" s="862"/>
      <c r="L294" s="862"/>
      <c r="M294" s="861"/>
    </row>
    <row r="295" spans="2:13">
      <c r="B295" s="862"/>
      <c r="C295" s="862"/>
      <c r="D295" s="862"/>
      <c r="E295" s="862"/>
      <c r="F295" s="862"/>
      <c r="G295" s="862"/>
      <c r="H295" s="862"/>
      <c r="I295" s="862"/>
      <c r="J295" s="862"/>
      <c r="K295" s="862"/>
      <c r="L295" s="862"/>
      <c r="M295" s="861"/>
    </row>
    <row r="296" spans="2:13">
      <c r="B296" s="862"/>
      <c r="C296" s="862"/>
      <c r="D296" s="862"/>
      <c r="E296" s="862"/>
      <c r="F296" s="862"/>
      <c r="G296" s="862"/>
      <c r="H296" s="862"/>
      <c r="I296" s="862"/>
      <c r="J296" s="862"/>
      <c r="K296" s="862"/>
      <c r="L296" s="862"/>
      <c r="M296" s="861"/>
    </row>
    <row r="297" spans="2:13">
      <c r="B297" s="862"/>
      <c r="C297" s="862"/>
      <c r="D297" s="862"/>
      <c r="E297" s="862"/>
      <c r="F297" s="862"/>
      <c r="G297" s="862"/>
      <c r="H297" s="862"/>
      <c r="I297" s="862"/>
      <c r="J297" s="862"/>
      <c r="K297" s="862"/>
      <c r="L297" s="862"/>
      <c r="M297" s="861"/>
    </row>
    <row r="298" spans="2:13">
      <c r="B298" s="862"/>
      <c r="C298" s="862"/>
      <c r="D298" s="862"/>
      <c r="E298" s="862"/>
      <c r="F298" s="862"/>
      <c r="G298" s="862"/>
      <c r="H298" s="862"/>
      <c r="I298" s="862"/>
      <c r="J298" s="862"/>
      <c r="K298" s="862"/>
      <c r="L298" s="862"/>
      <c r="M298" s="861"/>
    </row>
    <row r="299" spans="2:13">
      <c r="B299" s="862"/>
      <c r="C299" s="862"/>
      <c r="D299" s="862"/>
      <c r="E299" s="862"/>
      <c r="F299" s="862"/>
      <c r="G299" s="862"/>
      <c r="H299" s="862"/>
      <c r="I299" s="862"/>
      <c r="J299" s="862"/>
      <c r="K299" s="862"/>
      <c r="L299" s="862"/>
      <c r="M299" s="861"/>
    </row>
    <row r="300" spans="2:13">
      <c r="B300" s="862"/>
      <c r="C300" s="862"/>
      <c r="D300" s="862"/>
      <c r="E300" s="862"/>
      <c r="F300" s="862"/>
      <c r="G300" s="862"/>
      <c r="H300" s="862"/>
      <c r="I300" s="862"/>
      <c r="J300" s="862"/>
      <c r="K300" s="862"/>
      <c r="L300" s="862"/>
      <c r="M300" s="861"/>
    </row>
    <row r="301" spans="2:13">
      <c r="B301" s="862"/>
      <c r="C301" s="862"/>
      <c r="D301" s="862"/>
      <c r="E301" s="862"/>
      <c r="F301" s="862"/>
      <c r="G301" s="862"/>
      <c r="H301" s="862"/>
      <c r="I301" s="862"/>
      <c r="J301" s="862"/>
      <c r="K301" s="862"/>
      <c r="L301" s="862"/>
      <c r="M301" s="861"/>
    </row>
    <row r="302" spans="2:13">
      <c r="B302" s="862"/>
      <c r="C302" s="862"/>
      <c r="D302" s="862"/>
      <c r="E302" s="862"/>
      <c r="F302" s="862"/>
      <c r="G302" s="862"/>
      <c r="H302" s="862"/>
      <c r="I302" s="862"/>
      <c r="J302" s="862"/>
      <c r="K302" s="862"/>
      <c r="L302" s="862"/>
      <c r="M302" s="861"/>
    </row>
    <row r="303" spans="2:13">
      <c r="B303" s="862"/>
      <c r="C303" s="862"/>
      <c r="D303" s="862"/>
      <c r="E303" s="862"/>
      <c r="F303" s="862"/>
      <c r="G303" s="862"/>
      <c r="H303" s="862"/>
      <c r="I303" s="862"/>
      <c r="J303" s="862"/>
      <c r="K303" s="862"/>
      <c r="L303" s="862"/>
      <c r="M303" s="861"/>
    </row>
    <row r="304" spans="2:13">
      <c r="B304" s="862"/>
      <c r="C304" s="862"/>
      <c r="D304" s="862"/>
      <c r="E304" s="862"/>
      <c r="F304" s="862"/>
      <c r="G304" s="862"/>
      <c r="H304" s="862"/>
      <c r="I304" s="862"/>
      <c r="J304" s="862"/>
      <c r="K304" s="862"/>
      <c r="L304" s="862"/>
      <c r="M304" s="861"/>
    </row>
    <row r="305" spans="2:13">
      <c r="B305" s="862"/>
      <c r="C305" s="862"/>
      <c r="D305" s="862"/>
      <c r="E305" s="862"/>
      <c r="F305" s="862"/>
      <c r="G305" s="862"/>
      <c r="H305" s="862"/>
      <c r="I305" s="862"/>
      <c r="J305" s="862"/>
      <c r="K305" s="862"/>
      <c r="L305" s="862"/>
      <c r="M305" s="861"/>
    </row>
    <row r="306" spans="2:13">
      <c r="B306" s="862"/>
      <c r="C306" s="862"/>
      <c r="D306" s="862"/>
      <c r="E306" s="862"/>
      <c r="F306" s="862"/>
      <c r="G306" s="862"/>
      <c r="H306" s="862"/>
      <c r="I306" s="862"/>
      <c r="J306" s="862"/>
      <c r="K306" s="862"/>
      <c r="L306" s="862"/>
      <c r="M306" s="861"/>
    </row>
    <row r="307" spans="2:13">
      <c r="B307" s="862"/>
      <c r="C307" s="862"/>
      <c r="D307" s="862"/>
      <c r="E307" s="862"/>
      <c r="F307" s="862"/>
      <c r="G307" s="862"/>
      <c r="H307" s="862"/>
      <c r="I307" s="862"/>
      <c r="J307" s="862"/>
      <c r="K307" s="862"/>
      <c r="L307" s="862"/>
      <c r="M307" s="861"/>
    </row>
    <row r="308" spans="2:13">
      <c r="B308" s="862"/>
      <c r="C308" s="862"/>
      <c r="D308" s="862"/>
      <c r="E308" s="862"/>
      <c r="F308" s="862"/>
      <c r="G308" s="862"/>
      <c r="H308" s="862"/>
      <c r="I308" s="862"/>
      <c r="J308" s="862"/>
      <c r="K308" s="862"/>
      <c r="L308" s="862"/>
      <c r="M308" s="861"/>
    </row>
    <row r="309" spans="2:13">
      <c r="B309" s="862"/>
      <c r="C309" s="862"/>
      <c r="D309" s="862"/>
      <c r="E309" s="862"/>
      <c r="F309" s="862"/>
      <c r="G309" s="862"/>
      <c r="H309" s="862"/>
      <c r="I309" s="862"/>
      <c r="J309" s="862"/>
      <c r="K309" s="862"/>
      <c r="L309" s="862"/>
      <c r="M309" s="861"/>
    </row>
    <row r="310" spans="2:13">
      <c r="B310" s="862"/>
      <c r="C310" s="862"/>
      <c r="D310" s="862"/>
      <c r="E310" s="862"/>
      <c r="F310" s="862"/>
      <c r="G310" s="862"/>
      <c r="H310" s="862"/>
      <c r="I310" s="862"/>
      <c r="J310" s="862"/>
      <c r="K310" s="862"/>
      <c r="L310" s="862"/>
      <c r="M310" s="861"/>
    </row>
    <row r="311" spans="2:13">
      <c r="B311" s="862"/>
      <c r="C311" s="862"/>
      <c r="D311" s="862"/>
      <c r="E311" s="862"/>
      <c r="F311" s="862"/>
      <c r="G311" s="862"/>
      <c r="H311" s="862"/>
      <c r="I311" s="862"/>
      <c r="J311" s="862"/>
      <c r="K311" s="862"/>
      <c r="L311" s="862"/>
      <c r="M311" s="861"/>
    </row>
    <row r="312" spans="2:13">
      <c r="B312" s="862"/>
      <c r="C312" s="862"/>
      <c r="D312" s="862"/>
      <c r="E312" s="862"/>
      <c r="F312" s="862"/>
      <c r="G312" s="862"/>
      <c r="H312" s="862"/>
      <c r="I312" s="862"/>
      <c r="J312" s="862"/>
      <c r="K312" s="862"/>
      <c r="L312" s="862"/>
      <c r="M312" s="861"/>
    </row>
    <row r="313" spans="2:13">
      <c r="B313" s="862"/>
      <c r="C313" s="862"/>
      <c r="D313" s="862"/>
      <c r="E313" s="862"/>
      <c r="F313" s="862"/>
      <c r="G313" s="862"/>
      <c r="H313" s="862"/>
      <c r="I313" s="862"/>
      <c r="J313" s="862"/>
      <c r="K313" s="862"/>
      <c r="L313" s="862"/>
      <c r="M313" s="861"/>
    </row>
    <row r="314" spans="2:13">
      <c r="B314" s="862"/>
      <c r="C314" s="862"/>
      <c r="D314" s="862"/>
      <c r="E314" s="862"/>
      <c r="F314" s="862"/>
      <c r="G314" s="862"/>
      <c r="H314" s="862"/>
      <c r="I314" s="862"/>
      <c r="J314" s="862"/>
      <c r="K314" s="862"/>
      <c r="L314" s="862"/>
      <c r="M314" s="861"/>
    </row>
    <row r="315" spans="2:13">
      <c r="B315" s="862"/>
      <c r="C315" s="862"/>
      <c r="D315" s="862"/>
      <c r="E315" s="862"/>
      <c r="F315" s="862"/>
      <c r="G315" s="862"/>
      <c r="H315" s="862"/>
      <c r="I315" s="862"/>
      <c r="J315" s="862"/>
      <c r="K315" s="862"/>
      <c r="L315" s="862"/>
      <c r="M315" s="861"/>
    </row>
    <row r="316" spans="2:13">
      <c r="B316" s="862"/>
      <c r="C316" s="862"/>
      <c r="D316" s="862"/>
      <c r="E316" s="862"/>
      <c r="F316" s="862"/>
      <c r="G316" s="862"/>
      <c r="H316" s="862"/>
      <c r="I316" s="862"/>
      <c r="J316" s="862"/>
      <c r="K316" s="862"/>
      <c r="L316" s="862"/>
      <c r="M316" s="861"/>
    </row>
    <row r="317" spans="2:13">
      <c r="B317" s="862"/>
      <c r="C317" s="862"/>
      <c r="D317" s="862"/>
      <c r="E317" s="862"/>
      <c r="F317" s="862"/>
      <c r="G317" s="862"/>
      <c r="H317" s="862"/>
      <c r="I317" s="862"/>
      <c r="J317" s="862"/>
      <c r="K317" s="862"/>
      <c r="L317" s="862"/>
      <c r="M317" s="861"/>
    </row>
    <row r="318" spans="2:13">
      <c r="B318" s="862"/>
      <c r="C318" s="862"/>
      <c r="D318" s="862"/>
      <c r="E318" s="862"/>
      <c r="F318" s="862"/>
      <c r="G318" s="862"/>
      <c r="H318" s="862"/>
      <c r="I318" s="862"/>
      <c r="J318" s="862"/>
      <c r="K318" s="862"/>
      <c r="L318" s="862"/>
      <c r="M318" s="861"/>
    </row>
    <row r="319" spans="2:13">
      <c r="B319" s="862"/>
      <c r="C319" s="862"/>
      <c r="D319" s="862"/>
      <c r="E319" s="862"/>
      <c r="F319" s="862"/>
      <c r="G319" s="862"/>
      <c r="H319" s="862"/>
      <c r="I319" s="862"/>
      <c r="J319" s="862"/>
      <c r="K319" s="862"/>
      <c r="L319" s="862"/>
      <c r="M319" s="861"/>
    </row>
    <row r="320" spans="2:13">
      <c r="B320" s="862"/>
      <c r="C320" s="862"/>
      <c r="D320" s="862"/>
      <c r="E320" s="862"/>
      <c r="F320" s="862"/>
      <c r="G320" s="862"/>
      <c r="H320" s="862"/>
      <c r="I320" s="862"/>
      <c r="J320" s="862"/>
      <c r="K320" s="862"/>
      <c r="L320" s="862"/>
      <c r="M320" s="861"/>
    </row>
    <row r="321" spans="2:13">
      <c r="B321" s="862"/>
      <c r="C321" s="862"/>
      <c r="D321" s="862"/>
      <c r="E321" s="862"/>
      <c r="F321" s="862"/>
      <c r="G321" s="862"/>
      <c r="H321" s="862"/>
      <c r="I321" s="862"/>
      <c r="J321" s="862"/>
      <c r="K321" s="862"/>
      <c r="L321" s="862"/>
      <c r="M321" s="861"/>
    </row>
    <row r="322" spans="2:13">
      <c r="B322" s="862"/>
      <c r="C322" s="862"/>
      <c r="D322" s="862"/>
      <c r="E322" s="862"/>
      <c r="F322" s="862"/>
      <c r="G322" s="862"/>
      <c r="H322" s="862"/>
      <c r="I322" s="862"/>
      <c r="J322" s="862"/>
      <c r="K322" s="862"/>
      <c r="L322" s="862"/>
      <c r="M322" s="861"/>
    </row>
    <row r="323" spans="2:13">
      <c r="B323" s="862"/>
      <c r="C323" s="862"/>
      <c r="D323" s="862"/>
      <c r="E323" s="862"/>
      <c r="F323" s="862"/>
      <c r="G323" s="862"/>
      <c r="H323" s="862"/>
      <c r="I323" s="862"/>
      <c r="J323" s="862"/>
      <c r="K323" s="862"/>
      <c r="L323" s="862"/>
      <c r="M323" s="861"/>
    </row>
    <row r="324" spans="2:13">
      <c r="B324" s="862"/>
      <c r="C324" s="862"/>
      <c r="D324" s="862"/>
      <c r="E324" s="862"/>
      <c r="F324" s="862"/>
      <c r="G324" s="862"/>
      <c r="H324" s="862"/>
      <c r="I324" s="862"/>
      <c r="J324" s="862"/>
      <c r="K324" s="862"/>
      <c r="L324" s="862"/>
      <c r="M324" s="861"/>
    </row>
    <row r="325" spans="2:13">
      <c r="B325" s="862"/>
      <c r="C325" s="862"/>
      <c r="D325" s="862"/>
      <c r="E325" s="862"/>
      <c r="F325" s="862"/>
      <c r="G325" s="862"/>
      <c r="H325" s="862"/>
      <c r="I325" s="862"/>
      <c r="J325" s="862"/>
      <c r="K325" s="862"/>
      <c r="L325" s="862"/>
      <c r="M325" s="861"/>
    </row>
    <row r="326" spans="2:13">
      <c r="B326" s="862"/>
      <c r="C326" s="862"/>
      <c r="D326" s="862"/>
      <c r="E326" s="862"/>
      <c r="F326" s="862"/>
      <c r="G326" s="862"/>
      <c r="H326" s="862"/>
      <c r="I326" s="862"/>
      <c r="J326" s="862"/>
      <c r="K326" s="862"/>
      <c r="L326" s="862"/>
      <c r="M326" s="861"/>
    </row>
    <row r="327" spans="2:13">
      <c r="B327" s="862"/>
      <c r="C327" s="862"/>
      <c r="D327" s="862"/>
      <c r="E327" s="862"/>
      <c r="F327" s="862"/>
      <c r="G327" s="862"/>
      <c r="H327" s="862"/>
      <c r="I327" s="862"/>
      <c r="J327" s="862"/>
      <c r="K327" s="862"/>
      <c r="L327" s="862"/>
      <c r="M327" s="861"/>
    </row>
    <row r="328" spans="2:13">
      <c r="B328" s="862"/>
      <c r="C328" s="862"/>
      <c r="D328" s="862"/>
      <c r="E328" s="862"/>
      <c r="F328" s="862"/>
      <c r="G328" s="862"/>
      <c r="H328" s="862"/>
      <c r="I328" s="862"/>
      <c r="J328" s="862"/>
      <c r="K328" s="862"/>
      <c r="L328" s="862"/>
      <c r="M328" s="861"/>
    </row>
    <row r="329" spans="2:13">
      <c r="B329" s="862"/>
      <c r="C329" s="862"/>
      <c r="D329" s="862"/>
      <c r="E329" s="862"/>
      <c r="F329" s="862"/>
      <c r="G329" s="862"/>
      <c r="H329" s="862"/>
      <c r="I329" s="862"/>
      <c r="J329" s="862"/>
      <c r="K329" s="862"/>
      <c r="L329" s="862"/>
      <c r="M329" s="861"/>
    </row>
    <row r="330" spans="2:13">
      <c r="B330" s="862"/>
      <c r="C330" s="862"/>
      <c r="D330" s="862"/>
      <c r="E330" s="862"/>
      <c r="F330" s="862"/>
      <c r="G330" s="862"/>
      <c r="H330" s="862"/>
      <c r="I330" s="862"/>
      <c r="J330" s="862"/>
      <c r="K330" s="862"/>
      <c r="L330" s="862"/>
      <c r="M330" s="861"/>
    </row>
    <row r="331" spans="2:13">
      <c r="B331" s="862"/>
      <c r="C331" s="862"/>
      <c r="D331" s="862"/>
      <c r="E331" s="862"/>
      <c r="F331" s="862"/>
      <c r="G331" s="862"/>
      <c r="H331" s="862"/>
      <c r="I331" s="862"/>
      <c r="J331" s="862"/>
      <c r="K331" s="862"/>
      <c r="L331" s="862"/>
      <c r="M331" s="861"/>
    </row>
    <row r="332" spans="2:13">
      <c r="B332" s="862"/>
      <c r="C332" s="862"/>
      <c r="D332" s="862"/>
      <c r="E332" s="862"/>
      <c r="F332" s="862"/>
      <c r="G332" s="862"/>
      <c r="H332" s="862"/>
      <c r="I332" s="862"/>
      <c r="J332" s="862"/>
      <c r="K332" s="862"/>
      <c r="L332" s="862"/>
      <c r="M332" s="861"/>
    </row>
    <row r="333" spans="2:13">
      <c r="B333" s="862"/>
      <c r="C333" s="862"/>
      <c r="D333" s="862"/>
      <c r="E333" s="862"/>
      <c r="F333" s="862"/>
      <c r="G333" s="862"/>
      <c r="H333" s="862"/>
      <c r="I333" s="862"/>
      <c r="J333" s="862"/>
      <c r="K333" s="862"/>
      <c r="L333" s="862"/>
      <c r="M333" s="861"/>
    </row>
    <row r="334" spans="2:13">
      <c r="B334" s="862"/>
      <c r="C334" s="862"/>
      <c r="D334" s="862"/>
      <c r="E334" s="862"/>
      <c r="F334" s="862"/>
      <c r="G334" s="862"/>
      <c r="H334" s="862"/>
      <c r="I334" s="862"/>
      <c r="J334" s="862"/>
      <c r="K334" s="862"/>
      <c r="L334" s="862"/>
      <c r="M334" s="861"/>
    </row>
    <row r="335" spans="2:13">
      <c r="B335" s="862"/>
      <c r="C335" s="862"/>
      <c r="D335" s="862"/>
      <c r="E335" s="862"/>
      <c r="F335" s="862"/>
      <c r="G335" s="862"/>
      <c r="H335" s="862"/>
      <c r="I335" s="862"/>
      <c r="J335" s="862"/>
      <c r="K335" s="862"/>
      <c r="L335" s="862"/>
      <c r="M335" s="861"/>
    </row>
    <row r="336" spans="2:13">
      <c r="B336" s="862"/>
      <c r="C336" s="862"/>
      <c r="D336" s="862"/>
      <c r="E336" s="862"/>
      <c r="F336" s="862"/>
      <c r="G336" s="862"/>
      <c r="H336" s="862"/>
      <c r="I336" s="862"/>
      <c r="J336" s="862"/>
      <c r="K336" s="862"/>
      <c r="L336" s="862"/>
      <c r="M336" s="861"/>
    </row>
    <row r="337" spans="2:13">
      <c r="B337" s="862"/>
      <c r="C337" s="862"/>
      <c r="D337" s="862"/>
      <c r="E337" s="862"/>
      <c r="F337" s="862"/>
      <c r="G337" s="862"/>
      <c r="H337" s="862"/>
      <c r="I337" s="862"/>
      <c r="J337" s="862"/>
      <c r="K337" s="862"/>
      <c r="L337" s="862"/>
      <c r="M337" s="861"/>
    </row>
    <row r="338" spans="2:13">
      <c r="B338" s="862"/>
      <c r="C338" s="862"/>
      <c r="D338" s="862"/>
      <c r="E338" s="862"/>
      <c r="F338" s="862"/>
      <c r="G338" s="862"/>
      <c r="H338" s="862"/>
      <c r="I338" s="862"/>
      <c r="J338" s="862"/>
      <c r="K338" s="862"/>
      <c r="L338" s="862"/>
      <c r="M338" s="861"/>
    </row>
    <row r="339" spans="2:13">
      <c r="B339" s="862"/>
      <c r="C339" s="862"/>
      <c r="D339" s="862"/>
      <c r="E339" s="862"/>
      <c r="F339" s="862"/>
      <c r="G339" s="862"/>
      <c r="H339" s="862"/>
      <c r="I339" s="862"/>
      <c r="J339" s="862"/>
      <c r="K339" s="862"/>
      <c r="L339" s="862"/>
      <c r="M339" s="861"/>
    </row>
    <row r="340" spans="2:13">
      <c r="B340" s="862"/>
      <c r="C340" s="862"/>
      <c r="D340" s="862"/>
      <c r="E340" s="862"/>
      <c r="F340" s="862"/>
      <c r="G340" s="862"/>
      <c r="H340" s="862"/>
      <c r="I340" s="862"/>
      <c r="J340" s="862"/>
      <c r="K340" s="862"/>
      <c r="L340" s="862"/>
      <c r="M340" s="861"/>
    </row>
    <row r="341" spans="2:13">
      <c r="B341" s="862"/>
      <c r="C341" s="862"/>
      <c r="D341" s="862"/>
      <c r="E341" s="862"/>
      <c r="F341" s="862"/>
      <c r="G341" s="862"/>
      <c r="H341" s="862"/>
      <c r="I341" s="862"/>
      <c r="J341" s="862"/>
      <c r="K341" s="862"/>
      <c r="L341" s="862"/>
      <c r="M341" s="861"/>
    </row>
    <row r="342" spans="2:13">
      <c r="B342" s="862"/>
      <c r="C342" s="862"/>
      <c r="D342" s="862"/>
      <c r="E342" s="862"/>
      <c r="F342" s="862"/>
      <c r="G342" s="862"/>
      <c r="H342" s="862"/>
      <c r="I342" s="862"/>
      <c r="J342" s="862"/>
      <c r="K342" s="862"/>
      <c r="L342" s="862"/>
      <c r="M342" s="861"/>
    </row>
    <row r="343" spans="2:13">
      <c r="B343" s="862"/>
      <c r="C343" s="862"/>
      <c r="D343" s="862"/>
      <c r="E343" s="862"/>
      <c r="F343" s="862"/>
      <c r="G343" s="862"/>
      <c r="H343" s="862"/>
      <c r="I343" s="862"/>
      <c r="J343" s="862"/>
      <c r="K343" s="862"/>
      <c r="L343" s="862"/>
      <c r="M343" s="861"/>
    </row>
    <row r="344" spans="2:13">
      <c r="B344" s="862"/>
      <c r="C344" s="862"/>
      <c r="D344" s="862"/>
      <c r="E344" s="862"/>
      <c r="F344" s="862"/>
      <c r="G344" s="862"/>
      <c r="H344" s="862"/>
      <c r="I344" s="862"/>
      <c r="J344" s="862"/>
      <c r="K344" s="862"/>
      <c r="L344" s="862"/>
      <c r="M344" s="861"/>
    </row>
    <row r="345" spans="2:13">
      <c r="B345" s="862"/>
      <c r="C345" s="862"/>
      <c r="D345" s="862"/>
      <c r="E345" s="862"/>
      <c r="F345" s="862"/>
      <c r="G345" s="862"/>
      <c r="H345" s="862"/>
      <c r="I345" s="862"/>
      <c r="J345" s="862"/>
      <c r="K345" s="862"/>
      <c r="L345" s="862"/>
      <c r="M345" s="861"/>
    </row>
    <row r="346" spans="2:13">
      <c r="B346" s="862"/>
      <c r="C346" s="862"/>
      <c r="D346" s="862"/>
      <c r="E346" s="862"/>
      <c r="F346" s="862"/>
      <c r="G346" s="862"/>
      <c r="H346" s="862"/>
      <c r="I346" s="862"/>
      <c r="J346" s="862"/>
      <c r="K346" s="862"/>
      <c r="L346" s="862"/>
      <c r="M346" s="861"/>
    </row>
    <row r="347" spans="2:13">
      <c r="B347" s="862"/>
      <c r="C347" s="862"/>
      <c r="D347" s="862"/>
      <c r="E347" s="862"/>
      <c r="F347" s="862"/>
      <c r="G347" s="862"/>
      <c r="H347" s="862"/>
      <c r="I347" s="862"/>
      <c r="J347" s="862"/>
      <c r="K347" s="862"/>
      <c r="L347" s="862"/>
      <c r="M347" s="861"/>
    </row>
    <row r="348" spans="2:13">
      <c r="B348" s="862"/>
      <c r="C348" s="862"/>
      <c r="D348" s="862"/>
      <c r="E348" s="862"/>
      <c r="F348" s="862"/>
      <c r="G348" s="862"/>
      <c r="H348" s="862"/>
      <c r="I348" s="862"/>
      <c r="J348" s="862"/>
      <c r="K348" s="862"/>
      <c r="L348" s="862"/>
      <c r="M348" s="861"/>
    </row>
    <row r="349" spans="2:13">
      <c r="B349" s="862"/>
      <c r="C349" s="862"/>
      <c r="D349" s="862"/>
      <c r="E349" s="862"/>
      <c r="F349" s="862"/>
      <c r="G349" s="862"/>
      <c r="H349" s="862"/>
      <c r="I349" s="862"/>
      <c r="J349" s="862"/>
      <c r="K349" s="862"/>
      <c r="L349" s="862"/>
      <c r="M349" s="861"/>
    </row>
    <row r="350" spans="2:13">
      <c r="B350" s="862"/>
      <c r="C350" s="862"/>
      <c r="D350" s="862"/>
      <c r="E350" s="862"/>
      <c r="F350" s="862"/>
      <c r="G350" s="862"/>
      <c r="H350" s="862"/>
      <c r="I350" s="862"/>
      <c r="J350" s="862"/>
      <c r="K350" s="862"/>
      <c r="L350" s="862"/>
      <c r="M350" s="861"/>
    </row>
    <row r="351" spans="2:13">
      <c r="B351" s="862"/>
      <c r="C351" s="862"/>
      <c r="D351" s="862"/>
      <c r="E351" s="862"/>
      <c r="F351" s="862"/>
      <c r="G351" s="862"/>
      <c r="H351" s="862"/>
      <c r="I351" s="862"/>
      <c r="J351" s="862"/>
      <c r="K351" s="862"/>
      <c r="L351" s="862"/>
      <c r="M351" s="861"/>
    </row>
    <row r="352" spans="2:13">
      <c r="B352" s="862"/>
      <c r="C352" s="862"/>
      <c r="D352" s="862"/>
      <c r="E352" s="862"/>
      <c r="F352" s="862"/>
      <c r="G352" s="862"/>
      <c r="H352" s="862"/>
      <c r="I352" s="862"/>
      <c r="J352" s="862"/>
      <c r="K352" s="862"/>
      <c r="L352" s="862"/>
      <c r="M352" s="861"/>
    </row>
    <row r="353" spans="2:13">
      <c r="B353" s="862"/>
      <c r="C353" s="862"/>
      <c r="D353" s="862"/>
      <c r="E353" s="862"/>
      <c r="F353" s="862"/>
      <c r="G353" s="862"/>
      <c r="H353" s="862"/>
      <c r="I353" s="862"/>
      <c r="J353" s="862"/>
      <c r="K353" s="862"/>
      <c r="L353" s="862"/>
      <c r="M353" s="861"/>
    </row>
    <row r="354" spans="2:13">
      <c r="B354" s="862"/>
      <c r="C354" s="862"/>
      <c r="D354" s="862"/>
      <c r="E354" s="862"/>
      <c r="F354" s="862"/>
      <c r="G354" s="862"/>
      <c r="H354" s="862"/>
      <c r="I354" s="862"/>
      <c r="J354" s="862"/>
      <c r="K354" s="862"/>
      <c r="L354" s="862"/>
      <c r="M354" s="861"/>
    </row>
    <row r="355" spans="2:13">
      <c r="B355" s="862"/>
      <c r="C355" s="862"/>
      <c r="D355" s="862"/>
      <c r="E355" s="862"/>
      <c r="F355" s="862"/>
      <c r="G355" s="862"/>
      <c r="H355" s="862"/>
      <c r="I355" s="862"/>
      <c r="J355" s="862"/>
      <c r="K355" s="862"/>
      <c r="L355" s="862"/>
      <c r="M355" s="861"/>
    </row>
    <row r="356" spans="2:13">
      <c r="B356" s="862"/>
      <c r="C356" s="862"/>
      <c r="D356" s="862"/>
      <c r="E356" s="862"/>
      <c r="F356" s="862"/>
      <c r="G356" s="862"/>
      <c r="H356" s="862"/>
      <c r="I356" s="862"/>
      <c r="J356" s="862"/>
      <c r="K356" s="862"/>
      <c r="L356" s="862"/>
      <c r="M356" s="861"/>
    </row>
    <row r="357" spans="2:13">
      <c r="B357" s="862"/>
      <c r="C357" s="862"/>
      <c r="D357" s="862"/>
      <c r="E357" s="862"/>
      <c r="F357" s="862"/>
      <c r="G357" s="862"/>
      <c r="H357" s="862"/>
      <c r="I357" s="862"/>
      <c r="J357" s="862"/>
      <c r="K357" s="862"/>
      <c r="L357" s="862"/>
      <c r="M357" s="861"/>
    </row>
    <row r="358" spans="2:13">
      <c r="B358" s="862"/>
      <c r="C358" s="862"/>
      <c r="D358" s="862"/>
      <c r="E358" s="862"/>
      <c r="F358" s="862"/>
      <c r="G358" s="862"/>
      <c r="H358" s="862"/>
      <c r="I358" s="862"/>
      <c r="J358" s="862"/>
      <c r="K358" s="862"/>
      <c r="L358" s="862"/>
      <c r="M358" s="861"/>
    </row>
    <row r="359" spans="2:13">
      <c r="B359" s="862"/>
      <c r="C359" s="862"/>
      <c r="D359" s="862"/>
      <c r="E359" s="862"/>
      <c r="F359" s="862"/>
      <c r="G359" s="862"/>
      <c r="H359" s="862"/>
      <c r="I359" s="862"/>
      <c r="J359" s="862"/>
      <c r="K359" s="862"/>
      <c r="L359" s="862"/>
      <c r="M359" s="861"/>
    </row>
    <row r="360" spans="2:13">
      <c r="B360" s="862"/>
      <c r="C360" s="862"/>
      <c r="D360" s="862"/>
      <c r="E360" s="862"/>
      <c r="F360" s="862"/>
      <c r="G360" s="862"/>
      <c r="H360" s="862"/>
      <c r="I360" s="862"/>
      <c r="J360" s="862"/>
      <c r="K360" s="862"/>
      <c r="L360" s="862"/>
      <c r="M360" s="861"/>
    </row>
    <row r="361" spans="2:13">
      <c r="B361" s="862"/>
      <c r="C361" s="862"/>
      <c r="D361" s="862"/>
      <c r="E361" s="862"/>
      <c r="F361" s="862"/>
      <c r="G361" s="862"/>
      <c r="H361" s="862"/>
      <c r="I361" s="862"/>
      <c r="J361" s="862"/>
      <c r="K361" s="862"/>
      <c r="L361" s="862"/>
      <c r="M361" s="861"/>
    </row>
    <row r="362" spans="2:13">
      <c r="B362" s="862"/>
      <c r="C362" s="862"/>
      <c r="D362" s="862"/>
      <c r="E362" s="862"/>
      <c r="F362" s="862"/>
      <c r="G362" s="862"/>
      <c r="H362" s="862"/>
      <c r="I362" s="862"/>
      <c r="J362" s="862"/>
      <c r="K362" s="862"/>
      <c r="L362" s="862"/>
      <c r="M362" s="861"/>
    </row>
    <row r="363" spans="2:13">
      <c r="B363" s="862"/>
      <c r="C363" s="862"/>
      <c r="D363" s="862"/>
      <c r="E363" s="862"/>
      <c r="F363" s="862"/>
      <c r="G363" s="862"/>
      <c r="H363" s="862"/>
      <c r="I363" s="862"/>
      <c r="J363" s="862"/>
      <c r="K363" s="862"/>
      <c r="L363" s="862"/>
      <c r="M363" s="861"/>
    </row>
    <row r="364" spans="2:13">
      <c r="B364" s="862"/>
      <c r="C364" s="862"/>
      <c r="D364" s="862"/>
      <c r="E364" s="862"/>
      <c r="F364" s="862"/>
      <c r="G364" s="862"/>
      <c r="H364" s="862"/>
      <c r="I364" s="862"/>
      <c r="J364" s="862"/>
      <c r="K364" s="862"/>
      <c r="L364" s="862"/>
      <c r="M364" s="861"/>
    </row>
    <row r="365" spans="2:13">
      <c r="B365" s="862"/>
      <c r="C365" s="862"/>
      <c r="D365" s="862"/>
      <c r="E365" s="862"/>
      <c r="F365" s="862"/>
      <c r="G365" s="862"/>
      <c r="H365" s="862"/>
      <c r="I365" s="862"/>
      <c r="J365" s="862"/>
      <c r="K365" s="862"/>
      <c r="L365" s="862"/>
      <c r="M365" s="861"/>
    </row>
    <row r="366" spans="2:13">
      <c r="B366" s="862"/>
      <c r="C366" s="862"/>
      <c r="D366" s="862"/>
      <c r="E366" s="862"/>
      <c r="F366" s="862"/>
      <c r="G366" s="862"/>
      <c r="H366" s="862"/>
      <c r="I366" s="862"/>
      <c r="J366" s="862"/>
      <c r="K366" s="862"/>
      <c r="L366" s="862"/>
      <c r="M366" s="861"/>
    </row>
    <row r="367" spans="2:13">
      <c r="B367" s="862"/>
      <c r="C367" s="862"/>
      <c r="D367" s="862"/>
      <c r="E367" s="862"/>
      <c r="F367" s="862"/>
      <c r="G367" s="862"/>
      <c r="H367" s="862"/>
      <c r="I367" s="862"/>
      <c r="J367" s="862"/>
      <c r="K367" s="862"/>
      <c r="L367" s="862"/>
      <c r="M367" s="861"/>
    </row>
    <row r="368" spans="2:13">
      <c r="B368" s="862"/>
      <c r="C368" s="862"/>
      <c r="D368" s="862"/>
      <c r="E368" s="862"/>
      <c r="F368" s="862"/>
      <c r="G368" s="862"/>
      <c r="H368" s="862"/>
      <c r="I368" s="862"/>
      <c r="J368" s="862"/>
      <c r="K368" s="862"/>
      <c r="L368" s="862"/>
      <c r="M368" s="861"/>
    </row>
    <row r="369" spans="2:13">
      <c r="B369" s="862"/>
      <c r="C369" s="862"/>
      <c r="D369" s="862"/>
      <c r="E369" s="862"/>
      <c r="F369" s="862"/>
      <c r="G369" s="862"/>
      <c r="H369" s="862"/>
      <c r="I369" s="862"/>
      <c r="J369" s="862"/>
      <c r="K369" s="862"/>
      <c r="L369" s="862"/>
      <c r="M369" s="861"/>
    </row>
    <row r="370" spans="2:13">
      <c r="B370" s="862"/>
      <c r="C370" s="862"/>
      <c r="D370" s="862"/>
      <c r="E370" s="862"/>
      <c r="F370" s="862"/>
      <c r="G370" s="862"/>
      <c r="H370" s="862"/>
      <c r="I370" s="862"/>
      <c r="J370" s="862"/>
      <c r="K370" s="862"/>
      <c r="L370" s="862"/>
      <c r="M370" s="861"/>
    </row>
    <row r="371" spans="2:13">
      <c r="B371" s="862"/>
      <c r="C371" s="862"/>
      <c r="D371" s="862"/>
      <c r="E371" s="862"/>
      <c r="F371" s="862"/>
      <c r="G371" s="862"/>
      <c r="H371" s="862"/>
      <c r="I371" s="862"/>
      <c r="J371" s="862"/>
      <c r="K371" s="862"/>
      <c r="L371" s="862"/>
      <c r="M371" s="861"/>
    </row>
    <row r="372" spans="2:13">
      <c r="B372" s="862"/>
      <c r="C372" s="862"/>
      <c r="D372" s="862"/>
      <c r="E372" s="862"/>
      <c r="F372" s="862"/>
      <c r="G372" s="862"/>
      <c r="H372" s="862"/>
      <c r="I372" s="862"/>
      <c r="J372" s="862"/>
      <c r="K372" s="862"/>
      <c r="L372" s="862"/>
      <c r="M372" s="861"/>
    </row>
    <row r="373" spans="2:13">
      <c r="B373" s="862"/>
      <c r="C373" s="862"/>
      <c r="D373" s="862"/>
      <c r="E373" s="862"/>
      <c r="F373" s="862"/>
      <c r="G373" s="862"/>
      <c r="H373" s="862"/>
      <c r="I373" s="862"/>
      <c r="J373" s="862"/>
      <c r="K373" s="862"/>
      <c r="L373" s="862"/>
      <c r="M373" s="861"/>
    </row>
    <row r="374" spans="2:13">
      <c r="B374" s="862"/>
      <c r="C374" s="862"/>
      <c r="D374" s="862"/>
      <c r="E374" s="862"/>
      <c r="F374" s="862"/>
      <c r="G374" s="862"/>
      <c r="H374" s="862"/>
      <c r="I374" s="862"/>
      <c r="J374" s="862"/>
      <c r="K374" s="862"/>
      <c r="L374" s="862"/>
      <c r="M374" s="861"/>
    </row>
    <row r="375" spans="2:13">
      <c r="B375" s="862"/>
      <c r="C375" s="862"/>
      <c r="D375" s="862"/>
      <c r="E375" s="862"/>
      <c r="F375" s="862"/>
      <c r="G375" s="862"/>
      <c r="H375" s="862"/>
      <c r="I375" s="862"/>
      <c r="J375" s="862"/>
      <c r="K375" s="862"/>
      <c r="L375" s="862"/>
      <c r="M375" s="861"/>
    </row>
    <row r="376" spans="2:13">
      <c r="B376" s="862"/>
      <c r="C376" s="862"/>
      <c r="D376" s="862"/>
      <c r="E376" s="862"/>
      <c r="F376" s="862"/>
      <c r="G376" s="862"/>
      <c r="H376" s="862"/>
      <c r="I376" s="862"/>
      <c r="J376" s="862"/>
      <c r="K376" s="862"/>
      <c r="L376" s="862"/>
      <c r="M376" s="861"/>
    </row>
    <row r="377" spans="2:13">
      <c r="B377" s="862"/>
      <c r="C377" s="862"/>
      <c r="D377" s="862"/>
      <c r="E377" s="862"/>
      <c r="F377" s="862"/>
      <c r="G377" s="862"/>
      <c r="H377" s="862"/>
      <c r="I377" s="862"/>
      <c r="J377" s="862"/>
      <c r="K377" s="862"/>
      <c r="L377" s="862"/>
      <c r="M377" s="861"/>
    </row>
    <row r="378" spans="2:13">
      <c r="B378" s="862"/>
      <c r="C378" s="862"/>
      <c r="D378" s="862"/>
      <c r="E378" s="862"/>
      <c r="F378" s="862"/>
      <c r="G378" s="862"/>
      <c r="H378" s="862"/>
      <c r="I378" s="862"/>
      <c r="J378" s="862"/>
      <c r="K378" s="862"/>
      <c r="L378" s="862"/>
      <c r="M378" s="861"/>
    </row>
    <row r="379" spans="2:13">
      <c r="B379" s="862"/>
      <c r="C379" s="862"/>
      <c r="D379" s="862"/>
      <c r="E379" s="862"/>
      <c r="F379" s="862"/>
      <c r="G379" s="862"/>
      <c r="H379" s="862"/>
      <c r="I379" s="862"/>
      <c r="J379" s="862"/>
      <c r="K379" s="862"/>
      <c r="L379" s="862"/>
      <c r="M379" s="861"/>
    </row>
    <row r="380" spans="2:13">
      <c r="B380" s="862"/>
      <c r="C380" s="862"/>
      <c r="D380" s="862"/>
      <c r="E380" s="862"/>
      <c r="F380" s="862"/>
      <c r="G380" s="862"/>
      <c r="H380" s="862"/>
      <c r="I380" s="862"/>
      <c r="J380" s="862"/>
      <c r="K380" s="862"/>
      <c r="L380" s="862"/>
      <c r="M380" s="861"/>
    </row>
    <row r="381" spans="2:13">
      <c r="B381" s="862"/>
      <c r="C381" s="862"/>
      <c r="D381" s="862"/>
      <c r="E381" s="862"/>
      <c r="F381" s="862"/>
      <c r="G381" s="862"/>
      <c r="H381" s="862"/>
      <c r="I381" s="862"/>
      <c r="J381" s="862"/>
      <c r="K381" s="862"/>
      <c r="L381" s="862"/>
      <c r="M381" s="861"/>
    </row>
    <row r="382" spans="2:13">
      <c r="B382" s="862"/>
      <c r="C382" s="862"/>
      <c r="D382" s="862"/>
      <c r="E382" s="862"/>
      <c r="F382" s="862"/>
      <c r="G382" s="862"/>
      <c r="H382" s="862"/>
      <c r="I382" s="862"/>
      <c r="J382" s="862"/>
      <c r="K382" s="862"/>
      <c r="L382" s="862"/>
      <c r="M382" s="861"/>
    </row>
    <row r="383" spans="2:13">
      <c r="B383" s="862"/>
      <c r="C383" s="862"/>
      <c r="D383" s="862"/>
      <c r="E383" s="862"/>
      <c r="F383" s="862"/>
      <c r="G383" s="862"/>
      <c r="H383" s="862"/>
      <c r="I383" s="862"/>
      <c r="J383" s="862"/>
      <c r="K383" s="862"/>
      <c r="L383" s="862"/>
      <c r="M383" s="861"/>
    </row>
    <row r="384" spans="2:13">
      <c r="B384" s="862"/>
      <c r="C384" s="862"/>
      <c r="D384" s="862"/>
      <c r="E384" s="862"/>
      <c r="F384" s="862"/>
      <c r="G384" s="862"/>
      <c r="H384" s="862"/>
      <c r="I384" s="862"/>
      <c r="J384" s="862"/>
      <c r="K384" s="862"/>
      <c r="L384" s="862"/>
      <c r="M384" s="861"/>
    </row>
    <row r="385" spans="2:13">
      <c r="B385" s="862"/>
      <c r="C385" s="862"/>
      <c r="D385" s="862"/>
      <c r="E385" s="862"/>
      <c r="F385" s="862"/>
      <c r="G385" s="862"/>
      <c r="H385" s="862"/>
      <c r="I385" s="862"/>
      <c r="J385" s="862"/>
      <c r="K385" s="862"/>
      <c r="L385" s="862"/>
      <c r="M385" s="861"/>
    </row>
    <row r="386" spans="2:13">
      <c r="B386" s="862"/>
      <c r="C386" s="862"/>
      <c r="D386" s="862"/>
      <c r="E386" s="862"/>
      <c r="F386" s="862"/>
      <c r="G386" s="862"/>
      <c r="H386" s="862"/>
      <c r="I386" s="862"/>
      <c r="J386" s="862"/>
      <c r="K386" s="862"/>
      <c r="L386" s="862"/>
      <c r="M386" s="861"/>
    </row>
    <row r="387" spans="2:13">
      <c r="B387" s="862"/>
      <c r="C387" s="862"/>
      <c r="D387" s="862"/>
      <c r="E387" s="862"/>
      <c r="F387" s="862"/>
      <c r="G387" s="862"/>
      <c r="H387" s="862"/>
      <c r="I387" s="862"/>
      <c r="J387" s="862"/>
      <c r="K387" s="862"/>
      <c r="L387" s="862"/>
      <c r="M387" s="861"/>
    </row>
    <row r="388" spans="2:13">
      <c r="B388" s="862"/>
      <c r="C388" s="862"/>
      <c r="D388" s="862"/>
      <c r="E388" s="862"/>
      <c r="F388" s="862"/>
      <c r="G388" s="862"/>
      <c r="H388" s="862"/>
      <c r="I388" s="862"/>
      <c r="J388" s="862"/>
      <c r="K388" s="862"/>
      <c r="L388" s="862"/>
      <c r="M388" s="861"/>
    </row>
    <row r="389" spans="2:13">
      <c r="B389" s="862"/>
      <c r="C389" s="862"/>
      <c r="D389" s="862"/>
      <c r="E389" s="862"/>
      <c r="F389" s="862"/>
      <c r="G389" s="862"/>
      <c r="H389" s="862"/>
      <c r="I389" s="862"/>
      <c r="J389" s="862"/>
      <c r="K389" s="862"/>
      <c r="L389" s="862"/>
      <c r="M389" s="861"/>
    </row>
    <row r="390" spans="2:13">
      <c r="B390" s="862"/>
      <c r="C390" s="862"/>
      <c r="D390" s="862"/>
      <c r="E390" s="862"/>
      <c r="F390" s="862"/>
      <c r="G390" s="862"/>
      <c r="H390" s="862"/>
      <c r="I390" s="862"/>
      <c r="J390" s="862"/>
      <c r="K390" s="862"/>
      <c r="L390" s="862"/>
      <c r="M390" s="861"/>
    </row>
    <row r="391" spans="2:13">
      <c r="B391" s="862"/>
      <c r="C391" s="862"/>
      <c r="D391" s="862"/>
      <c r="E391" s="862"/>
      <c r="F391" s="862"/>
      <c r="G391" s="862"/>
      <c r="H391" s="862"/>
      <c r="I391" s="862"/>
      <c r="J391" s="862"/>
      <c r="K391" s="862"/>
      <c r="L391" s="862"/>
      <c r="M391" s="861"/>
    </row>
    <row r="392" spans="2:13">
      <c r="B392" s="862"/>
      <c r="C392" s="862"/>
      <c r="D392" s="862"/>
      <c r="E392" s="862"/>
      <c r="F392" s="862"/>
      <c r="G392" s="862"/>
      <c r="H392" s="862"/>
      <c r="I392" s="862"/>
      <c r="J392" s="862"/>
      <c r="K392" s="862"/>
      <c r="L392" s="862"/>
      <c r="M392" s="861"/>
    </row>
    <row r="393" spans="2:13">
      <c r="B393" s="862"/>
      <c r="C393" s="862"/>
      <c r="D393" s="862"/>
      <c r="E393" s="862"/>
      <c r="F393" s="862"/>
      <c r="G393" s="862"/>
      <c r="H393" s="862"/>
      <c r="I393" s="862"/>
      <c r="J393" s="862"/>
      <c r="K393" s="862"/>
      <c r="L393" s="862"/>
      <c r="M393" s="861"/>
    </row>
    <row r="394" spans="2:13">
      <c r="B394" s="862"/>
      <c r="C394" s="862"/>
      <c r="D394" s="862"/>
      <c r="E394" s="862"/>
      <c r="F394" s="862"/>
      <c r="G394" s="862"/>
      <c r="H394" s="862"/>
      <c r="I394" s="862"/>
      <c r="J394" s="862"/>
      <c r="K394" s="862"/>
      <c r="L394" s="862"/>
      <c r="M394" s="861"/>
    </row>
    <row r="395" spans="2:13">
      <c r="B395" s="862"/>
      <c r="C395" s="862"/>
      <c r="D395" s="862"/>
      <c r="E395" s="862"/>
      <c r="F395" s="862"/>
      <c r="G395" s="862"/>
      <c r="H395" s="862"/>
      <c r="I395" s="862"/>
      <c r="J395" s="862"/>
      <c r="K395" s="862"/>
      <c r="L395" s="862"/>
      <c r="M395" s="861"/>
    </row>
    <row r="396" spans="2:13">
      <c r="B396" s="862"/>
      <c r="C396" s="862"/>
      <c r="D396" s="862"/>
      <c r="E396" s="862"/>
      <c r="F396" s="862"/>
      <c r="G396" s="862"/>
      <c r="H396" s="862"/>
      <c r="I396" s="862"/>
      <c r="J396" s="862"/>
      <c r="K396" s="862"/>
      <c r="L396" s="862"/>
      <c r="M396" s="861"/>
    </row>
    <row r="397" spans="2:13">
      <c r="B397" s="862"/>
      <c r="C397" s="862"/>
      <c r="D397" s="862"/>
      <c r="E397" s="862"/>
      <c r="F397" s="862"/>
      <c r="G397" s="862"/>
      <c r="H397" s="862"/>
      <c r="I397" s="862"/>
      <c r="J397" s="862"/>
      <c r="K397" s="862"/>
      <c r="L397" s="862"/>
      <c r="M397" s="861"/>
    </row>
    <row r="398" spans="2:13">
      <c r="B398" s="862"/>
      <c r="C398" s="862"/>
      <c r="D398" s="862"/>
      <c r="E398" s="862"/>
      <c r="F398" s="862"/>
      <c r="G398" s="862"/>
      <c r="H398" s="862"/>
      <c r="I398" s="862"/>
      <c r="J398" s="862"/>
      <c r="K398" s="862"/>
      <c r="L398" s="862"/>
      <c r="M398" s="861"/>
    </row>
    <row r="399" spans="2:13">
      <c r="B399" s="862"/>
      <c r="C399" s="862"/>
      <c r="D399" s="862"/>
      <c r="E399" s="862"/>
      <c r="F399" s="862"/>
      <c r="G399" s="862"/>
      <c r="H399" s="862"/>
      <c r="I399" s="862"/>
      <c r="J399" s="862"/>
      <c r="K399" s="862"/>
      <c r="L399" s="862"/>
      <c r="M399" s="861"/>
    </row>
    <row r="400" spans="2:13">
      <c r="B400" s="862"/>
      <c r="C400" s="862"/>
      <c r="D400" s="862"/>
      <c r="E400" s="862"/>
      <c r="F400" s="862"/>
      <c r="G400" s="862"/>
      <c r="H400" s="862"/>
      <c r="I400" s="862"/>
      <c r="J400" s="862"/>
      <c r="K400" s="862"/>
      <c r="L400" s="862"/>
      <c r="M400" s="861"/>
    </row>
    <row r="401" spans="2:13">
      <c r="B401" s="862"/>
      <c r="C401" s="862"/>
      <c r="D401" s="862"/>
      <c r="E401" s="862"/>
      <c r="F401" s="862"/>
      <c r="G401" s="862"/>
      <c r="H401" s="862"/>
      <c r="I401" s="862"/>
      <c r="J401" s="862"/>
      <c r="K401" s="862"/>
      <c r="L401" s="862"/>
      <c r="M401" s="861"/>
    </row>
    <row r="402" spans="2:13">
      <c r="B402" s="862"/>
      <c r="C402" s="862"/>
      <c r="D402" s="862"/>
      <c r="E402" s="862"/>
      <c r="F402" s="862"/>
      <c r="G402" s="862"/>
      <c r="H402" s="862"/>
      <c r="I402" s="862"/>
      <c r="J402" s="862"/>
      <c r="K402" s="862"/>
      <c r="L402" s="862"/>
      <c r="M402" s="861"/>
    </row>
    <row r="403" spans="2:13">
      <c r="B403" s="862"/>
      <c r="C403" s="862"/>
      <c r="D403" s="862"/>
      <c r="E403" s="862"/>
      <c r="F403" s="862"/>
      <c r="G403" s="862"/>
      <c r="H403" s="862"/>
      <c r="I403" s="862"/>
      <c r="J403" s="862"/>
      <c r="K403" s="862"/>
      <c r="L403" s="862"/>
      <c r="M403" s="861"/>
    </row>
    <row r="404" spans="2:13">
      <c r="B404" s="862"/>
      <c r="C404" s="862"/>
      <c r="D404" s="862"/>
      <c r="E404" s="862"/>
      <c r="F404" s="862"/>
      <c r="G404" s="862"/>
      <c r="H404" s="862"/>
      <c r="I404" s="862"/>
      <c r="J404" s="862"/>
      <c r="K404" s="862"/>
      <c r="L404" s="862"/>
      <c r="M404" s="861"/>
    </row>
    <row r="405" spans="2:13">
      <c r="B405" s="862"/>
      <c r="C405" s="862"/>
      <c r="D405" s="862"/>
      <c r="E405" s="862"/>
      <c r="F405" s="862"/>
      <c r="G405" s="862"/>
      <c r="H405" s="862"/>
      <c r="I405" s="862"/>
      <c r="J405" s="862"/>
      <c r="K405" s="862"/>
      <c r="L405" s="862"/>
      <c r="M405" s="861"/>
    </row>
    <row r="406" spans="2:13">
      <c r="B406" s="862"/>
      <c r="C406" s="862"/>
      <c r="D406" s="862"/>
      <c r="E406" s="862"/>
      <c r="F406" s="862"/>
      <c r="G406" s="862"/>
      <c r="H406" s="862"/>
      <c r="I406" s="862"/>
      <c r="J406" s="862"/>
      <c r="K406" s="862"/>
      <c r="L406" s="862"/>
      <c r="M406" s="861"/>
    </row>
    <row r="407" spans="2:13">
      <c r="B407" s="862"/>
      <c r="C407" s="862"/>
      <c r="D407" s="862"/>
      <c r="E407" s="862"/>
      <c r="F407" s="862"/>
      <c r="G407" s="862"/>
      <c r="H407" s="862"/>
      <c r="I407" s="862"/>
      <c r="J407" s="862"/>
      <c r="K407" s="862"/>
      <c r="L407" s="862"/>
      <c r="M407" s="861"/>
    </row>
    <row r="408" spans="2:13">
      <c r="B408" s="862"/>
      <c r="C408" s="862"/>
      <c r="D408" s="862"/>
      <c r="E408" s="862"/>
      <c r="F408" s="862"/>
      <c r="G408" s="862"/>
      <c r="H408" s="862"/>
      <c r="I408" s="862"/>
      <c r="J408" s="862"/>
      <c r="K408" s="862"/>
      <c r="L408" s="862"/>
      <c r="M408" s="861"/>
    </row>
    <row r="409" spans="2:13">
      <c r="B409" s="862"/>
      <c r="C409" s="862"/>
      <c r="D409" s="862"/>
      <c r="E409" s="862"/>
      <c r="F409" s="862"/>
      <c r="G409" s="862"/>
      <c r="H409" s="862"/>
      <c r="I409" s="862"/>
      <c r="J409" s="862"/>
      <c r="K409" s="862"/>
      <c r="L409" s="862"/>
      <c r="M409" s="861"/>
    </row>
    <row r="410" spans="2:13">
      <c r="B410" s="862"/>
      <c r="C410" s="862"/>
      <c r="D410" s="862"/>
      <c r="E410" s="862"/>
      <c r="F410" s="862"/>
      <c r="G410" s="862"/>
      <c r="H410" s="862"/>
      <c r="I410" s="862"/>
      <c r="J410" s="862"/>
      <c r="K410" s="862"/>
      <c r="L410" s="862"/>
      <c r="M410" s="861"/>
    </row>
    <row r="411" spans="2:13">
      <c r="B411" s="862"/>
      <c r="C411" s="862"/>
      <c r="D411" s="862"/>
      <c r="E411" s="862"/>
      <c r="F411" s="862"/>
      <c r="G411" s="862"/>
      <c r="H411" s="862"/>
      <c r="I411" s="862"/>
      <c r="J411" s="862"/>
      <c r="K411" s="862"/>
      <c r="L411" s="862"/>
      <c r="M411" s="861"/>
    </row>
    <row r="412" spans="2:13">
      <c r="B412" s="862"/>
      <c r="C412" s="862"/>
      <c r="D412" s="862"/>
      <c r="E412" s="862"/>
      <c r="F412" s="862"/>
      <c r="G412" s="862"/>
      <c r="H412" s="862"/>
      <c r="I412" s="862"/>
      <c r="J412" s="862"/>
      <c r="K412" s="862"/>
      <c r="L412" s="862"/>
      <c r="M412" s="861"/>
    </row>
    <row r="413" spans="2:13">
      <c r="B413" s="862"/>
      <c r="C413" s="862"/>
      <c r="D413" s="862"/>
      <c r="E413" s="862"/>
      <c r="F413" s="862"/>
      <c r="G413" s="862"/>
      <c r="H413" s="862"/>
      <c r="I413" s="862"/>
      <c r="J413" s="862"/>
      <c r="K413" s="862"/>
      <c r="L413" s="862"/>
      <c r="M413" s="861"/>
    </row>
    <row r="414" spans="2:13">
      <c r="B414" s="862"/>
      <c r="C414" s="862"/>
      <c r="D414" s="862"/>
      <c r="E414" s="862"/>
      <c r="F414" s="862"/>
      <c r="G414" s="862"/>
      <c r="H414" s="862"/>
      <c r="I414" s="862"/>
      <c r="J414" s="862"/>
      <c r="K414" s="862"/>
      <c r="L414" s="862"/>
      <c r="M414" s="861"/>
    </row>
    <row r="415" spans="2:13">
      <c r="B415" s="862"/>
      <c r="C415" s="862"/>
      <c r="D415" s="862"/>
      <c r="E415" s="862"/>
      <c r="F415" s="862"/>
      <c r="G415" s="862"/>
      <c r="H415" s="862"/>
      <c r="I415" s="862"/>
      <c r="J415" s="862"/>
      <c r="K415" s="862"/>
      <c r="L415" s="862"/>
      <c r="M415" s="861"/>
    </row>
    <row r="416" spans="2:13">
      <c r="B416" s="862"/>
      <c r="C416" s="862"/>
      <c r="D416" s="862"/>
      <c r="E416" s="862"/>
      <c r="F416" s="862"/>
      <c r="G416" s="862"/>
      <c r="H416" s="862"/>
      <c r="I416" s="862"/>
      <c r="J416" s="862"/>
      <c r="K416" s="862"/>
      <c r="L416" s="862"/>
      <c r="M416" s="861"/>
    </row>
    <row r="417" spans="2:13">
      <c r="B417" s="862"/>
      <c r="C417" s="862"/>
      <c r="D417" s="862"/>
      <c r="E417" s="862"/>
      <c r="F417" s="862"/>
      <c r="G417" s="862"/>
      <c r="H417" s="862"/>
      <c r="I417" s="862"/>
      <c r="J417" s="862"/>
      <c r="K417" s="862"/>
      <c r="L417" s="862"/>
      <c r="M417" s="861"/>
    </row>
    <row r="418" spans="2:13">
      <c r="B418" s="862"/>
      <c r="C418" s="862"/>
      <c r="D418" s="862"/>
      <c r="E418" s="862"/>
      <c r="F418" s="862"/>
      <c r="G418" s="862"/>
      <c r="H418" s="862"/>
      <c r="I418" s="862"/>
      <c r="J418" s="862"/>
      <c r="K418" s="862"/>
      <c r="L418" s="862"/>
      <c r="M418" s="861"/>
    </row>
    <row r="419" spans="2:13">
      <c r="B419" s="862"/>
      <c r="C419" s="862"/>
      <c r="D419" s="862"/>
      <c r="E419" s="862"/>
      <c r="F419" s="862"/>
      <c r="G419" s="862"/>
      <c r="H419" s="862"/>
      <c r="I419" s="862"/>
      <c r="J419" s="862"/>
      <c r="K419" s="862"/>
      <c r="L419" s="862"/>
      <c r="M419" s="861"/>
    </row>
    <row r="420" spans="2:13">
      <c r="B420" s="862"/>
      <c r="C420" s="862"/>
      <c r="D420" s="862"/>
      <c r="E420" s="862"/>
      <c r="F420" s="862"/>
      <c r="G420" s="862"/>
      <c r="H420" s="862"/>
      <c r="I420" s="862"/>
      <c r="J420" s="862"/>
      <c r="K420" s="862"/>
      <c r="L420" s="862"/>
      <c r="M420" s="861"/>
    </row>
    <row r="421" spans="2:13">
      <c r="B421" s="862"/>
      <c r="C421" s="862"/>
      <c r="D421" s="862"/>
      <c r="E421" s="862"/>
      <c r="F421" s="862"/>
      <c r="G421" s="862"/>
      <c r="H421" s="862"/>
      <c r="I421" s="862"/>
      <c r="J421" s="862"/>
      <c r="K421" s="862"/>
      <c r="L421" s="862"/>
      <c r="M421" s="861"/>
    </row>
    <row r="422" spans="2:13">
      <c r="B422" s="862"/>
      <c r="C422" s="862"/>
      <c r="D422" s="862"/>
      <c r="E422" s="862"/>
      <c r="F422" s="862"/>
      <c r="G422" s="862"/>
      <c r="H422" s="862"/>
      <c r="I422" s="862"/>
      <c r="J422" s="862"/>
      <c r="K422" s="862"/>
      <c r="L422" s="862"/>
      <c r="M422" s="861"/>
    </row>
    <row r="423" spans="2:13">
      <c r="B423" s="862"/>
      <c r="C423" s="862"/>
      <c r="D423" s="862"/>
      <c r="E423" s="862"/>
      <c r="F423" s="862"/>
      <c r="G423" s="862"/>
      <c r="H423" s="862"/>
      <c r="I423" s="862"/>
      <c r="J423" s="862"/>
      <c r="K423" s="862"/>
      <c r="L423" s="862"/>
      <c r="M423" s="861"/>
    </row>
    <row r="424" spans="2:13">
      <c r="B424" s="862"/>
      <c r="C424" s="862"/>
      <c r="D424" s="862"/>
      <c r="E424" s="862"/>
      <c r="F424" s="862"/>
      <c r="G424" s="862"/>
      <c r="H424" s="862"/>
      <c r="I424" s="862"/>
      <c r="J424" s="862"/>
      <c r="K424" s="862"/>
      <c r="L424" s="862"/>
      <c r="M424" s="861"/>
    </row>
    <row r="425" spans="2:13">
      <c r="B425" s="862"/>
      <c r="C425" s="862"/>
      <c r="D425" s="862"/>
      <c r="E425" s="862"/>
      <c r="F425" s="862"/>
      <c r="G425" s="862"/>
      <c r="H425" s="862"/>
      <c r="I425" s="862"/>
      <c r="J425" s="862"/>
      <c r="K425" s="862"/>
      <c r="L425" s="862"/>
      <c r="M425" s="861"/>
    </row>
    <row r="426" spans="2:13">
      <c r="B426" s="862"/>
      <c r="C426" s="862"/>
      <c r="D426" s="862"/>
      <c r="E426" s="862"/>
      <c r="F426" s="862"/>
      <c r="G426" s="862"/>
      <c r="H426" s="862"/>
      <c r="I426" s="862"/>
      <c r="J426" s="862"/>
      <c r="K426" s="862"/>
      <c r="L426" s="862"/>
      <c r="M426" s="861"/>
    </row>
    <row r="427" spans="2:13">
      <c r="B427" s="862"/>
      <c r="C427" s="862"/>
      <c r="D427" s="862"/>
      <c r="E427" s="862"/>
      <c r="F427" s="862"/>
      <c r="G427" s="862"/>
      <c r="H427" s="862"/>
      <c r="I427" s="862"/>
      <c r="J427" s="862"/>
      <c r="K427" s="862"/>
      <c r="L427" s="862"/>
      <c r="M427" s="861"/>
    </row>
    <row r="428" spans="2:13">
      <c r="B428" s="862"/>
      <c r="C428" s="862"/>
      <c r="D428" s="862"/>
      <c r="E428" s="862"/>
      <c r="F428" s="862"/>
      <c r="G428" s="862"/>
      <c r="H428" s="862"/>
      <c r="I428" s="862"/>
      <c r="J428" s="862"/>
      <c r="K428" s="862"/>
      <c r="L428" s="862"/>
      <c r="M428" s="861"/>
    </row>
    <row r="429" spans="2:13">
      <c r="B429" s="862"/>
      <c r="C429" s="862"/>
      <c r="D429" s="862"/>
      <c r="E429" s="862"/>
      <c r="F429" s="862"/>
      <c r="G429" s="862"/>
      <c r="H429" s="862"/>
      <c r="I429" s="862"/>
      <c r="J429" s="862"/>
      <c r="K429" s="862"/>
      <c r="L429" s="862"/>
      <c r="M429" s="861"/>
    </row>
    <row r="430" spans="2:13">
      <c r="B430" s="862"/>
      <c r="C430" s="862"/>
      <c r="D430" s="862"/>
      <c r="E430" s="862"/>
      <c r="F430" s="862"/>
      <c r="G430" s="862"/>
      <c r="H430" s="862"/>
      <c r="I430" s="862"/>
      <c r="J430" s="862"/>
      <c r="K430" s="862"/>
      <c r="L430" s="862"/>
      <c r="M430" s="861"/>
    </row>
    <row r="431" spans="2:13">
      <c r="B431" s="862"/>
      <c r="C431" s="862"/>
      <c r="D431" s="862"/>
      <c r="E431" s="862"/>
      <c r="F431" s="862"/>
      <c r="G431" s="862"/>
      <c r="H431" s="862"/>
      <c r="I431" s="862"/>
      <c r="J431" s="862"/>
      <c r="K431" s="862"/>
      <c r="L431" s="862"/>
      <c r="M431" s="861"/>
    </row>
    <row r="432" spans="2:13">
      <c r="B432" s="862"/>
      <c r="C432" s="862"/>
      <c r="D432" s="862"/>
      <c r="E432" s="862"/>
      <c r="F432" s="862"/>
      <c r="G432" s="862"/>
      <c r="H432" s="862"/>
      <c r="I432" s="862"/>
      <c r="J432" s="862"/>
      <c r="K432" s="862"/>
      <c r="L432" s="862"/>
      <c r="M432" s="861"/>
    </row>
    <row r="433" spans="2:13">
      <c r="B433" s="862"/>
      <c r="C433" s="862"/>
      <c r="D433" s="862"/>
      <c r="E433" s="862"/>
      <c r="F433" s="862"/>
      <c r="G433" s="862"/>
      <c r="H433" s="862"/>
      <c r="I433" s="862"/>
      <c r="J433" s="862"/>
      <c r="K433" s="862"/>
      <c r="L433" s="862"/>
      <c r="M433" s="861"/>
    </row>
    <row r="434" spans="2:13">
      <c r="B434" s="862"/>
      <c r="C434" s="862"/>
      <c r="D434" s="862"/>
      <c r="E434" s="862"/>
      <c r="F434" s="862"/>
      <c r="G434" s="862"/>
      <c r="H434" s="862"/>
      <c r="I434" s="862"/>
      <c r="J434" s="862"/>
      <c r="K434" s="862"/>
      <c r="L434" s="862"/>
      <c r="M434" s="861"/>
    </row>
    <row r="435" spans="2:13">
      <c r="B435" s="862"/>
      <c r="C435" s="862"/>
      <c r="D435" s="862"/>
      <c r="E435" s="862"/>
      <c r="F435" s="862"/>
      <c r="G435" s="862"/>
      <c r="H435" s="862"/>
      <c r="I435" s="862"/>
      <c r="J435" s="862"/>
      <c r="K435" s="862"/>
      <c r="L435" s="862"/>
      <c r="M435" s="861"/>
    </row>
    <row r="436" spans="2:13">
      <c r="B436" s="862"/>
      <c r="C436" s="862"/>
      <c r="D436" s="862"/>
      <c r="E436" s="862"/>
      <c r="F436" s="862"/>
      <c r="G436" s="862"/>
      <c r="H436" s="862"/>
      <c r="I436" s="862"/>
      <c r="J436" s="862"/>
      <c r="K436" s="862"/>
      <c r="L436" s="862"/>
      <c r="M436" s="861"/>
    </row>
    <row r="437" spans="2:13">
      <c r="B437" s="862"/>
      <c r="C437" s="862"/>
      <c r="D437" s="862"/>
      <c r="E437" s="862"/>
      <c r="F437" s="862"/>
      <c r="G437" s="862"/>
      <c r="H437" s="862"/>
      <c r="I437" s="862"/>
      <c r="J437" s="862"/>
      <c r="K437" s="862"/>
      <c r="L437" s="862"/>
      <c r="M437" s="861"/>
    </row>
    <row r="438" spans="2:13">
      <c r="B438" s="862"/>
      <c r="C438" s="862"/>
      <c r="D438" s="862"/>
      <c r="E438" s="862"/>
      <c r="F438" s="862"/>
      <c r="G438" s="862"/>
      <c r="H438" s="862"/>
      <c r="I438" s="862"/>
      <c r="J438" s="862"/>
      <c r="K438" s="862"/>
      <c r="L438" s="862"/>
      <c r="M438" s="861"/>
    </row>
    <row r="439" spans="2:13">
      <c r="B439" s="862"/>
      <c r="C439" s="862"/>
      <c r="D439" s="862"/>
      <c r="E439" s="862"/>
      <c r="F439" s="862"/>
      <c r="G439" s="862"/>
      <c r="H439" s="862"/>
      <c r="I439" s="862"/>
      <c r="J439" s="862"/>
      <c r="K439" s="862"/>
      <c r="L439" s="862"/>
      <c r="M439" s="861"/>
    </row>
    <row r="440" spans="2:13">
      <c r="B440" s="862"/>
      <c r="C440" s="862"/>
      <c r="D440" s="862"/>
      <c r="E440" s="862"/>
      <c r="F440" s="862"/>
      <c r="G440" s="862"/>
      <c r="H440" s="862"/>
      <c r="I440" s="862"/>
      <c r="J440" s="862"/>
      <c r="K440" s="862"/>
      <c r="L440" s="862"/>
      <c r="M440" s="861"/>
    </row>
    <row r="441" spans="2:13">
      <c r="B441" s="862"/>
      <c r="C441" s="862"/>
      <c r="D441" s="862"/>
      <c r="E441" s="862"/>
      <c r="F441" s="862"/>
      <c r="G441" s="862"/>
      <c r="H441" s="862"/>
      <c r="I441" s="862"/>
      <c r="J441" s="862"/>
      <c r="K441" s="862"/>
      <c r="L441" s="862"/>
      <c r="M441" s="861"/>
    </row>
    <row r="442" spans="2:13">
      <c r="B442" s="862"/>
      <c r="C442" s="862"/>
      <c r="D442" s="862"/>
      <c r="E442" s="862"/>
      <c r="F442" s="862"/>
      <c r="G442" s="862"/>
      <c r="H442" s="862"/>
      <c r="I442" s="862"/>
      <c r="J442" s="862"/>
      <c r="K442" s="862"/>
      <c r="L442" s="862"/>
      <c r="M442" s="861"/>
    </row>
    <row r="443" spans="2:13">
      <c r="B443" s="862"/>
      <c r="C443" s="862"/>
      <c r="D443" s="862"/>
      <c r="E443" s="862"/>
      <c r="F443" s="862"/>
      <c r="G443" s="862"/>
      <c r="H443" s="862"/>
      <c r="I443" s="862"/>
      <c r="J443" s="862"/>
      <c r="K443" s="862"/>
      <c r="L443" s="862"/>
      <c r="M443" s="861"/>
    </row>
    <row r="444" spans="2:13">
      <c r="B444" s="862"/>
      <c r="C444" s="862"/>
      <c r="D444" s="862"/>
      <c r="E444" s="862"/>
      <c r="F444" s="862"/>
      <c r="G444" s="862"/>
      <c r="H444" s="862"/>
      <c r="I444" s="862"/>
      <c r="J444" s="862"/>
      <c r="K444" s="862"/>
      <c r="L444" s="862"/>
      <c r="M444" s="861"/>
    </row>
    <row r="445" spans="2:13">
      <c r="B445" s="862"/>
      <c r="C445" s="862"/>
      <c r="D445" s="862"/>
      <c r="E445" s="862"/>
      <c r="F445" s="862"/>
      <c r="G445" s="862"/>
      <c r="H445" s="862"/>
      <c r="I445" s="862"/>
      <c r="J445" s="862"/>
      <c r="K445" s="862"/>
      <c r="L445" s="862"/>
      <c r="M445" s="861"/>
    </row>
    <row r="446" spans="2:13">
      <c r="B446" s="862"/>
      <c r="C446" s="862"/>
      <c r="D446" s="862"/>
      <c r="E446" s="862"/>
      <c r="F446" s="862"/>
      <c r="G446" s="862"/>
      <c r="H446" s="862"/>
      <c r="I446" s="862"/>
      <c r="J446" s="862"/>
      <c r="K446" s="862"/>
      <c r="L446" s="862"/>
      <c r="M446" s="861"/>
    </row>
    <row r="447" spans="2:13">
      <c r="B447" s="862"/>
      <c r="C447" s="862"/>
      <c r="D447" s="862"/>
      <c r="E447" s="862"/>
      <c r="F447" s="862"/>
      <c r="G447" s="862"/>
      <c r="H447" s="862"/>
      <c r="I447" s="862"/>
      <c r="J447" s="862"/>
      <c r="K447" s="862"/>
      <c r="L447" s="862"/>
      <c r="M447" s="861"/>
    </row>
    <row r="448" spans="2:13">
      <c r="B448" s="862"/>
      <c r="C448" s="862"/>
      <c r="D448" s="862"/>
      <c r="E448" s="862"/>
      <c r="F448" s="862"/>
      <c r="G448" s="862"/>
      <c r="H448" s="862"/>
      <c r="I448" s="862"/>
      <c r="J448" s="862"/>
      <c r="K448" s="862"/>
      <c r="L448" s="862"/>
      <c r="M448" s="861"/>
    </row>
    <row r="449" spans="2:13">
      <c r="B449" s="862"/>
      <c r="C449" s="862"/>
      <c r="D449" s="862"/>
      <c r="E449" s="862"/>
      <c r="F449" s="862"/>
      <c r="G449" s="862"/>
      <c r="H449" s="862"/>
      <c r="I449" s="862"/>
      <c r="J449" s="862"/>
      <c r="K449" s="862"/>
      <c r="L449" s="862"/>
      <c r="M449" s="861"/>
    </row>
    <row r="450" spans="2:13">
      <c r="B450" s="862"/>
      <c r="C450" s="862"/>
      <c r="D450" s="862"/>
      <c r="E450" s="862"/>
      <c r="F450" s="862"/>
      <c r="G450" s="862"/>
      <c r="H450" s="862"/>
      <c r="I450" s="862"/>
      <c r="J450" s="862"/>
      <c r="K450" s="862"/>
      <c r="L450" s="862"/>
      <c r="M450" s="861"/>
    </row>
    <row r="451" spans="2:13">
      <c r="B451" s="862"/>
      <c r="C451" s="862"/>
      <c r="D451" s="862"/>
      <c r="E451" s="862"/>
      <c r="F451" s="862"/>
      <c r="G451" s="862"/>
      <c r="H451" s="862"/>
      <c r="I451" s="862"/>
      <c r="J451" s="862"/>
      <c r="K451" s="862"/>
      <c r="L451" s="862"/>
      <c r="M451" s="861"/>
    </row>
    <row r="452" spans="2:13">
      <c r="B452" s="862"/>
      <c r="C452" s="862"/>
      <c r="D452" s="862"/>
      <c r="E452" s="862"/>
      <c r="F452" s="862"/>
      <c r="G452" s="862"/>
      <c r="H452" s="862"/>
      <c r="I452" s="862"/>
      <c r="J452" s="862"/>
      <c r="K452" s="862"/>
      <c r="L452" s="862"/>
      <c r="M452" s="861"/>
    </row>
    <row r="453" spans="2:13">
      <c r="B453" s="862"/>
      <c r="C453" s="862"/>
      <c r="D453" s="862"/>
      <c r="E453" s="862"/>
      <c r="F453" s="862"/>
      <c r="G453" s="862"/>
      <c r="H453" s="862"/>
      <c r="I453" s="862"/>
      <c r="J453" s="862"/>
      <c r="K453" s="862"/>
      <c r="L453" s="862"/>
      <c r="M453" s="861"/>
    </row>
    <row r="454" spans="2:13">
      <c r="B454" s="862"/>
      <c r="C454" s="862"/>
      <c r="D454" s="862"/>
      <c r="E454" s="862"/>
      <c r="F454" s="862"/>
      <c r="G454" s="862"/>
      <c r="H454" s="862"/>
      <c r="I454" s="862"/>
      <c r="J454" s="862"/>
      <c r="K454" s="862"/>
      <c r="L454" s="862"/>
      <c r="M454" s="861"/>
    </row>
    <row r="455" spans="2:13">
      <c r="B455" s="862"/>
      <c r="C455" s="862"/>
      <c r="D455" s="862"/>
      <c r="E455" s="862"/>
      <c r="F455" s="862"/>
      <c r="G455" s="862"/>
      <c r="H455" s="862"/>
      <c r="I455" s="862"/>
      <c r="J455" s="862"/>
      <c r="K455" s="862"/>
      <c r="L455" s="862"/>
      <c r="M455" s="861"/>
    </row>
    <row r="456" spans="2:13">
      <c r="B456" s="862"/>
      <c r="C456" s="862"/>
      <c r="D456" s="862"/>
      <c r="E456" s="862"/>
      <c r="F456" s="862"/>
      <c r="G456" s="862"/>
      <c r="H456" s="862"/>
      <c r="I456" s="862"/>
      <c r="J456" s="862"/>
      <c r="K456" s="862"/>
      <c r="L456" s="862"/>
      <c r="M456" s="861"/>
    </row>
    <row r="457" spans="2:13">
      <c r="B457" s="862"/>
      <c r="C457" s="862"/>
      <c r="D457" s="862"/>
      <c r="E457" s="862"/>
      <c r="F457" s="862"/>
      <c r="G457" s="862"/>
      <c r="H457" s="862"/>
      <c r="I457" s="862"/>
      <c r="J457" s="862"/>
      <c r="K457" s="862"/>
      <c r="L457" s="862"/>
      <c r="M457" s="861"/>
    </row>
    <row r="458" spans="2:13">
      <c r="B458" s="862"/>
      <c r="C458" s="862"/>
      <c r="D458" s="862"/>
      <c r="E458" s="862"/>
      <c r="F458" s="862"/>
      <c r="G458" s="862"/>
      <c r="H458" s="862"/>
      <c r="I458" s="862"/>
      <c r="J458" s="862"/>
      <c r="K458" s="862"/>
      <c r="L458" s="862"/>
      <c r="M458" s="861"/>
    </row>
    <row r="459" spans="2:13">
      <c r="B459" s="862"/>
      <c r="C459" s="862"/>
      <c r="D459" s="862"/>
      <c r="E459" s="862"/>
      <c r="F459" s="862"/>
      <c r="G459" s="862"/>
      <c r="H459" s="862"/>
      <c r="I459" s="862"/>
      <c r="J459" s="862"/>
      <c r="K459" s="862"/>
      <c r="L459" s="862"/>
      <c r="M459" s="861"/>
    </row>
    <row r="460" spans="2:13">
      <c r="B460" s="862"/>
      <c r="C460" s="862"/>
      <c r="D460" s="862"/>
      <c r="E460" s="862"/>
      <c r="F460" s="862"/>
      <c r="G460" s="862"/>
      <c r="H460" s="862"/>
      <c r="I460" s="862"/>
      <c r="J460" s="862"/>
      <c r="K460" s="862"/>
      <c r="L460" s="862"/>
      <c r="M460" s="861"/>
    </row>
    <row r="461" spans="2:13">
      <c r="B461" s="862"/>
      <c r="C461" s="862"/>
      <c r="D461" s="862"/>
      <c r="E461" s="862"/>
      <c r="F461" s="862"/>
      <c r="G461" s="862"/>
      <c r="H461" s="862"/>
      <c r="I461" s="862"/>
      <c r="J461" s="862"/>
      <c r="K461" s="862"/>
      <c r="L461" s="862"/>
      <c r="M461" s="861"/>
    </row>
    <row r="462" spans="2:13">
      <c r="B462" s="862"/>
      <c r="C462" s="862"/>
      <c r="D462" s="862"/>
      <c r="E462" s="862"/>
      <c r="F462" s="862"/>
      <c r="G462" s="862"/>
      <c r="H462" s="862"/>
      <c r="I462" s="862"/>
      <c r="J462" s="862"/>
      <c r="K462" s="862"/>
      <c r="L462" s="862"/>
      <c r="M462" s="861"/>
    </row>
    <row r="463" spans="2:13">
      <c r="B463" s="862"/>
      <c r="C463" s="862"/>
      <c r="D463" s="862"/>
      <c r="E463" s="862"/>
      <c r="F463" s="862"/>
      <c r="G463" s="862"/>
      <c r="H463" s="862"/>
      <c r="I463" s="862"/>
      <c r="J463" s="862"/>
      <c r="K463" s="862"/>
      <c r="L463" s="862"/>
      <c r="M463" s="861"/>
    </row>
    <row r="464" spans="2:13">
      <c r="B464" s="862"/>
      <c r="C464" s="862"/>
      <c r="D464" s="862"/>
      <c r="E464" s="862"/>
      <c r="F464" s="862"/>
      <c r="G464" s="862"/>
      <c r="H464" s="862"/>
      <c r="I464" s="862"/>
      <c r="J464" s="862"/>
      <c r="K464" s="862"/>
      <c r="L464" s="862"/>
      <c r="M464" s="861"/>
    </row>
    <row r="465" spans="2:13">
      <c r="B465" s="862"/>
      <c r="C465" s="862"/>
      <c r="D465" s="862"/>
      <c r="E465" s="862"/>
      <c r="F465" s="862"/>
      <c r="G465" s="862"/>
      <c r="H465" s="862"/>
      <c r="I465" s="862"/>
      <c r="J465" s="862"/>
      <c r="K465" s="862"/>
      <c r="L465" s="862"/>
      <c r="M465" s="861"/>
    </row>
    <row r="466" spans="2:13">
      <c r="B466" s="862"/>
      <c r="C466" s="862"/>
      <c r="D466" s="862"/>
      <c r="E466" s="862"/>
      <c r="F466" s="862"/>
      <c r="G466" s="862"/>
      <c r="H466" s="862"/>
      <c r="I466" s="862"/>
      <c r="J466" s="862"/>
      <c r="K466" s="862"/>
      <c r="L466" s="862"/>
      <c r="M466" s="861"/>
    </row>
    <row r="467" spans="2:13">
      <c r="B467" s="862"/>
      <c r="C467" s="862"/>
      <c r="D467" s="862"/>
      <c r="E467" s="862"/>
      <c r="F467" s="862"/>
      <c r="G467" s="862"/>
      <c r="H467" s="862"/>
      <c r="I467" s="862"/>
      <c r="J467" s="862"/>
      <c r="K467" s="862"/>
      <c r="L467" s="862"/>
      <c r="M467" s="861"/>
    </row>
    <row r="468" spans="2:13">
      <c r="B468" s="862"/>
      <c r="C468" s="862"/>
      <c r="D468" s="862"/>
      <c r="E468" s="862"/>
      <c r="F468" s="862"/>
      <c r="G468" s="862"/>
      <c r="H468" s="862"/>
      <c r="I468" s="862"/>
      <c r="J468" s="862"/>
      <c r="K468" s="862"/>
      <c r="L468" s="862"/>
      <c r="M468" s="861"/>
    </row>
    <row r="469" spans="2:13">
      <c r="B469" s="862"/>
      <c r="C469" s="862"/>
      <c r="D469" s="862"/>
      <c r="E469" s="862"/>
      <c r="F469" s="862"/>
      <c r="G469" s="862"/>
      <c r="H469" s="862"/>
      <c r="I469" s="862"/>
      <c r="J469" s="862"/>
      <c r="K469" s="862"/>
      <c r="L469" s="862"/>
      <c r="M469" s="861"/>
    </row>
    <row r="470" spans="2:13">
      <c r="B470" s="862"/>
      <c r="C470" s="862"/>
      <c r="D470" s="862"/>
      <c r="E470" s="862"/>
      <c r="F470" s="862"/>
      <c r="G470" s="862"/>
      <c r="H470" s="862"/>
      <c r="I470" s="862"/>
      <c r="J470" s="862"/>
      <c r="K470" s="862"/>
      <c r="L470" s="862"/>
      <c r="M470" s="861"/>
    </row>
    <row r="471" spans="2:13">
      <c r="B471" s="862"/>
      <c r="C471" s="862"/>
      <c r="D471" s="862"/>
      <c r="E471" s="862"/>
      <c r="F471" s="862"/>
      <c r="G471" s="862"/>
      <c r="H471" s="862"/>
      <c r="I471" s="862"/>
      <c r="J471" s="862"/>
      <c r="K471" s="862"/>
      <c r="L471" s="862"/>
      <c r="M471" s="861"/>
    </row>
    <row r="472" spans="2:13">
      <c r="B472" s="862"/>
      <c r="C472" s="862"/>
      <c r="D472" s="862"/>
      <c r="E472" s="862"/>
      <c r="F472" s="862"/>
      <c r="G472" s="862"/>
      <c r="H472" s="862"/>
      <c r="I472" s="862"/>
      <c r="J472" s="862"/>
      <c r="K472" s="862"/>
      <c r="L472" s="862"/>
      <c r="M472" s="861"/>
    </row>
    <row r="473" spans="2:13">
      <c r="B473" s="862"/>
      <c r="C473" s="862"/>
      <c r="D473" s="862"/>
      <c r="E473" s="862"/>
      <c r="F473" s="862"/>
      <c r="G473" s="862"/>
      <c r="H473" s="862"/>
      <c r="I473" s="862"/>
      <c r="J473" s="862"/>
      <c r="K473" s="862"/>
      <c r="L473" s="862"/>
      <c r="M473" s="861"/>
    </row>
    <row r="474" spans="2:13">
      <c r="B474" s="862"/>
      <c r="C474" s="862"/>
      <c r="D474" s="862"/>
      <c r="E474" s="862"/>
      <c r="F474" s="862"/>
      <c r="G474" s="862"/>
      <c r="H474" s="862"/>
      <c r="I474" s="862"/>
      <c r="J474" s="862"/>
      <c r="K474" s="862"/>
      <c r="L474" s="862"/>
      <c r="M474" s="861"/>
    </row>
    <row r="475" spans="2:13">
      <c r="B475" s="862"/>
      <c r="C475" s="862"/>
      <c r="D475" s="862"/>
      <c r="E475" s="862"/>
      <c r="F475" s="862"/>
      <c r="G475" s="862"/>
      <c r="H475" s="862"/>
      <c r="I475" s="862"/>
      <c r="J475" s="862"/>
      <c r="K475" s="862"/>
      <c r="L475" s="862"/>
      <c r="M475" s="861"/>
    </row>
    <row r="476" spans="2:13">
      <c r="B476" s="862"/>
      <c r="C476" s="862"/>
      <c r="D476" s="862"/>
      <c r="E476" s="862"/>
      <c r="F476" s="862"/>
      <c r="G476" s="862"/>
      <c r="H476" s="862"/>
      <c r="I476" s="862"/>
      <c r="J476" s="862"/>
      <c r="K476" s="862"/>
      <c r="L476" s="862"/>
      <c r="M476" s="861"/>
    </row>
    <row r="477" spans="2:13">
      <c r="B477" s="862"/>
      <c r="C477" s="862"/>
      <c r="D477" s="862"/>
      <c r="E477" s="862"/>
      <c r="F477" s="862"/>
      <c r="G477" s="862"/>
      <c r="H477" s="862"/>
      <c r="I477" s="862"/>
      <c r="J477" s="862"/>
      <c r="K477" s="862"/>
      <c r="L477" s="862"/>
      <c r="M477" s="861"/>
    </row>
    <row r="478" spans="2:13">
      <c r="B478" s="862"/>
      <c r="C478" s="862"/>
      <c r="D478" s="862"/>
      <c r="E478" s="862"/>
      <c r="F478" s="862"/>
      <c r="G478" s="862"/>
      <c r="H478" s="862"/>
      <c r="I478" s="862"/>
      <c r="J478" s="862"/>
      <c r="K478" s="862"/>
      <c r="L478" s="862"/>
      <c r="M478" s="861"/>
    </row>
    <row r="479" spans="2:13">
      <c r="B479" s="862"/>
      <c r="C479" s="862"/>
      <c r="D479" s="862"/>
      <c r="E479" s="862"/>
      <c r="F479" s="862"/>
      <c r="G479" s="862"/>
      <c r="H479" s="862"/>
      <c r="I479" s="862"/>
      <c r="J479" s="862"/>
      <c r="K479" s="862"/>
      <c r="L479" s="862"/>
      <c r="M479" s="861"/>
    </row>
    <row r="480" spans="2:13">
      <c r="B480" s="862"/>
      <c r="C480" s="862"/>
      <c r="D480" s="862"/>
      <c r="E480" s="862"/>
      <c r="F480" s="862"/>
      <c r="G480" s="862"/>
      <c r="H480" s="862"/>
      <c r="I480" s="862"/>
      <c r="J480" s="862"/>
      <c r="K480" s="862"/>
      <c r="L480" s="862"/>
      <c r="M480" s="861"/>
    </row>
    <row r="481" spans="2:13">
      <c r="B481" s="862"/>
      <c r="C481" s="862"/>
      <c r="D481" s="862"/>
      <c r="E481" s="862"/>
      <c r="F481" s="862"/>
      <c r="G481" s="862"/>
      <c r="H481" s="862"/>
      <c r="I481" s="862"/>
      <c r="J481" s="862"/>
      <c r="K481" s="862"/>
      <c r="L481" s="862"/>
      <c r="M481" s="861"/>
    </row>
    <row r="482" spans="2:13">
      <c r="B482" s="862"/>
      <c r="C482" s="862"/>
      <c r="D482" s="862"/>
      <c r="E482" s="862"/>
      <c r="F482" s="862"/>
      <c r="G482" s="862"/>
      <c r="H482" s="862"/>
      <c r="I482" s="862"/>
      <c r="J482" s="862"/>
      <c r="K482" s="862"/>
      <c r="L482" s="862"/>
      <c r="M482" s="861"/>
    </row>
    <row r="483" spans="2:13">
      <c r="B483" s="862"/>
      <c r="C483" s="862"/>
      <c r="D483" s="862"/>
      <c r="E483" s="862"/>
      <c r="F483" s="862"/>
      <c r="G483" s="862"/>
      <c r="H483" s="862"/>
      <c r="I483" s="862"/>
      <c r="J483" s="862"/>
      <c r="K483" s="862"/>
      <c r="L483" s="862"/>
      <c r="M483" s="861"/>
    </row>
    <row r="484" spans="2:13">
      <c r="B484" s="862"/>
      <c r="C484" s="862"/>
      <c r="D484" s="862"/>
      <c r="E484" s="862"/>
      <c r="F484" s="862"/>
      <c r="G484" s="862"/>
      <c r="H484" s="862"/>
      <c r="I484" s="862"/>
      <c r="J484" s="862"/>
      <c r="K484" s="862"/>
      <c r="L484" s="862"/>
      <c r="M484" s="861"/>
    </row>
    <row r="485" spans="2:13">
      <c r="B485" s="862"/>
      <c r="C485" s="862"/>
      <c r="D485" s="862"/>
      <c r="E485" s="862"/>
      <c r="F485" s="862"/>
      <c r="G485" s="862"/>
      <c r="H485" s="862"/>
      <c r="I485" s="862"/>
      <c r="J485" s="862"/>
      <c r="K485" s="862"/>
      <c r="L485" s="862"/>
      <c r="M485" s="861"/>
    </row>
    <row r="486" spans="2:13">
      <c r="B486" s="862"/>
      <c r="C486" s="862"/>
      <c r="D486" s="862"/>
      <c r="E486" s="862"/>
      <c r="F486" s="862"/>
      <c r="G486" s="862"/>
      <c r="H486" s="862"/>
      <c r="I486" s="862"/>
      <c r="J486" s="862"/>
      <c r="K486" s="862"/>
      <c r="L486" s="862"/>
      <c r="M486" s="861"/>
    </row>
    <row r="487" spans="2:13">
      <c r="B487" s="862"/>
      <c r="C487" s="862"/>
      <c r="D487" s="862"/>
      <c r="E487" s="862"/>
      <c r="F487" s="862"/>
      <c r="G487" s="862"/>
      <c r="H487" s="862"/>
      <c r="I487" s="862"/>
      <c r="J487" s="862"/>
      <c r="K487" s="862"/>
      <c r="L487" s="862"/>
      <c r="M487" s="861"/>
    </row>
    <row r="488" spans="2:13">
      <c r="B488" s="862"/>
      <c r="C488" s="862"/>
      <c r="D488" s="862"/>
      <c r="E488" s="862"/>
      <c r="F488" s="862"/>
      <c r="G488" s="862"/>
      <c r="H488" s="862"/>
      <c r="I488" s="862"/>
      <c r="J488" s="862"/>
      <c r="K488" s="862"/>
      <c r="L488" s="862"/>
      <c r="M488" s="861"/>
    </row>
    <row r="489" spans="2:13">
      <c r="B489" s="862"/>
      <c r="C489" s="862"/>
      <c r="D489" s="862"/>
      <c r="E489" s="862"/>
      <c r="F489" s="862"/>
      <c r="G489" s="862"/>
      <c r="H489" s="862"/>
      <c r="I489" s="862"/>
      <c r="J489" s="862"/>
      <c r="K489" s="862"/>
      <c r="L489" s="862"/>
      <c r="M489" s="861"/>
    </row>
    <row r="490" spans="2:13">
      <c r="B490" s="862"/>
      <c r="C490" s="862"/>
      <c r="D490" s="862"/>
      <c r="E490" s="862"/>
      <c r="F490" s="862"/>
      <c r="G490" s="862"/>
      <c r="H490" s="862"/>
      <c r="I490" s="862"/>
      <c r="J490" s="862"/>
      <c r="K490" s="862"/>
      <c r="L490" s="862"/>
      <c r="M490" s="861"/>
    </row>
    <row r="491" spans="2:13">
      <c r="B491" s="862"/>
      <c r="C491" s="862"/>
      <c r="D491" s="862"/>
      <c r="E491" s="862"/>
      <c r="F491" s="862"/>
      <c r="G491" s="862"/>
      <c r="H491" s="862"/>
      <c r="I491" s="862"/>
      <c r="J491" s="862"/>
      <c r="K491" s="862"/>
      <c r="L491" s="862"/>
      <c r="M491" s="861"/>
    </row>
    <row r="492" spans="2:13">
      <c r="B492" s="862"/>
      <c r="C492" s="862"/>
      <c r="D492" s="862"/>
      <c r="E492" s="862"/>
      <c r="F492" s="862"/>
      <c r="G492" s="862"/>
      <c r="H492" s="862"/>
      <c r="I492" s="862"/>
      <c r="J492" s="862"/>
      <c r="K492" s="862"/>
      <c r="L492" s="862"/>
      <c r="M492" s="861"/>
    </row>
    <row r="493" spans="2:13">
      <c r="B493" s="862"/>
      <c r="C493" s="862"/>
      <c r="D493" s="862"/>
      <c r="E493" s="862"/>
      <c r="F493" s="862"/>
      <c r="G493" s="862"/>
      <c r="H493" s="862"/>
      <c r="I493" s="862"/>
      <c r="J493" s="862"/>
      <c r="K493" s="862"/>
      <c r="L493" s="862"/>
      <c r="M493" s="861"/>
    </row>
    <row r="494" spans="2:13">
      <c r="B494" s="862"/>
      <c r="C494" s="862"/>
      <c r="D494" s="862"/>
      <c r="E494" s="862"/>
      <c r="F494" s="862"/>
      <c r="G494" s="862"/>
      <c r="H494" s="862"/>
      <c r="I494" s="862"/>
      <c r="J494" s="862"/>
      <c r="K494" s="862"/>
      <c r="L494" s="862"/>
      <c r="M494" s="861"/>
    </row>
    <row r="495" spans="2:13">
      <c r="B495" s="862"/>
      <c r="C495" s="862"/>
      <c r="D495" s="862"/>
      <c r="E495" s="862"/>
      <c r="F495" s="862"/>
      <c r="G495" s="862"/>
      <c r="H495" s="862"/>
      <c r="I495" s="862"/>
      <c r="J495" s="862"/>
      <c r="K495" s="862"/>
      <c r="L495" s="862"/>
      <c r="M495" s="861"/>
    </row>
    <row r="496" spans="2:13">
      <c r="B496" s="862"/>
      <c r="C496" s="862"/>
      <c r="D496" s="862"/>
      <c r="E496" s="862"/>
      <c r="F496" s="862"/>
      <c r="G496" s="862"/>
      <c r="H496" s="862"/>
      <c r="I496" s="862"/>
      <c r="J496" s="862"/>
      <c r="K496" s="862"/>
      <c r="L496" s="862"/>
      <c r="M496" s="861"/>
    </row>
    <row r="497" spans="2:13">
      <c r="B497" s="862"/>
      <c r="C497" s="862"/>
      <c r="D497" s="862"/>
      <c r="E497" s="862"/>
      <c r="F497" s="862"/>
      <c r="G497" s="862"/>
      <c r="H497" s="862"/>
      <c r="I497" s="862"/>
      <c r="J497" s="862"/>
      <c r="K497" s="862"/>
      <c r="L497" s="862"/>
      <c r="M497" s="861"/>
    </row>
    <row r="498" spans="2:13">
      <c r="B498" s="862"/>
      <c r="C498" s="862"/>
      <c r="D498" s="862"/>
      <c r="E498" s="862"/>
      <c r="F498" s="862"/>
      <c r="G498" s="862"/>
      <c r="H498" s="862"/>
      <c r="I498" s="862"/>
      <c r="J498" s="862"/>
      <c r="K498" s="862"/>
      <c r="L498" s="862"/>
      <c r="M498" s="861"/>
    </row>
    <row r="499" spans="2:13">
      <c r="B499" s="862"/>
      <c r="C499" s="862"/>
      <c r="D499" s="862"/>
      <c r="E499" s="862"/>
      <c r="F499" s="862"/>
      <c r="G499" s="862"/>
      <c r="H499" s="862"/>
      <c r="I499" s="862"/>
      <c r="J499" s="862"/>
      <c r="K499" s="862"/>
      <c r="L499" s="862"/>
      <c r="M499" s="861"/>
    </row>
    <row r="500" spans="2:13">
      <c r="B500" s="862"/>
      <c r="C500" s="862"/>
      <c r="D500" s="862"/>
      <c r="E500" s="862"/>
      <c r="F500" s="862"/>
      <c r="G500" s="862"/>
      <c r="H500" s="862"/>
      <c r="I500" s="862"/>
      <c r="J500" s="862"/>
      <c r="K500" s="862"/>
      <c r="L500" s="862"/>
      <c r="M500" s="861"/>
    </row>
    <row r="501" spans="2:13">
      <c r="B501" s="862"/>
      <c r="C501" s="862"/>
      <c r="D501" s="862"/>
      <c r="E501" s="862"/>
      <c r="F501" s="862"/>
      <c r="G501" s="862"/>
      <c r="H501" s="862"/>
      <c r="I501" s="862"/>
      <c r="J501" s="862"/>
      <c r="K501" s="862"/>
      <c r="L501" s="862"/>
      <c r="M501" s="861"/>
    </row>
    <row r="502" spans="2:13">
      <c r="B502" s="862"/>
      <c r="C502" s="862"/>
      <c r="D502" s="862"/>
      <c r="E502" s="862"/>
      <c r="F502" s="862"/>
      <c r="G502" s="862"/>
      <c r="H502" s="862"/>
      <c r="I502" s="862"/>
      <c r="J502" s="862"/>
      <c r="K502" s="862"/>
      <c r="L502" s="862"/>
      <c r="M502" s="861"/>
    </row>
    <row r="503" spans="2:13">
      <c r="B503" s="862"/>
      <c r="C503" s="862"/>
      <c r="D503" s="862"/>
      <c r="E503" s="862"/>
      <c r="F503" s="862"/>
      <c r="G503" s="862"/>
      <c r="H503" s="862"/>
      <c r="I503" s="862"/>
      <c r="J503" s="862"/>
      <c r="K503" s="862"/>
      <c r="L503" s="862"/>
      <c r="M503" s="861"/>
    </row>
    <row r="504" spans="2:13">
      <c r="B504" s="862"/>
      <c r="C504" s="862"/>
      <c r="D504" s="862"/>
      <c r="E504" s="862"/>
      <c r="F504" s="862"/>
      <c r="G504" s="862"/>
      <c r="H504" s="862"/>
      <c r="I504" s="862"/>
      <c r="J504" s="862"/>
      <c r="K504" s="862"/>
      <c r="L504" s="862"/>
      <c r="M504" s="861"/>
    </row>
    <row r="505" spans="2:13">
      <c r="B505" s="862"/>
      <c r="C505" s="862"/>
      <c r="D505" s="862"/>
      <c r="E505" s="862"/>
      <c r="F505" s="862"/>
      <c r="G505" s="862"/>
      <c r="H505" s="862"/>
      <c r="I505" s="862"/>
      <c r="J505" s="862"/>
      <c r="K505" s="862"/>
      <c r="L505" s="862"/>
      <c r="M505" s="861"/>
    </row>
    <row r="506" spans="2:13">
      <c r="B506" s="862"/>
      <c r="C506" s="862"/>
      <c r="D506" s="862"/>
      <c r="E506" s="862"/>
      <c r="F506" s="862"/>
      <c r="G506" s="862"/>
      <c r="H506" s="862"/>
      <c r="I506" s="862"/>
      <c r="J506" s="862"/>
      <c r="K506" s="862"/>
      <c r="L506" s="862"/>
      <c r="M506" s="861"/>
    </row>
    <row r="507" spans="2:13">
      <c r="B507" s="862"/>
      <c r="C507" s="862"/>
      <c r="D507" s="862"/>
      <c r="E507" s="862"/>
      <c r="F507" s="862"/>
      <c r="G507" s="862"/>
      <c r="H507" s="862"/>
      <c r="I507" s="862"/>
      <c r="J507" s="862"/>
      <c r="K507" s="862"/>
      <c r="L507" s="862"/>
      <c r="M507" s="861"/>
    </row>
    <row r="508" spans="2:13">
      <c r="B508" s="862"/>
      <c r="C508" s="862"/>
      <c r="D508" s="862"/>
      <c r="E508" s="862"/>
      <c r="F508" s="862"/>
      <c r="G508" s="862"/>
      <c r="H508" s="862"/>
      <c r="I508" s="862"/>
      <c r="J508" s="862"/>
      <c r="K508" s="862"/>
      <c r="L508" s="862"/>
      <c r="M508" s="861"/>
    </row>
    <row r="509" spans="2:13">
      <c r="B509" s="862"/>
      <c r="C509" s="862"/>
      <c r="D509" s="862"/>
      <c r="E509" s="862"/>
      <c r="F509" s="862"/>
      <c r="G509" s="862"/>
      <c r="H509" s="862"/>
      <c r="I509" s="862"/>
      <c r="J509" s="862"/>
      <c r="K509" s="862"/>
      <c r="L509" s="862"/>
      <c r="M509" s="861"/>
    </row>
    <row r="510" spans="2:13">
      <c r="B510" s="862"/>
      <c r="C510" s="862"/>
      <c r="D510" s="862"/>
      <c r="E510" s="862"/>
      <c r="F510" s="862"/>
      <c r="G510" s="862"/>
      <c r="H510" s="862"/>
      <c r="I510" s="862"/>
      <c r="J510" s="862"/>
      <c r="K510" s="862"/>
      <c r="L510" s="862"/>
      <c r="M510" s="861"/>
    </row>
    <row r="511" spans="2:13">
      <c r="B511" s="862"/>
      <c r="C511" s="862"/>
      <c r="D511" s="862"/>
      <c r="E511" s="862"/>
      <c r="F511" s="862"/>
      <c r="G511" s="862"/>
      <c r="H511" s="862"/>
      <c r="I511" s="862"/>
      <c r="J511" s="862"/>
      <c r="K511" s="862"/>
      <c r="L511" s="862"/>
      <c r="M511" s="861"/>
    </row>
    <row r="512" spans="2:13">
      <c r="B512" s="862"/>
      <c r="C512" s="862"/>
      <c r="D512" s="862"/>
      <c r="E512" s="862"/>
      <c r="F512" s="862"/>
      <c r="G512" s="862"/>
      <c r="H512" s="862"/>
      <c r="I512" s="862"/>
      <c r="J512" s="862"/>
      <c r="K512" s="862"/>
      <c r="L512" s="862"/>
      <c r="M512" s="861"/>
    </row>
    <row r="513" spans="2:13">
      <c r="B513" s="862"/>
      <c r="C513" s="862"/>
      <c r="D513" s="862"/>
      <c r="E513" s="862"/>
      <c r="F513" s="862"/>
      <c r="G513" s="862"/>
      <c r="H513" s="862"/>
      <c r="I513" s="862"/>
      <c r="J513" s="862"/>
      <c r="K513" s="862"/>
      <c r="L513" s="862"/>
      <c r="M513" s="861"/>
    </row>
    <row r="514" spans="2:13">
      <c r="B514" s="862"/>
      <c r="C514" s="862"/>
      <c r="D514" s="862"/>
      <c r="E514" s="862"/>
      <c r="F514" s="862"/>
      <c r="G514" s="862"/>
      <c r="H514" s="862"/>
      <c r="I514" s="862"/>
      <c r="J514" s="862"/>
      <c r="K514" s="862"/>
      <c r="L514" s="862"/>
      <c r="M514" s="861"/>
    </row>
    <row r="515" spans="2:13">
      <c r="B515" s="862"/>
      <c r="C515" s="862"/>
      <c r="D515" s="862"/>
      <c r="E515" s="862"/>
      <c r="F515" s="862"/>
      <c r="G515" s="862"/>
      <c r="H515" s="862"/>
      <c r="I515" s="862"/>
      <c r="J515" s="862"/>
      <c r="K515" s="862"/>
      <c r="L515" s="862"/>
      <c r="M515" s="861"/>
    </row>
    <row r="516" spans="2:13">
      <c r="B516" s="862"/>
      <c r="C516" s="862"/>
      <c r="D516" s="862"/>
      <c r="E516" s="862"/>
      <c r="F516" s="862"/>
      <c r="G516" s="862"/>
      <c r="H516" s="862"/>
      <c r="I516" s="862"/>
      <c r="J516" s="862"/>
      <c r="K516" s="862"/>
      <c r="L516" s="862"/>
      <c r="M516" s="861"/>
    </row>
    <row r="517" spans="2:13">
      <c r="B517" s="862"/>
      <c r="C517" s="862"/>
      <c r="D517" s="862"/>
      <c r="E517" s="862"/>
      <c r="F517" s="862"/>
      <c r="G517" s="862"/>
      <c r="H517" s="862"/>
      <c r="I517" s="862"/>
      <c r="J517" s="862"/>
      <c r="K517" s="862"/>
      <c r="L517" s="862"/>
      <c r="M517" s="861"/>
    </row>
    <row r="518" spans="2:13">
      <c r="B518" s="862"/>
      <c r="C518" s="862"/>
      <c r="D518" s="862"/>
      <c r="E518" s="862"/>
      <c r="F518" s="862"/>
      <c r="G518" s="862"/>
      <c r="H518" s="862"/>
      <c r="I518" s="862"/>
      <c r="J518" s="862"/>
      <c r="K518" s="862"/>
      <c r="L518" s="862"/>
      <c r="M518" s="861"/>
    </row>
    <row r="519" spans="2:13">
      <c r="B519" s="862"/>
      <c r="C519" s="862"/>
      <c r="D519" s="862"/>
      <c r="E519" s="862"/>
      <c r="F519" s="862"/>
      <c r="G519" s="862"/>
      <c r="H519" s="862"/>
      <c r="I519" s="862"/>
      <c r="J519" s="862"/>
      <c r="K519" s="862"/>
      <c r="L519" s="862"/>
      <c r="M519" s="861"/>
    </row>
    <row r="520" spans="2:13">
      <c r="B520" s="862"/>
      <c r="C520" s="862"/>
      <c r="D520" s="862"/>
      <c r="E520" s="862"/>
      <c r="F520" s="862"/>
      <c r="G520" s="862"/>
      <c r="H520" s="862"/>
      <c r="I520" s="862"/>
      <c r="J520" s="862"/>
      <c r="K520" s="862"/>
      <c r="L520" s="862"/>
      <c r="M520" s="861"/>
    </row>
    <row r="521" spans="2:13">
      <c r="B521" s="862"/>
      <c r="C521" s="862"/>
      <c r="D521" s="862"/>
      <c r="E521" s="862"/>
      <c r="F521" s="862"/>
      <c r="G521" s="862"/>
      <c r="H521" s="862"/>
      <c r="I521" s="862"/>
      <c r="J521" s="862"/>
      <c r="K521" s="862"/>
      <c r="L521" s="862"/>
      <c r="M521" s="861"/>
    </row>
    <row r="522" spans="2:13">
      <c r="B522" s="862"/>
      <c r="C522" s="862"/>
      <c r="D522" s="862"/>
      <c r="E522" s="862"/>
      <c r="F522" s="862"/>
      <c r="G522" s="862"/>
      <c r="H522" s="862"/>
      <c r="I522" s="862"/>
      <c r="J522" s="862"/>
      <c r="K522" s="862"/>
      <c r="L522" s="862"/>
      <c r="M522" s="861"/>
    </row>
    <row r="523" spans="2:13">
      <c r="B523" s="862"/>
      <c r="C523" s="862"/>
      <c r="D523" s="862"/>
      <c r="E523" s="862"/>
      <c r="F523" s="862"/>
      <c r="G523" s="862"/>
      <c r="H523" s="862"/>
      <c r="I523" s="862"/>
      <c r="J523" s="862"/>
      <c r="K523" s="862"/>
      <c r="L523" s="862"/>
      <c r="M523" s="861"/>
    </row>
    <row r="524" spans="2:13">
      <c r="B524" s="862"/>
      <c r="C524" s="862"/>
      <c r="D524" s="862"/>
      <c r="E524" s="862"/>
      <c r="F524" s="862"/>
      <c r="G524" s="862"/>
      <c r="H524" s="862"/>
      <c r="I524" s="862"/>
      <c r="J524" s="862"/>
      <c r="K524" s="862"/>
      <c r="L524" s="862"/>
      <c r="M524" s="861"/>
    </row>
    <row r="525" spans="2:13">
      <c r="B525" s="862"/>
      <c r="C525" s="862"/>
      <c r="D525" s="862"/>
      <c r="E525" s="862"/>
      <c r="F525" s="862"/>
      <c r="G525" s="862"/>
      <c r="H525" s="862"/>
      <c r="I525" s="862"/>
      <c r="J525" s="862"/>
      <c r="K525" s="862"/>
      <c r="L525" s="862"/>
      <c r="M525" s="861"/>
    </row>
    <row r="526" spans="2:13">
      <c r="B526" s="862"/>
      <c r="C526" s="862"/>
      <c r="D526" s="862"/>
      <c r="E526" s="862"/>
      <c r="F526" s="862"/>
      <c r="G526" s="862"/>
      <c r="H526" s="862"/>
      <c r="I526" s="862"/>
      <c r="J526" s="862"/>
      <c r="K526" s="862"/>
      <c r="L526" s="862"/>
      <c r="M526" s="861"/>
    </row>
    <row r="527" spans="2:13">
      <c r="B527" s="862"/>
      <c r="C527" s="862"/>
      <c r="D527" s="862"/>
      <c r="E527" s="862"/>
      <c r="F527" s="862"/>
      <c r="G527" s="862"/>
      <c r="H527" s="862"/>
      <c r="I527" s="862"/>
      <c r="J527" s="862"/>
      <c r="K527" s="862"/>
      <c r="L527" s="862"/>
      <c r="M527" s="861"/>
    </row>
    <row r="528" spans="2:13">
      <c r="B528" s="862"/>
      <c r="C528" s="862"/>
      <c r="D528" s="862"/>
      <c r="E528" s="862"/>
      <c r="F528" s="862"/>
      <c r="G528" s="862"/>
      <c r="H528" s="862"/>
      <c r="I528" s="862"/>
      <c r="J528" s="862"/>
      <c r="K528" s="862"/>
      <c r="L528" s="862"/>
      <c r="M528" s="861"/>
    </row>
    <row r="529" spans="2:13">
      <c r="B529" s="862"/>
      <c r="C529" s="862"/>
      <c r="D529" s="862"/>
      <c r="E529" s="862"/>
      <c r="F529" s="862"/>
      <c r="G529" s="862"/>
      <c r="H529" s="862"/>
      <c r="I529" s="862"/>
      <c r="J529" s="862"/>
      <c r="K529" s="862"/>
      <c r="L529" s="862"/>
      <c r="M529" s="861"/>
    </row>
    <row r="530" spans="2:13">
      <c r="B530" s="862"/>
      <c r="C530" s="862"/>
      <c r="D530" s="862"/>
      <c r="E530" s="862"/>
      <c r="F530" s="862"/>
      <c r="G530" s="862"/>
      <c r="H530" s="862"/>
      <c r="I530" s="862"/>
      <c r="J530" s="862"/>
      <c r="K530" s="862"/>
      <c r="L530" s="862"/>
      <c r="M530" s="861"/>
    </row>
    <row r="531" spans="2:13">
      <c r="B531" s="862"/>
      <c r="C531" s="862"/>
      <c r="D531" s="862"/>
      <c r="E531" s="862"/>
      <c r="F531" s="862"/>
      <c r="G531" s="862"/>
      <c r="H531" s="862"/>
      <c r="I531" s="862"/>
      <c r="J531" s="862"/>
      <c r="K531" s="862"/>
      <c r="L531" s="862"/>
      <c r="M531" s="861"/>
    </row>
    <row r="532" spans="2:13">
      <c r="B532" s="862"/>
      <c r="C532" s="862"/>
      <c r="D532" s="862"/>
      <c r="E532" s="862"/>
      <c r="F532" s="862"/>
      <c r="G532" s="862"/>
      <c r="H532" s="862"/>
      <c r="I532" s="862"/>
      <c r="J532" s="862"/>
      <c r="K532" s="862"/>
      <c r="L532" s="862"/>
      <c r="M532" s="861"/>
    </row>
    <row r="533" spans="2:13">
      <c r="B533" s="862"/>
      <c r="C533" s="862"/>
      <c r="D533" s="862"/>
      <c r="E533" s="862"/>
      <c r="F533" s="862"/>
      <c r="G533" s="862"/>
      <c r="H533" s="862"/>
      <c r="I533" s="862"/>
      <c r="J533" s="862"/>
      <c r="K533" s="862"/>
      <c r="L533" s="862"/>
      <c r="M533" s="861"/>
    </row>
    <row r="534" spans="2:13">
      <c r="B534" s="862"/>
      <c r="C534" s="862"/>
      <c r="D534" s="862"/>
      <c r="E534" s="862"/>
      <c r="F534" s="862"/>
      <c r="G534" s="862"/>
      <c r="H534" s="862"/>
      <c r="I534" s="862"/>
      <c r="J534" s="862"/>
      <c r="K534" s="862"/>
      <c r="L534" s="862"/>
      <c r="M534" s="861"/>
    </row>
    <row r="535" spans="2:13">
      <c r="B535" s="862"/>
      <c r="C535" s="862"/>
      <c r="D535" s="862"/>
      <c r="E535" s="862"/>
      <c r="F535" s="862"/>
      <c r="G535" s="862"/>
      <c r="H535" s="862"/>
      <c r="I535" s="862"/>
      <c r="J535" s="862"/>
      <c r="K535" s="862"/>
      <c r="L535" s="862"/>
      <c r="M535" s="861"/>
    </row>
    <row r="536" spans="2:13">
      <c r="B536" s="862"/>
      <c r="C536" s="862"/>
      <c r="D536" s="862"/>
      <c r="E536" s="862"/>
      <c r="F536" s="862"/>
      <c r="G536" s="862"/>
      <c r="H536" s="862"/>
      <c r="I536" s="862"/>
      <c r="J536" s="862"/>
      <c r="K536" s="862"/>
      <c r="L536" s="862"/>
      <c r="M536" s="861"/>
    </row>
    <row r="537" spans="2:13">
      <c r="B537" s="862"/>
      <c r="C537" s="862"/>
      <c r="D537" s="862"/>
      <c r="E537" s="862"/>
      <c r="F537" s="862"/>
      <c r="G537" s="862"/>
      <c r="H537" s="862"/>
      <c r="I537" s="862"/>
      <c r="J537" s="862"/>
      <c r="K537" s="862"/>
      <c r="L537" s="862"/>
      <c r="M537" s="861"/>
    </row>
    <row r="538" spans="2:13">
      <c r="B538" s="862"/>
      <c r="C538" s="862"/>
      <c r="D538" s="862"/>
      <c r="E538" s="862"/>
      <c r="F538" s="862"/>
      <c r="G538" s="862"/>
      <c r="H538" s="862"/>
      <c r="I538" s="862"/>
      <c r="J538" s="862"/>
      <c r="K538" s="862"/>
      <c r="L538" s="862"/>
      <c r="M538" s="861"/>
    </row>
    <row r="539" spans="2:13">
      <c r="B539" s="862"/>
      <c r="C539" s="862"/>
      <c r="D539" s="862"/>
      <c r="E539" s="862"/>
      <c r="F539" s="862"/>
      <c r="G539" s="862"/>
      <c r="H539" s="862"/>
      <c r="I539" s="862"/>
      <c r="J539" s="862"/>
      <c r="K539" s="862"/>
      <c r="L539" s="862"/>
      <c r="M539" s="861"/>
    </row>
    <row r="540" spans="2:13">
      <c r="B540" s="862"/>
      <c r="C540" s="862"/>
      <c r="D540" s="862"/>
      <c r="E540" s="862"/>
      <c r="F540" s="862"/>
      <c r="G540" s="862"/>
      <c r="H540" s="862"/>
      <c r="I540" s="862"/>
      <c r="J540" s="862"/>
      <c r="K540" s="862"/>
      <c r="L540" s="862"/>
      <c r="M540" s="861"/>
    </row>
    <row r="541" spans="2:13">
      <c r="B541" s="862"/>
      <c r="C541" s="862"/>
      <c r="D541" s="862"/>
      <c r="E541" s="862"/>
      <c r="F541" s="862"/>
      <c r="G541" s="862"/>
      <c r="H541" s="862"/>
      <c r="I541" s="862"/>
      <c r="J541" s="862"/>
      <c r="K541" s="862"/>
      <c r="L541" s="862"/>
      <c r="M541" s="861"/>
    </row>
    <row r="542" spans="2:13">
      <c r="B542" s="862"/>
      <c r="C542" s="862"/>
      <c r="D542" s="862"/>
      <c r="E542" s="862"/>
      <c r="F542" s="862"/>
      <c r="G542" s="862"/>
      <c r="H542" s="862"/>
      <c r="I542" s="862"/>
      <c r="J542" s="862"/>
      <c r="K542" s="862"/>
      <c r="L542" s="862"/>
      <c r="M542" s="861"/>
    </row>
    <row r="543" spans="2:13">
      <c r="B543" s="862"/>
      <c r="C543" s="862"/>
      <c r="D543" s="862"/>
      <c r="E543" s="862"/>
      <c r="F543" s="862"/>
      <c r="G543" s="862"/>
      <c r="H543" s="862"/>
      <c r="I543" s="862"/>
      <c r="J543" s="862"/>
      <c r="K543" s="862"/>
      <c r="L543" s="862"/>
      <c r="M543" s="861"/>
    </row>
    <row r="544" spans="2:13">
      <c r="B544" s="862"/>
      <c r="C544" s="862"/>
      <c r="D544" s="862"/>
      <c r="E544" s="862"/>
      <c r="F544" s="862"/>
      <c r="G544" s="862"/>
      <c r="H544" s="862"/>
      <c r="I544" s="862"/>
      <c r="J544" s="862"/>
      <c r="K544" s="862"/>
      <c r="L544" s="862"/>
      <c r="M544" s="861"/>
    </row>
    <row r="545" spans="2:13">
      <c r="B545" s="862"/>
      <c r="C545" s="862"/>
      <c r="D545" s="862"/>
      <c r="E545" s="862"/>
      <c r="F545" s="862"/>
      <c r="G545" s="862"/>
      <c r="H545" s="862"/>
      <c r="I545" s="862"/>
      <c r="J545" s="862"/>
      <c r="K545" s="862"/>
      <c r="L545" s="862"/>
      <c r="M545" s="861"/>
    </row>
    <row r="546" spans="2:13">
      <c r="B546" s="862"/>
      <c r="C546" s="862"/>
      <c r="D546" s="862"/>
      <c r="E546" s="862"/>
      <c r="F546" s="862"/>
      <c r="G546" s="862"/>
      <c r="H546" s="862"/>
      <c r="I546" s="862"/>
      <c r="J546" s="862"/>
      <c r="K546" s="862"/>
      <c r="L546" s="862"/>
      <c r="M546" s="861"/>
    </row>
    <row r="547" spans="2:13">
      <c r="B547" s="862"/>
      <c r="C547" s="862"/>
      <c r="D547" s="862"/>
      <c r="E547" s="862"/>
      <c r="F547" s="862"/>
      <c r="G547" s="862"/>
      <c r="H547" s="862"/>
      <c r="I547" s="862"/>
      <c r="J547" s="862"/>
      <c r="K547" s="862"/>
      <c r="L547" s="862"/>
      <c r="M547" s="861"/>
    </row>
    <row r="548" spans="2:13">
      <c r="B548" s="862"/>
      <c r="C548" s="862"/>
      <c r="D548" s="862"/>
      <c r="E548" s="862"/>
      <c r="F548" s="862"/>
      <c r="G548" s="862"/>
      <c r="H548" s="862"/>
      <c r="I548" s="862"/>
      <c r="J548" s="862"/>
      <c r="K548" s="862"/>
      <c r="L548" s="862"/>
      <c r="M548" s="861"/>
    </row>
    <row r="549" spans="2:13">
      <c r="B549" s="862"/>
      <c r="C549" s="862"/>
      <c r="D549" s="862"/>
      <c r="E549" s="862"/>
      <c r="F549" s="862"/>
      <c r="G549" s="862"/>
      <c r="H549" s="862"/>
      <c r="I549" s="862"/>
      <c r="J549" s="862"/>
      <c r="K549" s="862"/>
      <c r="L549" s="862"/>
      <c r="M549" s="861"/>
    </row>
    <row r="550" spans="2:13">
      <c r="B550" s="862"/>
      <c r="C550" s="862"/>
      <c r="D550" s="862"/>
      <c r="E550" s="862"/>
      <c r="F550" s="862"/>
      <c r="G550" s="862"/>
      <c r="H550" s="862"/>
      <c r="I550" s="862"/>
      <c r="J550" s="862"/>
      <c r="K550" s="862"/>
      <c r="L550" s="862"/>
      <c r="M550" s="861"/>
    </row>
    <row r="551" spans="2:13">
      <c r="B551" s="862"/>
      <c r="C551" s="862"/>
      <c r="D551" s="862"/>
      <c r="E551" s="862"/>
      <c r="F551" s="862"/>
      <c r="G551" s="862"/>
      <c r="H551" s="862"/>
      <c r="I551" s="862"/>
      <c r="J551" s="862"/>
      <c r="K551" s="862"/>
      <c r="L551" s="862"/>
      <c r="M551" s="861"/>
    </row>
    <row r="552" spans="2:13">
      <c r="B552" s="862"/>
      <c r="C552" s="862"/>
      <c r="D552" s="862"/>
      <c r="E552" s="862"/>
      <c r="F552" s="862"/>
      <c r="G552" s="862"/>
      <c r="H552" s="862"/>
      <c r="I552" s="862"/>
      <c r="J552" s="862"/>
      <c r="K552" s="862"/>
      <c r="L552" s="862"/>
      <c r="M552" s="861"/>
    </row>
    <row r="553" spans="2:13">
      <c r="B553" s="862"/>
      <c r="C553" s="862"/>
      <c r="D553" s="862"/>
      <c r="E553" s="862"/>
      <c r="F553" s="862"/>
      <c r="G553" s="862"/>
      <c r="H553" s="862"/>
      <c r="I553" s="862"/>
      <c r="J553" s="862"/>
      <c r="K553" s="862"/>
      <c r="L553" s="862"/>
      <c r="M553" s="861"/>
    </row>
    <row r="554" spans="2:13">
      <c r="B554" s="862"/>
      <c r="C554" s="862"/>
      <c r="D554" s="862"/>
      <c r="E554" s="862"/>
      <c r="F554" s="862"/>
      <c r="G554" s="862"/>
      <c r="H554" s="862"/>
      <c r="I554" s="862"/>
      <c r="J554" s="862"/>
      <c r="K554" s="862"/>
      <c r="L554" s="862"/>
      <c r="M554" s="861"/>
    </row>
    <row r="555" spans="2:13">
      <c r="B555" s="862"/>
      <c r="C555" s="862"/>
      <c r="D555" s="862"/>
      <c r="E555" s="862"/>
      <c r="F555" s="862"/>
      <c r="G555" s="862"/>
      <c r="H555" s="862"/>
      <c r="I555" s="862"/>
      <c r="J555" s="862"/>
      <c r="K555" s="862"/>
      <c r="L555" s="862"/>
      <c r="M555" s="861"/>
    </row>
    <row r="556" spans="2:13">
      <c r="B556" s="862"/>
      <c r="C556" s="862"/>
      <c r="D556" s="862"/>
      <c r="E556" s="862"/>
      <c r="F556" s="862"/>
      <c r="G556" s="862"/>
      <c r="H556" s="862"/>
      <c r="I556" s="862"/>
      <c r="J556" s="862"/>
      <c r="K556" s="862"/>
      <c r="L556" s="862"/>
      <c r="M556" s="861"/>
    </row>
    <row r="557" spans="2:13">
      <c r="B557" s="862"/>
      <c r="C557" s="862"/>
      <c r="D557" s="862"/>
      <c r="E557" s="862"/>
      <c r="F557" s="862"/>
      <c r="G557" s="862"/>
      <c r="H557" s="862"/>
      <c r="I557" s="862"/>
      <c r="J557" s="862"/>
      <c r="K557" s="862"/>
      <c r="L557" s="862"/>
      <c r="M557" s="861"/>
    </row>
    <row r="558" spans="2:13">
      <c r="B558" s="862"/>
      <c r="C558" s="862"/>
      <c r="D558" s="862"/>
      <c r="E558" s="862"/>
      <c r="F558" s="862"/>
      <c r="G558" s="862"/>
      <c r="H558" s="862"/>
      <c r="I558" s="862"/>
      <c r="J558" s="862"/>
      <c r="K558" s="862"/>
      <c r="L558" s="862"/>
      <c r="M558" s="861"/>
    </row>
    <row r="559" spans="2:13">
      <c r="B559" s="862"/>
      <c r="C559" s="862"/>
      <c r="D559" s="862"/>
      <c r="E559" s="862"/>
      <c r="F559" s="862"/>
      <c r="G559" s="862"/>
      <c r="H559" s="862"/>
      <c r="I559" s="862"/>
      <c r="J559" s="862"/>
      <c r="K559" s="862"/>
      <c r="L559" s="862"/>
      <c r="M559" s="861"/>
    </row>
    <row r="560" spans="2:13">
      <c r="B560" s="862"/>
      <c r="C560" s="862"/>
      <c r="D560" s="862"/>
      <c r="E560" s="862"/>
      <c r="F560" s="862"/>
      <c r="G560" s="862"/>
      <c r="H560" s="862"/>
      <c r="I560" s="862"/>
      <c r="J560" s="862"/>
      <c r="K560" s="862"/>
      <c r="L560" s="862"/>
      <c r="M560" s="861"/>
    </row>
    <row r="561" spans="2:13">
      <c r="B561" s="862"/>
      <c r="C561" s="862"/>
      <c r="D561" s="862"/>
      <c r="E561" s="862"/>
      <c r="F561" s="862"/>
      <c r="G561" s="862"/>
      <c r="H561" s="862"/>
      <c r="I561" s="862"/>
      <c r="J561" s="862"/>
      <c r="K561" s="862"/>
      <c r="L561" s="862"/>
      <c r="M561" s="861"/>
    </row>
    <row r="562" spans="2:13">
      <c r="B562" s="862"/>
      <c r="C562" s="862"/>
      <c r="D562" s="862"/>
      <c r="E562" s="862"/>
      <c r="F562" s="862"/>
      <c r="G562" s="862"/>
      <c r="H562" s="862"/>
      <c r="I562" s="862"/>
      <c r="J562" s="862"/>
      <c r="K562" s="862"/>
      <c r="L562" s="862"/>
      <c r="M562" s="861"/>
    </row>
    <row r="563" spans="2:13">
      <c r="B563" s="862"/>
      <c r="C563" s="862"/>
      <c r="D563" s="862"/>
      <c r="E563" s="862"/>
      <c r="F563" s="862"/>
      <c r="G563" s="862"/>
      <c r="H563" s="862"/>
      <c r="I563" s="862"/>
      <c r="J563" s="862"/>
      <c r="K563" s="862"/>
      <c r="L563" s="862"/>
      <c r="M563" s="861"/>
    </row>
    <row r="564" spans="2:13">
      <c r="B564" s="862"/>
      <c r="C564" s="862"/>
      <c r="D564" s="862"/>
      <c r="E564" s="862"/>
      <c r="F564" s="862"/>
      <c r="G564" s="862"/>
      <c r="H564" s="862"/>
      <c r="I564" s="862"/>
      <c r="J564" s="862"/>
      <c r="K564" s="862"/>
      <c r="L564" s="862"/>
      <c r="M564" s="861"/>
    </row>
    <row r="565" spans="2:13">
      <c r="B565" s="862"/>
      <c r="C565" s="862"/>
      <c r="D565" s="862"/>
      <c r="E565" s="862"/>
      <c r="F565" s="862"/>
      <c r="G565" s="862"/>
      <c r="H565" s="862"/>
      <c r="I565" s="862"/>
      <c r="J565" s="862"/>
      <c r="K565" s="862"/>
      <c r="L565" s="862"/>
      <c r="M565" s="861"/>
    </row>
    <row r="566" spans="2:13">
      <c r="B566" s="862"/>
      <c r="C566" s="862"/>
      <c r="D566" s="862"/>
      <c r="E566" s="862"/>
      <c r="F566" s="862"/>
      <c r="G566" s="862"/>
      <c r="H566" s="862"/>
      <c r="I566" s="862"/>
      <c r="J566" s="862"/>
      <c r="K566" s="862"/>
      <c r="L566" s="862"/>
      <c r="M566" s="861"/>
    </row>
    <row r="567" spans="2:13">
      <c r="B567" s="862"/>
      <c r="C567" s="862"/>
      <c r="D567" s="862"/>
      <c r="E567" s="862"/>
      <c r="F567" s="862"/>
      <c r="G567" s="862"/>
      <c r="H567" s="862"/>
      <c r="I567" s="862"/>
      <c r="J567" s="862"/>
      <c r="K567" s="862"/>
      <c r="L567" s="862"/>
      <c r="M567" s="861"/>
    </row>
    <row r="568" spans="2:13">
      <c r="B568" s="862"/>
      <c r="C568" s="862"/>
      <c r="D568" s="862"/>
      <c r="E568" s="862"/>
      <c r="F568" s="862"/>
      <c r="G568" s="862"/>
      <c r="H568" s="862"/>
      <c r="I568" s="862"/>
      <c r="J568" s="862"/>
      <c r="K568" s="862"/>
      <c r="L568" s="862"/>
      <c r="M568" s="861"/>
    </row>
    <row r="569" spans="2:13">
      <c r="B569" s="862"/>
      <c r="C569" s="862"/>
      <c r="D569" s="862"/>
      <c r="E569" s="862"/>
      <c r="F569" s="862"/>
      <c r="G569" s="862"/>
      <c r="H569" s="862"/>
      <c r="I569" s="862"/>
      <c r="J569" s="862"/>
      <c r="K569" s="862"/>
      <c r="L569" s="862"/>
      <c r="M569" s="861"/>
    </row>
    <row r="570" spans="2:13">
      <c r="B570" s="862"/>
      <c r="C570" s="862"/>
      <c r="D570" s="862"/>
      <c r="E570" s="862"/>
      <c r="F570" s="862"/>
      <c r="G570" s="862"/>
      <c r="H570" s="862"/>
      <c r="I570" s="862"/>
      <c r="J570" s="862"/>
      <c r="K570" s="862"/>
      <c r="L570" s="862"/>
      <c r="M570" s="861"/>
    </row>
    <row r="571" spans="2:13">
      <c r="B571" s="862"/>
      <c r="C571" s="862"/>
      <c r="D571" s="862"/>
      <c r="E571" s="862"/>
      <c r="F571" s="862"/>
      <c r="G571" s="862"/>
      <c r="H571" s="862"/>
      <c r="I571" s="862"/>
      <c r="J571" s="862"/>
      <c r="K571" s="862"/>
      <c r="L571" s="862"/>
      <c r="M571" s="861"/>
    </row>
    <row r="572" spans="2:13">
      <c r="B572" s="862"/>
      <c r="C572" s="862"/>
      <c r="D572" s="862"/>
      <c r="E572" s="862"/>
      <c r="F572" s="862"/>
      <c r="G572" s="862"/>
      <c r="H572" s="862"/>
      <c r="I572" s="862"/>
      <c r="J572" s="862"/>
      <c r="K572" s="862"/>
      <c r="L572" s="862"/>
      <c r="M572" s="861"/>
    </row>
    <row r="573" spans="2:13">
      <c r="B573" s="862"/>
      <c r="C573" s="862"/>
      <c r="D573" s="862"/>
      <c r="E573" s="862"/>
      <c r="F573" s="862"/>
      <c r="G573" s="862"/>
      <c r="H573" s="862"/>
      <c r="I573" s="862"/>
      <c r="J573" s="862"/>
      <c r="K573" s="862"/>
      <c r="L573" s="862"/>
      <c r="M573" s="861"/>
    </row>
    <row r="574" spans="2:13">
      <c r="B574" s="862"/>
      <c r="C574" s="862"/>
      <c r="D574" s="862"/>
      <c r="E574" s="862"/>
      <c r="F574" s="862"/>
      <c r="G574" s="862"/>
      <c r="H574" s="862"/>
      <c r="I574" s="862"/>
      <c r="J574" s="862"/>
      <c r="K574" s="862"/>
      <c r="L574" s="862"/>
      <c r="M574" s="861"/>
    </row>
    <row r="575" spans="2:13">
      <c r="B575" s="862"/>
      <c r="C575" s="862"/>
      <c r="D575" s="862"/>
      <c r="E575" s="862"/>
      <c r="F575" s="862"/>
      <c r="G575" s="862"/>
      <c r="H575" s="862"/>
      <c r="I575" s="862"/>
      <c r="J575" s="862"/>
      <c r="K575" s="862"/>
      <c r="L575" s="862"/>
      <c r="M575" s="861"/>
    </row>
    <row r="576" spans="2:13">
      <c r="B576" s="862"/>
      <c r="C576" s="862"/>
      <c r="D576" s="862"/>
      <c r="E576" s="862"/>
      <c r="F576" s="862"/>
      <c r="G576" s="862"/>
      <c r="H576" s="862"/>
      <c r="I576" s="862"/>
      <c r="J576" s="862"/>
      <c r="K576" s="862"/>
      <c r="L576" s="862"/>
      <c r="M576" s="861"/>
    </row>
    <row r="577" spans="2:13">
      <c r="B577" s="862"/>
      <c r="C577" s="862"/>
      <c r="D577" s="862"/>
      <c r="E577" s="862"/>
      <c r="F577" s="862"/>
      <c r="G577" s="862"/>
      <c r="H577" s="862"/>
      <c r="I577" s="862"/>
      <c r="J577" s="862"/>
      <c r="K577" s="862"/>
      <c r="L577" s="862"/>
      <c r="M577" s="861"/>
    </row>
    <row r="578" spans="2:13">
      <c r="B578" s="862"/>
      <c r="C578" s="862"/>
      <c r="D578" s="862"/>
      <c r="E578" s="862"/>
      <c r="F578" s="862"/>
      <c r="G578" s="862"/>
      <c r="H578" s="862"/>
      <c r="I578" s="862"/>
      <c r="J578" s="862"/>
      <c r="K578" s="862"/>
      <c r="L578" s="862"/>
      <c r="M578" s="861"/>
    </row>
    <row r="579" spans="2:13">
      <c r="B579" s="862"/>
      <c r="C579" s="862"/>
      <c r="D579" s="862"/>
      <c r="E579" s="862"/>
      <c r="F579" s="862"/>
      <c r="G579" s="862"/>
      <c r="H579" s="862"/>
      <c r="I579" s="862"/>
      <c r="J579" s="862"/>
      <c r="K579" s="862"/>
      <c r="L579" s="862"/>
      <c r="M579" s="861"/>
    </row>
    <row r="580" spans="2:13">
      <c r="B580" s="862"/>
      <c r="C580" s="862"/>
      <c r="D580" s="862"/>
      <c r="E580" s="862"/>
      <c r="F580" s="862"/>
      <c r="G580" s="862"/>
      <c r="H580" s="862"/>
      <c r="I580" s="862"/>
      <c r="J580" s="862"/>
      <c r="K580" s="862"/>
      <c r="L580" s="862"/>
      <c r="M580" s="861"/>
    </row>
    <row r="581" spans="2:13">
      <c r="B581" s="862"/>
      <c r="C581" s="862"/>
      <c r="D581" s="862"/>
      <c r="E581" s="862"/>
      <c r="F581" s="862"/>
      <c r="G581" s="862"/>
      <c r="H581" s="862"/>
      <c r="I581" s="862"/>
      <c r="J581" s="862"/>
      <c r="K581" s="862"/>
      <c r="L581" s="862"/>
      <c r="M581" s="861"/>
    </row>
    <row r="582" spans="2:13">
      <c r="B582" s="862"/>
      <c r="C582" s="862"/>
      <c r="D582" s="862"/>
      <c r="E582" s="862"/>
      <c r="F582" s="862"/>
      <c r="G582" s="862"/>
      <c r="H582" s="862"/>
      <c r="I582" s="862"/>
      <c r="J582" s="862"/>
      <c r="K582" s="862"/>
      <c r="L582" s="862"/>
      <c r="M582" s="861"/>
    </row>
    <row r="583" spans="2:13">
      <c r="B583" s="862"/>
      <c r="C583" s="862"/>
      <c r="D583" s="862"/>
      <c r="E583" s="862"/>
      <c r="F583" s="862"/>
      <c r="G583" s="862"/>
      <c r="H583" s="862"/>
      <c r="I583" s="862"/>
      <c r="J583" s="862"/>
      <c r="K583" s="862"/>
      <c r="L583" s="862"/>
      <c r="M583" s="861"/>
    </row>
    <row r="584" spans="2:13">
      <c r="B584" s="862"/>
      <c r="C584" s="862"/>
      <c r="D584" s="862"/>
      <c r="E584" s="862"/>
      <c r="F584" s="862"/>
      <c r="G584" s="862"/>
      <c r="H584" s="862"/>
      <c r="I584" s="862"/>
      <c r="J584" s="862"/>
      <c r="K584" s="862"/>
      <c r="L584" s="862"/>
      <c r="M584" s="861"/>
    </row>
    <row r="585" spans="2:13">
      <c r="B585" s="862"/>
      <c r="C585" s="862"/>
      <c r="D585" s="862"/>
      <c r="E585" s="862"/>
      <c r="F585" s="862"/>
      <c r="G585" s="862"/>
      <c r="H585" s="862"/>
      <c r="I585" s="862"/>
      <c r="J585" s="862"/>
      <c r="K585" s="862"/>
      <c r="L585" s="862"/>
      <c r="M585" s="861"/>
    </row>
    <row r="586" spans="2:13">
      <c r="B586" s="862"/>
      <c r="C586" s="862"/>
      <c r="D586" s="862"/>
      <c r="E586" s="862"/>
      <c r="F586" s="862"/>
      <c r="G586" s="862"/>
      <c r="H586" s="862"/>
      <c r="I586" s="862"/>
      <c r="J586" s="862"/>
      <c r="K586" s="862"/>
      <c r="L586" s="862"/>
      <c r="M586" s="861"/>
    </row>
    <row r="587" spans="2:13">
      <c r="B587" s="862"/>
      <c r="C587" s="862"/>
      <c r="D587" s="862"/>
      <c r="E587" s="862"/>
      <c r="F587" s="862"/>
      <c r="G587" s="862"/>
      <c r="H587" s="862"/>
      <c r="I587" s="862"/>
      <c r="J587" s="862"/>
      <c r="K587" s="862"/>
      <c r="L587" s="862"/>
      <c r="M587" s="861"/>
    </row>
    <row r="588" spans="2:13">
      <c r="B588" s="862"/>
      <c r="C588" s="862"/>
      <c r="D588" s="862"/>
      <c r="E588" s="862"/>
      <c r="F588" s="862"/>
      <c r="G588" s="862"/>
      <c r="H588" s="862"/>
      <c r="I588" s="862"/>
      <c r="J588" s="862"/>
      <c r="K588" s="862"/>
      <c r="L588" s="862"/>
      <c r="M588" s="861"/>
    </row>
    <row r="589" spans="2:13">
      <c r="B589" s="862"/>
      <c r="C589" s="862"/>
      <c r="D589" s="862"/>
      <c r="E589" s="862"/>
      <c r="F589" s="862"/>
      <c r="G589" s="862"/>
      <c r="H589" s="862"/>
      <c r="I589" s="862"/>
      <c r="J589" s="862"/>
      <c r="K589" s="862"/>
      <c r="L589" s="862"/>
      <c r="M589" s="861"/>
    </row>
    <row r="590" spans="2:13">
      <c r="B590" s="862"/>
      <c r="C590" s="862"/>
      <c r="D590" s="862"/>
      <c r="E590" s="862"/>
      <c r="F590" s="862"/>
      <c r="G590" s="862"/>
      <c r="H590" s="862"/>
      <c r="I590" s="862"/>
      <c r="J590" s="862"/>
      <c r="K590" s="862"/>
      <c r="L590" s="862"/>
      <c r="M590" s="861"/>
    </row>
    <row r="591" spans="2:13">
      <c r="B591" s="862"/>
      <c r="C591" s="862"/>
      <c r="D591" s="862"/>
      <c r="E591" s="862"/>
      <c r="F591" s="862"/>
      <c r="G591" s="862"/>
      <c r="H591" s="862"/>
      <c r="I591" s="862"/>
      <c r="J591" s="862"/>
      <c r="K591" s="862"/>
      <c r="L591" s="862"/>
      <c r="M591" s="861"/>
    </row>
    <row r="592" spans="2:13">
      <c r="B592" s="862"/>
      <c r="C592" s="862"/>
      <c r="D592" s="862"/>
      <c r="E592" s="862"/>
      <c r="F592" s="862"/>
      <c r="G592" s="862"/>
      <c r="H592" s="862"/>
      <c r="I592" s="862"/>
      <c r="J592" s="862"/>
      <c r="K592" s="862"/>
      <c r="L592" s="862"/>
      <c r="M592" s="861"/>
    </row>
    <row r="593" spans="2:13">
      <c r="B593" s="862"/>
      <c r="C593" s="862"/>
      <c r="D593" s="862"/>
      <c r="E593" s="862"/>
      <c r="F593" s="862"/>
      <c r="G593" s="862"/>
      <c r="H593" s="862"/>
      <c r="I593" s="862"/>
      <c r="J593" s="862"/>
      <c r="K593" s="862"/>
      <c r="L593" s="862"/>
      <c r="M593" s="861"/>
    </row>
    <row r="594" spans="2:13">
      <c r="B594" s="862"/>
      <c r="C594" s="862"/>
      <c r="D594" s="862"/>
      <c r="E594" s="862"/>
      <c r="F594" s="862"/>
      <c r="G594" s="862"/>
      <c r="H594" s="862"/>
      <c r="I594" s="862"/>
      <c r="J594" s="862"/>
      <c r="K594" s="862"/>
      <c r="L594" s="862"/>
      <c r="M594" s="861"/>
    </row>
    <row r="595" spans="2:13">
      <c r="B595" s="862"/>
      <c r="C595" s="862"/>
      <c r="D595" s="862"/>
      <c r="E595" s="862"/>
      <c r="F595" s="862"/>
      <c r="G595" s="862"/>
      <c r="H595" s="862"/>
      <c r="I595" s="862"/>
      <c r="J595" s="862"/>
      <c r="K595" s="862"/>
      <c r="L595" s="862"/>
      <c r="M595" s="861"/>
    </row>
    <row r="596" spans="2:13">
      <c r="B596" s="862"/>
      <c r="C596" s="862"/>
      <c r="D596" s="862"/>
      <c r="E596" s="862"/>
      <c r="F596" s="862"/>
      <c r="G596" s="862"/>
      <c r="H596" s="862"/>
      <c r="I596" s="862"/>
      <c r="J596" s="862"/>
      <c r="K596" s="862"/>
      <c r="L596" s="862"/>
      <c r="M596" s="861"/>
    </row>
    <row r="597" spans="2:13">
      <c r="B597" s="862"/>
      <c r="C597" s="862"/>
      <c r="D597" s="862"/>
      <c r="E597" s="862"/>
      <c r="F597" s="862"/>
      <c r="G597" s="862"/>
      <c r="H597" s="862"/>
      <c r="I597" s="862"/>
      <c r="J597" s="862"/>
      <c r="K597" s="862"/>
      <c r="L597" s="862"/>
      <c r="M597" s="861"/>
    </row>
    <row r="598" spans="2:13">
      <c r="B598" s="862"/>
      <c r="C598" s="862"/>
      <c r="D598" s="862"/>
      <c r="E598" s="862"/>
      <c r="F598" s="862"/>
      <c r="G598" s="862"/>
      <c r="H598" s="862"/>
      <c r="I598" s="862"/>
      <c r="J598" s="862"/>
      <c r="K598" s="862"/>
      <c r="L598" s="862"/>
      <c r="M598" s="861"/>
    </row>
    <row r="599" spans="2:13">
      <c r="B599" s="862"/>
      <c r="C599" s="862"/>
      <c r="D599" s="862"/>
      <c r="E599" s="862"/>
      <c r="F599" s="862"/>
      <c r="G599" s="862"/>
      <c r="H599" s="862"/>
      <c r="I599" s="862"/>
      <c r="J599" s="862"/>
      <c r="K599" s="862"/>
      <c r="L599" s="862"/>
      <c r="M599" s="861"/>
    </row>
    <row r="600" spans="2:13">
      <c r="B600" s="862"/>
      <c r="C600" s="862"/>
      <c r="D600" s="862"/>
      <c r="E600" s="862"/>
      <c r="F600" s="862"/>
      <c r="G600" s="862"/>
      <c r="H600" s="862"/>
      <c r="I600" s="862"/>
      <c r="J600" s="862"/>
      <c r="K600" s="862"/>
      <c r="L600" s="862"/>
      <c r="M600" s="861"/>
    </row>
    <row r="601" spans="2:13">
      <c r="B601" s="862"/>
      <c r="C601" s="862"/>
      <c r="D601" s="862"/>
      <c r="E601" s="862"/>
      <c r="F601" s="862"/>
      <c r="G601" s="862"/>
      <c r="H601" s="862"/>
      <c r="I601" s="862"/>
      <c r="J601" s="862"/>
      <c r="K601" s="862"/>
      <c r="L601" s="862"/>
      <c r="M601" s="861"/>
    </row>
    <row r="602" spans="2:13">
      <c r="B602" s="862"/>
      <c r="C602" s="862"/>
      <c r="D602" s="862"/>
      <c r="E602" s="862"/>
      <c r="F602" s="862"/>
      <c r="G602" s="862"/>
      <c r="H602" s="862"/>
      <c r="I602" s="862"/>
      <c r="J602" s="862"/>
      <c r="K602" s="862"/>
      <c r="L602" s="862"/>
      <c r="M602" s="861"/>
    </row>
    <row r="603" spans="2:13">
      <c r="B603" s="862"/>
      <c r="C603" s="862"/>
      <c r="D603" s="862"/>
      <c r="E603" s="862"/>
      <c r="F603" s="862"/>
      <c r="G603" s="862"/>
      <c r="H603" s="862"/>
      <c r="I603" s="862"/>
      <c r="J603" s="862"/>
      <c r="K603" s="862"/>
      <c r="L603" s="862"/>
      <c r="M603" s="861"/>
    </row>
    <row r="604" spans="2:13">
      <c r="B604" s="862"/>
      <c r="C604" s="862"/>
      <c r="D604" s="862"/>
      <c r="E604" s="862"/>
      <c r="F604" s="862"/>
      <c r="G604" s="862"/>
      <c r="H604" s="862"/>
      <c r="I604" s="862"/>
      <c r="J604" s="862"/>
      <c r="K604" s="862"/>
      <c r="L604" s="862"/>
      <c r="M604" s="861"/>
    </row>
    <row r="605" spans="2:13">
      <c r="B605" s="862"/>
      <c r="C605" s="862"/>
      <c r="D605" s="862"/>
      <c r="E605" s="862"/>
      <c r="F605" s="862"/>
      <c r="G605" s="862"/>
      <c r="H605" s="862"/>
      <c r="I605" s="862"/>
      <c r="J605" s="862"/>
      <c r="K605" s="862"/>
      <c r="L605" s="862"/>
      <c r="M605" s="861"/>
    </row>
    <row r="606" spans="2:13">
      <c r="B606" s="862"/>
      <c r="C606" s="862"/>
      <c r="D606" s="862"/>
      <c r="E606" s="862"/>
      <c r="F606" s="862"/>
      <c r="G606" s="862"/>
      <c r="H606" s="862"/>
      <c r="I606" s="862"/>
      <c r="J606" s="862"/>
      <c r="K606" s="862"/>
      <c r="L606" s="862"/>
      <c r="M606" s="861"/>
    </row>
    <row r="607" spans="2:13">
      <c r="B607" s="862"/>
      <c r="C607" s="862"/>
      <c r="D607" s="862"/>
      <c r="E607" s="862"/>
      <c r="F607" s="862"/>
      <c r="G607" s="862"/>
      <c r="H607" s="862"/>
      <c r="I607" s="862"/>
      <c r="J607" s="862"/>
      <c r="K607" s="862"/>
      <c r="L607" s="862"/>
      <c r="M607" s="861"/>
    </row>
    <row r="608" spans="2:13">
      <c r="B608" s="862"/>
      <c r="C608" s="862"/>
      <c r="D608" s="862"/>
      <c r="E608" s="862"/>
      <c r="F608" s="862"/>
      <c r="G608" s="862"/>
      <c r="H608" s="862"/>
      <c r="I608" s="862"/>
      <c r="J608" s="862"/>
      <c r="K608" s="862"/>
      <c r="L608" s="862"/>
      <c r="M608" s="861"/>
    </row>
    <row r="609" spans="2:13">
      <c r="B609" s="862"/>
      <c r="C609" s="862"/>
      <c r="D609" s="862"/>
      <c r="E609" s="862"/>
      <c r="F609" s="862"/>
      <c r="G609" s="862"/>
      <c r="H609" s="862"/>
      <c r="I609" s="862"/>
      <c r="J609" s="862"/>
      <c r="K609" s="862"/>
      <c r="L609" s="862"/>
      <c r="M609" s="861"/>
    </row>
    <row r="610" spans="2:13">
      <c r="B610" s="862"/>
      <c r="C610" s="862"/>
      <c r="D610" s="862"/>
      <c r="E610" s="862"/>
      <c r="F610" s="862"/>
      <c r="G610" s="862"/>
      <c r="H610" s="862"/>
      <c r="I610" s="862"/>
      <c r="J610" s="862"/>
      <c r="K610" s="862"/>
      <c r="L610" s="862"/>
      <c r="M610" s="861"/>
    </row>
    <row r="611" spans="2:13">
      <c r="B611" s="862"/>
      <c r="C611" s="862"/>
      <c r="D611" s="862"/>
      <c r="E611" s="862"/>
      <c r="F611" s="862"/>
      <c r="G611" s="862"/>
      <c r="H611" s="862"/>
      <c r="I611" s="862"/>
      <c r="J611" s="862"/>
      <c r="K611" s="862"/>
      <c r="L611" s="862"/>
      <c r="M611" s="861"/>
    </row>
    <row r="612" spans="2:13">
      <c r="B612" s="862"/>
      <c r="C612" s="862"/>
      <c r="D612" s="862"/>
      <c r="E612" s="862"/>
      <c r="F612" s="862"/>
      <c r="G612" s="862"/>
      <c r="H612" s="862"/>
      <c r="I612" s="862"/>
      <c r="J612" s="862"/>
      <c r="K612" s="862"/>
      <c r="L612" s="862"/>
      <c r="M612" s="861"/>
    </row>
    <row r="613" spans="2:13">
      <c r="B613" s="862"/>
      <c r="C613" s="862"/>
      <c r="D613" s="862"/>
      <c r="E613" s="862"/>
      <c r="F613" s="862"/>
      <c r="G613" s="862"/>
      <c r="H613" s="862"/>
      <c r="I613" s="862"/>
      <c r="J613" s="862"/>
      <c r="K613" s="862"/>
      <c r="L613" s="862"/>
      <c r="M613" s="861"/>
    </row>
    <row r="614" spans="2:13">
      <c r="B614" s="862"/>
      <c r="C614" s="862"/>
      <c r="D614" s="862"/>
      <c r="E614" s="862"/>
      <c r="F614" s="862"/>
      <c r="G614" s="862"/>
      <c r="H614" s="862"/>
      <c r="I614" s="862"/>
      <c r="J614" s="862"/>
      <c r="K614" s="862"/>
      <c r="L614" s="862"/>
      <c r="M614" s="861"/>
    </row>
    <row r="615" spans="2:13">
      <c r="B615" s="862"/>
      <c r="C615" s="862"/>
      <c r="D615" s="862"/>
      <c r="E615" s="862"/>
      <c r="F615" s="862"/>
      <c r="G615" s="862"/>
      <c r="H615" s="862"/>
      <c r="I615" s="862"/>
      <c r="J615" s="862"/>
      <c r="K615" s="862"/>
      <c r="L615" s="862"/>
      <c r="M615" s="861"/>
    </row>
    <row r="616" spans="2:13">
      <c r="B616" s="862"/>
      <c r="C616" s="862"/>
      <c r="D616" s="862"/>
      <c r="E616" s="862"/>
      <c r="F616" s="862"/>
      <c r="G616" s="862"/>
      <c r="H616" s="862"/>
      <c r="I616" s="862"/>
      <c r="J616" s="862"/>
      <c r="K616" s="862"/>
      <c r="L616" s="862"/>
      <c r="M616" s="861"/>
    </row>
    <row r="617" spans="2:13">
      <c r="B617" s="862"/>
      <c r="C617" s="862"/>
      <c r="D617" s="862"/>
      <c r="E617" s="862"/>
      <c r="F617" s="862"/>
      <c r="G617" s="862"/>
      <c r="H617" s="862"/>
      <c r="I617" s="862"/>
      <c r="J617" s="862"/>
      <c r="K617" s="862"/>
      <c r="L617" s="862"/>
      <c r="M617" s="861"/>
    </row>
    <row r="618" spans="2:13">
      <c r="B618" s="862"/>
      <c r="C618" s="862"/>
      <c r="D618" s="862"/>
      <c r="E618" s="862"/>
      <c r="F618" s="862"/>
      <c r="G618" s="862"/>
      <c r="H618" s="862"/>
      <c r="I618" s="862"/>
      <c r="J618" s="862"/>
      <c r="K618" s="862"/>
      <c r="L618" s="862"/>
      <c r="M618" s="861"/>
    </row>
    <row r="619" spans="2:13">
      <c r="B619" s="862"/>
      <c r="C619" s="862"/>
      <c r="D619" s="862"/>
      <c r="E619" s="862"/>
      <c r="F619" s="862"/>
      <c r="G619" s="862"/>
      <c r="H619" s="862"/>
      <c r="I619" s="862"/>
      <c r="J619" s="862"/>
      <c r="K619" s="862"/>
      <c r="L619" s="862"/>
      <c r="M619" s="861"/>
    </row>
    <row r="620" spans="2:13">
      <c r="B620" s="862"/>
      <c r="C620" s="862"/>
      <c r="D620" s="862"/>
      <c r="E620" s="862"/>
      <c r="F620" s="862"/>
      <c r="G620" s="862"/>
      <c r="H620" s="862"/>
      <c r="I620" s="862"/>
      <c r="J620" s="862"/>
      <c r="K620" s="862"/>
      <c r="L620" s="862"/>
      <c r="M620" s="861"/>
    </row>
    <row r="621" spans="2:13">
      <c r="B621" s="862"/>
      <c r="C621" s="862"/>
      <c r="D621" s="862"/>
      <c r="E621" s="862"/>
      <c r="F621" s="862"/>
      <c r="G621" s="862"/>
      <c r="H621" s="862"/>
      <c r="I621" s="862"/>
      <c r="J621" s="862"/>
      <c r="K621" s="862"/>
      <c r="L621" s="862"/>
      <c r="M621" s="861"/>
    </row>
    <row r="622" spans="2:13">
      <c r="B622" s="862"/>
      <c r="C622" s="862"/>
      <c r="D622" s="862"/>
      <c r="E622" s="862"/>
      <c r="F622" s="862"/>
      <c r="G622" s="862"/>
      <c r="H622" s="862"/>
      <c r="I622" s="862"/>
      <c r="J622" s="862"/>
      <c r="K622" s="862"/>
      <c r="L622" s="862"/>
      <c r="M622" s="861"/>
    </row>
    <row r="623" spans="2:13">
      <c r="B623" s="862"/>
      <c r="C623" s="862"/>
      <c r="D623" s="862"/>
      <c r="E623" s="862"/>
      <c r="F623" s="862"/>
      <c r="G623" s="862"/>
      <c r="H623" s="862"/>
      <c r="I623" s="862"/>
      <c r="J623" s="862"/>
      <c r="K623" s="862"/>
      <c r="L623" s="862"/>
      <c r="M623" s="861"/>
    </row>
    <row r="624" spans="2:13">
      <c r="B624" s="862"/>
      <c r="C624" s="862"/>
      <c r="D624" s="862"/>
      <c r="E624" s="862"/>
      <c r="F624" s="862"/>
      <c r="G624" s="862"/>
      <c r="H624" s="862"/>
      <c r="I624" s="862"/>
      <c r="J624" s="862"/>
      <c r="K624" s="862"/>
      <c r="L624" s="862"/>
      <c r="M624" s="861"/>
    </row>
    <row r="625" spans="2:13">
      <c r="B625" s="862"/>
      <c r="C625" s="862"/>
      <c r="D625" s="862"/>
      <c r="E625" s="862"/>
      <c r="F625" s="862"/>
      <c r="G625" s="862"/>
      <c r="H625" s="862"/>
      <c r="I625" s="862"/>
      <c r="J625" s="862"/>
      <c r="K625" s="862"/>
      <c r="L625" s="862"/>
      <c r="M625" s="861"/>
    </row>
    <row r="626" spans="2:13">
      <c r="B626" s="862"/>
      <c r="C626" s="862"/>
      <c r="D626" s="862"/>
      <c r="E626" s="862"/>
      <c r="F626" s="862"/>
      <c r="G626" s="862"/>
      <c r="H626" s="862"/>
      <c r="I626" s="862"/>
      <c r="J626" s="862"/>
      <c r="K626" s="862"/>
      <c r="L626" s="862"/>
      <c r="M626" s="861"/>
    </row>
    <row r="627" spans="2:13">
      <c r="B627" s="862"/>
      <c r="C627" s="862"/>
      <c r="D627" s="862"/>
      <c r="E627" s="862"/>
      <c r="F627" s="862"/>
      <c r="G627" s="862"/>
      <c r="H627" s="862"/>
      <c r="I627" s="862"/>
      <c r="J627" s="862"/>
      <c r="K627" s="862"/>
      <c r="L627" s="862"/>
      <c r="M627" s="861"/>
    </row>
    <row r="628" spans="2:13">
      <c r="B628" s="862"/>
      <c r="C628" s="862"/>
      <c r="D628" s="862"/>
      <c r="E628" s="862"/>
      <c r="F628" s="862"/>
      <c r="G628" s="862"/>
      <c r="H628" s="862"/>
      <c r="I628" s="862"/>
      <c r="J628" s="862"/>
      <c r="K628" s="862"/>
      <c r="L628" s="862"/>
      <c r="M628" s="861"/>
    </row>
    <row r="629" spans="2:13">
      <c r="B629" s="862"/>
      <c r="C629" s="862"/>
      <c r="D629" s="862"/>
      <c r="E629" s="862"/>
      <c r="F629" s="862"/>
      <c r="G629" s="862"/>
      <c r="H629" s="862"/>
      <c r="I629" s="862"/>
      <c r="J629" s="862"/>
      <c r="K629" s="862"/>
      <c r="L629" s="862"/>
      <c r="M629" s="861"/>
    </row>
    <row r="630" spans="2:13">
      <c r="B630" s="862"/>
      <c r="C630" s="862"/>
      <c r="D630" s="862"/>
      <c r="E630" s="862"/>
      <c r="F630" s="862"/>
      <c r="G630" s="862"/>
      <c r="H630" s="862"/>
      <c r="I630" s="862"/>
      <c r="J630" s="862"/>
      <c r="K630" s="862"/>
      <c r="L630" s="862"/>
      <c r="M630" s="861"/>
    </row>
    <row r="631" spans="2:13">
      <c r="B631" s="862"/>
      <c r="C631" s="862"/>
      <c r="D631" s="862"/>
      <c r="E631" s="862"/>
      <c r="F631" s="862"/>
      <c r="G631" s="862"/>
      <c r="H631" s="862"/>
      <c r="I631" s="862"/>
      <c r="J631" s="862"/>
      <c r="K631" s="862"/>
      <c r="L631" s="862"/>
      <c r="M631" s="861"/>
    </row>
    <row r="632" spans="2:13">
      <c r="B632" s="862"/>
      <c r="C632" s="862"/>
      <c r="D632" s="862"/>
      <c r="E632" s="862"/>
      <c r="F632" s="862"/>
      <c r="G632" s="862"/>
      <c r="H632" s="862"/>
      <c r="I632" s="862"/>
      <c r="J632" s="862"/>
      <c r="K632" s="862"/>
      <c r="L632" s="862"/>
      <c r="M632" s="861"/>
    </row>
    <row r="633" spans="2:13">
      <c r="B633" s="862"/>
      <c r="C633" s="862"/>
      <c r="D633" s="862"/>
      <c r="E633" s="862"/>
      <c r="F633" s="862"/>
      <c r="G633" s="862"/>
      <c r="H633" s="862"/>
      <c r="I633" s="862"/>
      <c r="J633" s="862"/>
      <c r="K633" s="862"/>
      <c r="L633" s="862"/>
      <c r="M633" s="861"/>
    </row>
    <row r="634" spans="2:13">
      <c r="B634" s="862"/>
      <c r="C634" s="862"/>
      <c r="D634" s="862"/>
      <c r="E634" s="862"/>
      <c r="F634" s="862"/>
      <c r="G634" s="862"/>
      <c r="H634" s="862"/>
      <c r="I634" s="862"/>
      <c r="J634" s="862"/>
      <c r="K634" s="862"/>
      <c r="L634" s="862"/>
      <c r="M634" s="861"/>
    </row>
    <row r="635" spans="2:13">
      <c r="B635" s="862"/>
      <c r="C635" s="862"/>
      <c r="D635" s="862"/>
      <c r="E635" s="862"/>
      <c r="F635" s="862"/>
      <c r="G635" s="862"/>
      <c r="H635" s="862"/>
      <c r="I635" s="862"/>
      <c r="J635" s="862"/>
      <c r="K635" s="862"/>
      <c r="L635" s="862"/>
      <c r="M635" s="861"/>
    </row>
    <row r="636" spans="2:13">
      <c r="B636" s="862"/>
      <c r="C636" s="862"/>
      <c r="D636" s="862"/>
      <c r="E636" s="862"/>
      <c r="F636" s="862"/>
      <c r="G636" s="862"/>
      <c r="H636" s="862"/>
      <c r="I636" s="862"/>
      <c r="J636" s="862"/>
      <c r="K636" s="862"/>
      <c r="L636" s="862"/>
      <c r="M636" s="861"/>
    </row>
    <row r="637" spans="2:13">
      <c r="B637" s="862"/>
      <c r="C637" s="862"/>
      <c r="D637" s="862"/>
      <c r="E637" s="862"/>
      <c r="F637" s="862"/>
      <c r="G637" s="862"/>
      <c r="H637" s="862"/>
      <c r="I637" s="862"/>
      <c r="J637" s="862"/>
      <c r="K637" s="862"/>
      <c r="L637" s="862"/>
      <c r="M637" s="861"/>
    </row>
    <row r="638" spans="2:13">
      <c r="B638" s="862"/>
      <c r="C638" s="862"/>
      <c r="D638" s="862"/>
      <c r="E638" s="862"/>
      <c r="F638" s="862"/>
      <c r="G638" s="862"/>
      <c r="H638" s="862"/>
      <c r="I638" s="862"/>
      <c r="J638" s="862"/>
      <c r="K638" s="862"/>
      <c r="L638" s="862"/>
      <c r="M638" s="861"/>
    </row>
    <row r="639" spans="2:13">
      <c r="B639" s="862"/>
      <c r="C639" s="862"/>
      <c r="D639" s="862"/>
      <c r="E639" s="862"/>
      <c r="F639" s="862"/>
      <c r="G639" s="862"/>
      <c r="H639" s="862"/>
      <c r="I639" s="862"/>
      <c r="J639" s="862"/>
      <c r="K639" s="862"/>
      <c r="L639" s="862"/>
      <c r="M639" s="861"/>
    </row>
    <row r="640" spans="2:13">
      <c r="B640" s="862"/>
      <c r="C640" s="862"/>
      <c r="D640" s="862"/>
      <c r="E640" s="862"/>
      <c r="F640" s="862"/>
      <c r="G640" s="862"/>
      <c r="H640" s="862"/>
      <c r="I640" s="862"/>
      <c r="J640" s="862"/>
      <c r="K640" s="862"/>
      <c r="L640" s="862"/>
      <c r="M640" s="861"/>
    </row>
    <row r="641" spans="2:13">
      <c r="B641" s="862"/>
      <c r="C641" s="862"/>
      <c r="D641" s="862"/>
      <c r="E641" s="862"/>
      <c r="F641" s="862"/>
      <c r="G641" s="862"/>
      <c r="H641" s="862"/>
      <c r="I641" s="862"/>
      <c r="J641" s="862"/>
      <c r="K641" s="862"/>
      <c r="L641" s="862"/>
      <c r="M641" s="861"/>
    </row>
    <row r="642" spans="2:13">
      <c r="B642" s="862"/>
      <c r="C642" s="862"/>
      <c r="D642" s="862"/>
      <c r="E642" s="862"/>
      <c r="F642" s="862"/>
      <c r="G642" s="862"/>
      <c r="H642" s="862"/>
      <c r="I642" s="862"/>
      <c r="J642" s="862"/>
      <c r="K642" s="862"/>
      <c r="L642" s="862"/>
      <c r="M642" s="861"/>
    </row>
    <row r="643" spans="2:13">
      <c r="B643" s="862"/>
      <c r="C643" s="862"/>
      <c r="D643" s="862"/>
      <c r="E643" s="862"/>
      <c r="F643" s="862"/>
      <c r="G643" s="862"/>
      <c r="H643" s="862"/>
      <c r="I643" s="862"/>
      <c r="J643" s="862"/>
      <c r="K643" s="862"/>
      <c r="L643" s="862"/>
      <c r="M643" s="861"/>
    </row>
    <row r="644" spans="2:13">
      <c r="B644" s="862"/>
      <c r="C644" s="862"/>
      <c r="D644" s="862"/>
      <c r="E644" s="862"/>
      <c r="F644" s="862"/>
      <c r="G644" s="862"/>
      <c r="H644" s="862"/>
      <c r="I644" s="862"/>
      <c r="J644" s="862"/>
      <c r="K644" s="862"/>
      <c r="L644" s="862"/>
      <c r="M644" s="861"/>
    </row>
    <row r="645" spans="2:13">
      <c r="B645" s="862"/>
      <c r="C645" s="862"/>
      <c r="D645" s="862"/>
      <c r="E645" s="862"/>
      <c r="F645" s="862"/>
      <c r="G645" s="862"/>
      <c r="H645" s="862"/>
      <c r="I645" s="862"/>
      <c r="J645" s="862"/>
      <c r="K645" s="862"/>
      <c r="L645" s="862"/>
      <c r="M645" s="861"/>
    </row>
    <row r="646" spans="2:13">
      <c r="B646" s="862"/>
      <c r="C646" s="862"/>
      <c r="D646" s="862"/>
      <c r="E646" s="862"/>
      <c r="F646" s="862"/>
      <c r="G646" s="862"/>
      <c r="H646" s="862"/>
      <c r="I646" s="862"/>
      <c r="J646" s="862"/>
      <c r="K646" s="862"/>
      <c r="L646" s="862"/>
      <c r="M646" s="861"/>
    </row>
    <row r="647" spans="2:13">
      <c r="B647" s="862"/>
      <c r="C647" s="862"/>
      <c r="D647" s="862"/>
      <c r="E647" s="862"/>
      <c r="F647" s="862"/>
      <c r="G647" s="862"/>
      <c r="H647" s="862"/>
      <c r="I647" s="862"/>
      <c r="J647" s="862"/>
      <c r="K647" s="862"/>
      <c r="L647" s="862"/>
      <c r="M647" s="861"/>
    </row>
    <row r="648" spans="2:13">
      <c r="B648" s="862"/>
      <c r="C648" s="862"/>
      <c r="D648" s="862"/>
      <c r="E648" s="862"/>
      <c r="F648" s="862"/>
      <c r="G648" s="862"/>
      <c r="H648" s="862"/>
      <c r="I648" s="862"/>
      <c r="J648" s="862"/>
      <c r="K648" s="862"/>
      <c r="L648" s="862"/>
      <c r="M648" s="861"/>
    </row>
    <row r="649" spans="2:13">
      <c r="B649" s="862"/>
      <c r="C649" s="862"/>
      <c r="D649" s="862"/>
      <c r="E649" s="862"/>
      <c r="F649" s="862"/>
      <c r="G649" s="862"/>
      <c r="H649" s="862"/>
      <c r="I649" s="862"/>
      <c r="J649" s="862"/>
      <c r="K649" s="862"/>
      <c r="L649" s="862"/>
      <c r="M649" s="861"/>
    </row>
    <row r="650" spans="2:13">
      <c r="B650" s="862"/>
      <c r="C650" s="862"/>
      <c r="D650" s="862"/>
      <c r="E650" s="862"/>
      <c r="F650" s="862"/>
      <c r="G650" s="862"/>
      <c r="H650" s="862"/>
      <c r="I650" s="862"/>
      <c r="J650" s="862"/>
      <c r="K650" s="862"/>
      <c r="L650" s="862"/>
      <c r="M650" s="861"/>
    </row>
    <row r="651" spans="2:13">
      <c r="B651" s="862"/>
      <c r="C651" s="862"/>
      <c r="D651" s="862"/>
      <c r="E651" s="862"/>
      <c r="F651" s="862"/>
      <c r="G651" s="862"/>
      <c r="H651" s="862"/>
      <c r="I651" s="862"/>
      <c r="J651" s="862"/>
      <c r="K651" s="862"/>
      <c r="L651" s="862"/>
      <c r="M651" s="861"/>
    </row>
    <row r="652" spans="2:13">
      <c r="B652" s="862"/>
      <c r="C652" s="862"/>
      <c r="D652" s="862"/>
      <c r="E652" s="862"/>
      <c r="F652" s="862"/>
      <c r="G652" s="862"/>
      <c r="H652" s="862"/>
      <c r="I652" s="862"/>
      <c r="J652" s="862"/>
      <c r="K652" s="862"/>
      <c r="L652" s="862"/>
      <c r="M652" s="861"/>
    </row>
    <row r="653" spans="2:13">
      <c r="B653" s="862"/>
      <c r="C653" s="862"/>
      <c r="D653" s="862"/>
      <c r="E653" s="862"/>
      <c r="F653" s="862"/>
      <c r="G653" s="862"/>
      <c r="H653" s="862"/>
      <c r="I653" s="862"/>
      <c r="J653" s="862"/>
      <c r="K653" s="862"/>
      <c r="L653" s="862"/>
      <c r="M653" s="861"/>
    </row>
    <row r="654" spans="2:13">
      <c r="B654" s="862"/>
      <c r="C654" s="862"/>
      <c r="D654" s="862"/>
      <c r="E654" s="862"/>
      <c r="F654" s="862"/>
      <c r="G654" s="862"/>
      <c r="H654" s="862"/>
      <c r="I654" s="862"/>
      <c r="J654" s="862"/>
      <c r="K654" s="862"/>
      <c r="L654" s="862"/>
      <c r="M654" s="861"/>
    </row>
    <row r="655" spans="2:13">
      <c r="B655" s="862"/>
      <c r="C655" s="862"/>
      <c r="D655" s="862"/>
      <c r="E655" s="862"/>
      <c r="F655" s="862"/>
      <c r="G655" s="862"/>
      <c r="H655" s="862"/>
      <c r="I655" s="862"/>
      <c r="J655" s="862"/>
      <c r="K655" s="862"/>
      <c r="L655" s="862"/>
      <c r="M655" s="861"/>
    </row>
    <row r="656" spans="2:13">
      <c r="B656" s="862"/>
      <c r="C656" s="862"/>
      <c r="D656" s="862"/>
      <c r="E656" s="862"/>
      <c r="F656" s="862"/>
      <c r="G656" s="862"/>
      <c r="H656" s="862"/>
      <c r="I656" s="862"/>
      <c r="J656" s="862"/>
      <c r="K656" s="862"/>
      <c r="L656" s="862"/>
      <c r="M656" s="861"/>
    </row>
    <row r="657" spans="2:13">
      <c r="B657" s="862"/>
      <c r="C657" s="862"/>
      <c r="D657" s="862"/>
      <c r="E657" s="862"/>
      <c r="F657" s="862"/>
      <c r="G657" s="862"/>
      <c r="H657" s="862"/>
      <c r="I657" s="862"/>
      <c r="J657" s="862"/>
      <c r="K657" s="862"/>
      <c r="L657" s="862"/>
      <c r="M657" s="861"/>
    </row>
    <row r="658" spans="2:13">
      <c r="B658" s="862"/>
      <c r="C658" s="862"/>
      <c r="D658" s="862"/>
      <c r="E658" s="862"/>
      <c r="F658" s="862"/>
      <c r="G658" s="862"/>
      <c r="H658" s="862"/>
      <c r="I658" s="862"/>
      <c r="J658" s="862"/>
      <c r="K658" s="862"/>
      <c r="L658" s="862"/>
      <c r="M658" s="861"/>
    </row>
    <row r="659" spans="2:13">
      <c r="B659" s="862"/>
      <c r="C659" s="862"/>
      <c r="D659" s="862"/>
      <c r="E659" s="862"/>
      <c r="F659" s="862"/>
      <c r="G659" s="862"/>
      <c r="H659" s="862"/>
      <c r="I659" s="862"/>
      <c r="J659" s="862"/>
      <c r="K659" s="862"/>
      <c r="L659" s="862"/>
      <c r="M659" s="861"/>
    </row>
    <row r="660" spans="2:13">
      <c r="B660" s="862"/>
      <c r="C660" s="862"/>
      <c r="D660" s="862"/>
      <c r="E660" s="862"/>
      <c r="F660" s="862"/>
      <c r="G660" s="862"/>
      <c r="H660" s="862"/>
      <c r="I660" s="862"/>
      <c r="J660" s="862"/>
      <c r="K660" s="862"/>
      <c r="L660" s="862"/>
      <c r="M660" s="861"/>
    </row>
    <row r="661" spans="2:13">
      <c r="B661" s="862"/>
      <c r="C661" s="862"/>
      <c r="D661" s="862"/>
      <c r="E661" s="862"/>
      <c r="F661" s="862"/>
      <c r="G661" s="862"/>
      <c r="H661" s="862"/>
      <c r="I661" s="862"/>
      <c r="J661" s="862"/>
      <c r="K661" s="862"/>
      <c r="L661" s="862"/>
      <c r="M661" s="861"/>
    </row>
    <row r="662" spans="2:13">
      <c r="B662" s="862"/>
      <c r="C662" s="862"/>
      <c r="D662" s="862"/>
      <c r="E662" s="862"/>
      <c r="F662" s="862"/>
      <c r="G662" s="862"/>
      <c r="H662" s="862"/>
      <c r="I662" s="862"/>
      <c r="J662" s="862"/>
      <c r="K662" s="862"/>
      <c r="L662" s="862"/>
      <c r="M662" s="861"/>
    </row>
    <row r="663" spans="2:13">
      <c r="B663" s="862"/>
      <c r="C663" s="862"/>
      <c r="D663" s="862"/>
      <c r="E663" s="862"/>
      <c r="F663" s="862"/>
      <c r="G663" s="862"/>
      <c r="H663" s="862"/>
      <c r="I663" s="862"/>
      <c r="J663" s="862"/>
      <c r="K663" s="862"/>
      <c r="L663" s="862"/>
      <c r="M663" s="861"/>
    </row>
    <row r="664" spans="2:13">
      <c r="B664" s="862"/>
      <c r="C664" s="862"/>
      <c r="D664" s="862"/>
      <c r="E664" s="862"/>
      <c r="F664" s="862"/>
      <c r="G664" s="862"/>
      <c r="H664" s="862"/>
      <c r="I664" s="862"/>
      <c r="J664" s="862"/>
      <c r="K664" s="862"/>
      <c r="L664" s="862"/>
      <c r="M664" s="861"/>
    </row>
    <row r="665" spans="2:13">
      <c r="B665" s="862"/>
      <c r="C665" s="862"/>
      <c r="D665" s="862"/>
      <c r="E665" s="862"/>
      <c r="F665" s="862"/>
      <c r="G665" s="862"/>
      <c r="H665" s="862"/>
      <c r="I665" s="862"/>
      <c r="J665" s="862"/>
      <c r="K665" s="862"/>
      <c r="L665" s="862"/>
      <c r="M665" s="861"/>
    </row>
    <row r="666" spans="2:13">
      <c r="B666" s="862"/>
      <c r="C666" s="862"/>
      <c r="D666" s="862"/>
      <c r="E666" s="862"/>
      <c r="F666" s="862"/>
      <c r="G666" s="862"/>
      <c r="H666" s="862"/>
      <c r="I666" s="862"/>
      <c r="J666" s="862"/>
      <c r="K666" s="862"/>
      <c r="L666" s="862"/>
      <c r="M666" s="861"/>
    </row>
    <row r="667" spans="2:13">
      <c r="B667" s="862"/>
      <c r="C667" s="862"/>
      <c r="D667" s="862"/>
      <c r="E667" s="862"/>
      <c r="F667" s="862"/>
      <c r="G667" s="862"/>
      <c r="H667" s="862"/>
      <c r="I667" s="862"/>
      <c r="J667" s="862"/>
      <c r="K667" s="862"/>
      <c r="L667" s="862"/>
      <c r="M667" s="861"/>
    </row>
    <row r="668" spans="2:13">
      <c r="B668" s="862"/>
      <c r="C668" s="862"/>
      <c r="D668" s="862"/>
      <c r="E668" s="862"/>
      <c r="F668" s="862"/>
      <c r="G668" s="862"/>
      <c r="H668" s="862"/>
      <c r="I668" s="862"/>
      <c r="J668" s="862"/>
      <c r="K668" s="862"/>
      <c r="L668" s="862"/>
      <c r="M668" s="861"/>
    </row>
    <row r="669" spans="2:13">
      <c r="B669" s="862"/>
      <c r="C669" s="862"/>
      <c r="D669" s="862"/>
      <c r="E669" s="862"/>
      <c r="F669" s="862"/>
      <c r="G669" s="862"/>
      <c r="H669" s="862"/>
      <c r="I669" s="862"/>
      <c r="J669" s="862"/>
      <c r="K669" s="862"/>
      <c r="L669" s="862"/>
      <c r="M669" s="861"/>
    </row>
    <row r="670" spans="2:13">
      <c r="B670" s="862"/>
      <c r="C670" s="862"/>
      <c r="D670" s="862"/>
      <c r="E670" s="862"/>
      <c r="F670" s="862"/>
      <c r="G670" s="862"/>
      <c r="H670" s="862"/>
      <c r="I670" s="862"/>
      <c r="J670" s="862"/>
      <c r="K670" s="862"/>
      <c r="L670" s="862"/>
      <c r="M670" s="861"/>
    </row>
    <row r="671" spans="2:13">
      <c r="B671" s="862"/>
      <c r="C671" s="862"/>
      <c r="D671" s="862"/>
      <c r="E671" s="862"/>
      <c r="F671" s="862"/>
      <c r="G671" s="862"/>
      <c r="H671" s="862"/>
      <c r="I671" s="862"/>
      <c r="J671" s="862"/>
      <c r="K671" s="862"/>
      <c r="L671" s="862"/>
      <c r="M671" s="861"/>
    </row>
    <row r="672" spans="2:13">
      <c r="B672" s="862"/>
      <c r="C672" s="862"/>
      <c r="D672" s="862"/>
      <c r="E672" s="862"/>
      <c r="F672" s="862"/>
      <c r="G672" s="862"/>
      <c r="H672" s="862"/>
      <c r="I672" s="862"/>
      <c r="J672" s="862"/>
      <c r="K672" s="862"/>
      <c r="L672" s="862"/>
      <c r="M672" s="861"/>
    </row>
    <row r="673" spans="2:13">
      <c r="B673" s="862"/>
      <c r="C673" s="862"/>
      <c r="D673" s="862"/>
      <c r="E673" s="862"/>
      <c r="F673" s="862"/>
      <c r="G673" s="862"/>
      <c r="H673" s="862"/>
      <c r="I673" s="862"/>
      <c r="J673" s="862"/>
      <c r="K673" s="862"/>
      <c r="L673" s="862"/>
      <c r="M673" s="861"/>
    </row>
    <row r="674" spans="2:13">
      <c r="B674" s="862"/>
      <c r="C674" s="862"/>
      <c r="D674" s="862"/>
      <c r="E674" s="862"/>
      <c r="F674" s="862"/>
      <c r="G674" s="862"/>
      <c r="H674" s="862"/>
      <c r="I674" s="862"/>
      <c r="J674" s="862"/>
      <c r="K674" s="862"/>
      <c r="L674" s="862"/>
      <c r="M674" s="861"/>
    </row>
    <row r="675" spans="2:13">
      <c r="B675" s="862"/>
      <c r="C675" s="862"/>
      <c r="D675" s="862"/>
      <c r="E675" s="862"/>
      <c r="F675" s="862"/>
      <c r="G675" s="862"/>
      <c r="H675" s="862"/>
      <c r="I675" s="862"/>
      <c r="J675" s="862"/>
      <c r="K675" s="862"/>
      <c r="L675" s="862"/>
      <c r="M675" s="861"/>
    </row>
    <row r="676" spans="2:13">
      <c r="B676" s="862"/>
      <c r="C676" s="862"/>
      <c r="D676" s="862"/>
      <c r="E676" s="862"/>
      <c r="F676" s="862"/>
      <c r="G676" s="862"/>
      <c r="H676" s="862"/>
      <c r="I676" s="862"/>
      <c r="J676" s="862"/>
      <c r="K676" s="862"/>
      <c r="L676" s="862"/>
      <c r="M676" s="861"/>
    </row>
    <row r="677" spans="2:13">
      <c r="B677" s="862"/>
      <c r="C677" s="862"/>
      <c r="D677" s="862"/>
      <c r="E677" s="862"/>
      <c r="F677" s="862"/>
      <c r="G677" s="862"/>
      <c r="H677" s="862"/>
      <c r="I677" s="862"/>
      <c r="J677" s="862"/>
      <c r="K677" s="862"/>
      <c r="L677" s="862"/>
      <c r="M677" s="861"/>
    </row>
    <row r="678" spans="2:13">
      <c r="B678" s="862"/>
      <c r="C678" s="862"/>
      <c r="D678" s="862"/>
      <c r="E678" s="862"/>
      <c r="F678" s="862"/>
      <c r="G678" s="862"/>
      <c r="H678" s="862"/>
      <c r="I678" s="862"/>
      <c r="J678" s="862"/>
      <c r="K678" s="862"/>
      <c r="L678" s="862"/>
      <c r="M678" s="861"/>
    </row>
    <row r="679" spans="2:13">
      <c r="B679" s="862"/>
      <c r="C679" s="862"/>
      <c r="D679" s="862"/>
      <c r="E679" s="862"/>
      <c r="F679" s="862"/>
      <c r="G679" s="862"/>
      <c r="H679" s="862"/>
      <c r="I679" s="862"/>
      <c r="J679" s="862"/>
      <c r="K679" s="862"/>
      <c r="L679" s="862"/>
      <c r="M679" s="861"/>
    </row>
    <row r="680" spans="2:13">
      <c r="B680" s="862"/>
      <c r="C680" s="862"/>
      <c r="D680" s="862"/>
      <c r="E680" s="862"/>
      <c r="F680" s="862"/>
      <c r="G680" s="862"/>
      <c r="H680" s="862"/>
      <c r="I680" s="862"/>
      <c r="J680" s="862"/>
      <c r="K680" s="862"/>
      <c r="L680" s="862"/>
      <c r="M680" s="861"/>
    </row>
    <row r="681" spans="2:13">
      <c r="B681" s="862"/>
      <c r="C681" s="862"/>
      <c r="D681" s="862"/>
      <c r="E681" s="862"/>
      <c r="F681" s="862"/>
      <c r="G681" s="862"/>
      <c r="H681" s="862"/>
      <c r="I681" s="862"/>
      <c r="J681" s="862"/>
      <c r="K681" s="862"/>
      <c r="L681" s="862"/>
      <c r="M681" s="861"/>
    </row>
    <row r="682" spans="2:13">
      <c r="B682" s="862"/>
      <c r="C682" s="862"/>
      <c r="D682" s="862"/>
      <c r="E682" s="862"/>
      <c r="F682" s="862"/>
      <c r="G682" s="862"/>
      <c r="H682" s="862"/>
      <c r="I682" s="862"/>
      <c r="J682" s="862"/>
      <c r="K682" s="862"/>
      <c r="L682" s="862"/>
      <c r="M682" s="861"/>
    </row>
    <row r="683" spans="2:13">
      <c r="B683" s="862"/>
      <c r="C683" s="862"/>
      <c r="D683" s="862"/>
      <c r="E683" s="862"/>
      <c r="F683" s="862"/>
      <c r="G683" s="862"/>
      <c r="H683" s="862"/>
      <c r="I683" s="862"/>
      <c r="J683" s="862"/>
      <c r="K683" s="862"/>
      <c r="L683" s="862"/>
      <c r="M683" s="861"/>
    </row>
    <row r="684" spans="2:13">
      <c r="B684" s="862"/>
      <c r="C684" s="862"/>
      <c r="D684" s="862"/>
      <c r="E684" s="862"/>
      <c r="F684" s="862"/>
      <c r="G684" s="862"/>
      <c r="H684" s="862"/>
      <c r="I684" s="862"/>
      <c r="J684" s="862"/>
      <c r="K684" s="862"/>
      <c r="L684" s="862"/>
      <c r="M684" s="861"/>
    </row>
    <row r="685" spans="2:13">
      <c r="B685" s="862"/>
      <c r="C685" s="862"/>
      <c r="D685" s="862"/>
      <c r="E685" s="862"/>
      <c r="F685" s="862"/>
      <c r="G685" s="862"/>
      <c r="H685" s="862"/>
      <c r="I685" s="862"/>
      <c r="J685" s="862"/>
      <c r="K685" s="862"/>
      <c r="L685" s="862"/>
      <c r="M685" s="861"/>
    </row>
    <row r="686" spans="2:13">
      <c r="B686" s="862"/>
      <c r="C686" s="862"/>
      <c r="D686" s="862"/>
      <c r="E686" s="862"/>
      <c r="F686" s="862"/>
      <c r="G686" s="862"/>
      <c r="H686" s="862"/>
      <c r="I686" s="862"/>
      <c r="J686" s="862"/>
      <c r="K686" s="862"/>
      <c r="L686" s="862"/>
      <c r="M686" s="861"/>
    </row>
    <row r="687" spans="2:13">
      <c r="B687" s="862"/>
      <c r="C687" s="862"/>
      <c r="D687" s="862"/>
      <c r="E687" s="862"/>
      <c r="F687" s="862"/>
      <c r="G687" s="862"/>
      <c r="H687" s="862"/>
      <c r="I687" s="862"/>
      <c r="J687" s="862"/>
      <c r="K687" s="862"/>
      <c r="L687" s="862"/>
      <c r="M687" s="861"/>
    </row>
    <row r="688" spans="2:13">
      <c r="B688" s="862"/>
      <c r="C688" s="862"/>
      <c r="D688" s="862"/>
      <c r="E688" s="862"/>
      <c r="F688" s="862"/>
      <c r="G688" s="862"/>
      <c r="H688" s="862"/>
      <c r="I688" s="862"/>
      <c r="J688" s="862"/>
      <c r="K688" s="862"/>
      <c r="L688" s="862"/>
      <c r="M688" s="861"/>
    </row>
    <row r="689" spans="2:13">
      <c r="B689" s="862"/>
      <c r="C689" s="862"/>
      <c r="D689" s="862"/>
      <c r="E689" s="862"/>
      <c r="F689" s="862"/>
      <c r="G689" s="862"/>
      <c r="H689" s="862"/>
      <c r="I689" s="862"/>
      <c r="J689" s="862"/>
      <c r="K689" s="862"/>
      <c r="L689" s="862"/>
      <c r="M689" s="861"/>
    </row>
    <row r="690" spans="2:13">
      <c r="B690" s="862"/>
      <c r="C690" s="862"/>
      <c r="D690" s="862"/>
      <c r="E690" s="862"/>
      <c r="F690" s="862"/>
      <c r="G690" s="862"/>
      <c r="H690" s="862"/>
      <c r="I690" s="862"/>
      <c r="J690" s="862"/>
      <c r="K690" s="862"/>
      <c r="L690" s="862"/>
      <c r="M690" s="861"/>
    </row>
    <row r="691" spans="2:13">
      <c r="B691" s="862"/>
      <c r="C691" s="862"/>
      <c r="D691" s="862"/>
      <c r="E691" s="862"/>
      <c r="F691" s="862"/>
      <c r="G691" s="862"/>
      <c r="H691" s="862"/>
      <c r="I691" s="862"/>
      <c r="J691" s="862"/>
      <c r="K691" s="862"/>
      <c r="L691" s="862"/>
      <c r="M691" s="861"/>
    </row>
    <row r="692" spans="2:13">
      <c r="B692" s="862"/>
      <c r="C692" s="862"/>
      <c r="D692" s="862"/>
      <c r="E692" s="862"/>
      <c r="F692" s="862"/>
      <c r="G692" s="862"/>
      <c r="H692" s="862"/>
      <c r="I692" s="862"/>
      <c r="J692" s="862"/>
      <c r="K692" s="862"/>
      <c r="L692" s="862"/>
      <c r="M692" s="861"/>
    </row>
    <row r="693" spans="2:13">
      <c r="B693" s="862"/>
      <c r="C693" s="862"/>
      <c r="D693" s="862"/>
      <c r="E693" s="862"/>
      <c r="F693" s="862"/>
      <c r="G693" s="862"/>
      <c r="H693" s="862"/>
      <c r="I693" s="862"/>
      <c r="J693" s="862"/>
      <c r="K693" s="862"/>
      <c r="L693" s="862"/>
      <c r="M693" s="861"/>
    </row>
    <row r="694" spans="2:13">
      <c r="B694" s="862"/>
      <c r="C694" s="862"/>
      <c r="D694" s="862"/>
      <c r="E694" s="862"/>
      <c r="F694" s="862"/>
      <c r="G694" s="862"/>
      <c r="H694" s="862"/>
      <c r="I694" s="862"/>
      <c r="J694" s="862"/>
      <c r="K694" s="862"/>
      <c r="L694" s="862"/>
      <c r="M694" s="861"/>
    </row>
    <row r="695" spans="2:13">
      <c r="B695" s="862"/>
      <c r="C695" s="862"/>
      <c r="D695" s="862"/>
      <c r="E695" s="862"/>
      <c r="F695" s="862"/>
      <c r="G695" s="862"/>
      <c r="H695" s="862"/>
      <c r="I695" s="862"/>
      <c r="J695" s="862"/>
      <c r="K695" s="862"/>
      <c r="L695" s="862"/>
      <c r="M695" s="861"/>
    </row>
    <row r="696" spans="2:13">
      <c r="B696" s="862"/>
      <c r="C696" s="862"/>
      <c r="D696" s="862"/>
      <c r="E696" s="862"/>
      <c r="F696" s="862"/>
      <c r="G696" s="862"/>
      <c r="H696" s="862"/>
      <c r="I696" s="862"/>
      <c r="J696" s="862"/>
      <c r="K696" s="862"/>
      <c r="L696" s="862"/>
      <c r="M696" s="861"/>
    </row>
    <row r="697" spans="2:13">
      <c r="B697" s="862"/>
      <c r="C697" s="862"/>
      <c r="D697" s="862"/>
      <c r="E697" s="862"/>
      <c r="F697" s="862"/>
      <c r="G697" s="862"/>
      <c r="H697" s="862"/>
      <c r="I697" s="862"/>
      <c r="J697" s="862"/>
      <c r="K697" s="862"/>
      <c r="L697" s="862"/>
      <c r="M697" s="861"/>
    </row>
    <row r="698" spans="2:13">
      <c r="B698" s="862"/>
      <c r="C698" s="862"/>
      <c r="D698" s="862"/>
      <c r="E698" s="862"/>
      <c r="F698" s="862"/>
      <c r="G698" s="862"/>
      <c r="H698" s="862"/>
      <c r="I698" s="862"/>
      <c r="J698" s="862"/>
      <c r="K698" s="862"/>
      <c r="L698" s="862"/>
      <c r="M698" s="861"/>
    </row>
    <row r="699" spans="2:13">
      <c r="B699" s="862"/>
      <c r="C699" s="862"/>
      <c r="D699" s="862"/>
      <c r="E699" s="862"/>
      <c r="F699" s="862"/>
      <c r="G699" s="862"/>
      <c r="H699" s="862"/>
      <c r="I699" s="862"/>
      <c r="J699" s="862"/>
      <c r="K699" s="862"/>
      <c r="L699" s="862"/>
      <c r="M699" s="861"/>
    </row>
    <row r="700" spans="2:13">
      <c r="B700" s="862"/>
      <c r="C700" s="862"/>
      <c r="D700" s="862"/>
      <c r="E700" s="862"/>
      <c r="F700" s="862"/>
      <c r="G700" s="862"/>
      <c r="H700" s="862"/>
      <c r="I700" s="862"/>
      <c r="J700" s="862"/>
      <c r="K700" s="862"/>
      <c r="L700" s="862"/>
      <c r="M700" s="861"/>
    </row>
    <row r="701" spans="2:13">
      <c r="B701" s="862"/>
      <c r="C701" s="862"/>
      <c r="D701" s="862"/>
      <c r="E701" s="862"/>
      <c r="F701" s="862"/>
      <c r="G701" s="862"/>
      <c r="H701" s="862"/>
      <c r="I701" s="862"/>
      <c r="J701" s="862"/>
      <c r="K701" s="862"/>
      <c r="L701" s="862"/>
      <c r="M701" s="861"/>
    </row>
    <row r="702" spans="2:13">
      <c r="B702" s="862"/>
      <c r="C702" s="862"/>
      <c r="D702" s="862"/>
      <c r="E702" s="862"/>
      <c r="F702" s="862"/>
      <c r="G702" s="862"/>
      <c r="H702" s="862"/>
      <c r="I702" s="862"/>
      <c r="J702" s="862"/>
      <c r="K702" s="862"/>
      <c r="L702" s="862"/>
      <c r="M702" s="861"/>
    </row>
    <row r="703" spans="2:13">
      <c r="B703" s="862"/>
      <c r="C703" s="862"/>
      <c r="D703" s="862"/>
      <c r="E703" s="862"/>
      <c r="F703" s="862"/>
      <c r="G703" s="862"/>
      <c r="H703" s="862"/>
      <c r="I703" s="862"/>
      <c r="J703" s="862"/>
      <c r="K703" s="862"/>
      <c r="L703" s="862"/>
      <c r="M703" s="861"/>
    </row>
    <row r="704" spans="2:13">
      <c r="B704" s="862"/>
      <c r="C704" s="862"/>
      <c r="D704" s="862"/>
      <c r="E704" s="862"/>
      <c r="F704" s="862"/>
      <c r="G704" s="862"/>
      <c r="H704" s="862"/>
      <c r="I704" s="862"/>
      <c r="J704" s="862"/>
      <c r="K704" s="862"/>
      <c r="L704" s="862"/>
      <c r="M704" s="861"/>
    </row>
    <row r="705" spans="2:13">
      <c r="B705" s="862"/>
      <c r="C705" s="862"/>
      <c r="D705" s="862"/>
      <c r="E705" s="862"/>
      <c r="F705" s="862"/>
      <c r="G705" s="862"/>
      <c r="H705" s="862"/>
      <c r="I705" s="862"/>
      <c r="J705" s="862"/>
      <c r="K705" s="862"/>
      <c r="L705" s="862"/>
      <c r="M705" s="861"/>
    </row>
    <row r="706" spans="2:13">
      <c r="B706" s="862"/>
      <c r="C706" s="862"/>
      <c r="D706" s="862"/>
      <c r="E706" s="862"/>
      <c r="F706" s="862"/>
      <c r="G706" s="862"/>
      <c r="H706" s="862"/>
      <c r="I706" s="862"/>
      <c r="J706" s="862"/>
      <c r="K706" s="862"/>
      <c r="L706" s="862"/>
      <c r="M706" s="861"/>
    </row>
    <row r="707" spans="2:13">
      <c r="B707" s="862"/>
      <c r="C707" s="862"/>
      <c r="D707" s="862"/>
      <c r="E707" s="862"/>
      <c r="F707" s="862"/>
      <c r="G707" s="862"/>
      <c r="H707" s="862"/>
      <c r="I707" s="862"/>
      <c r="J707" s="862"/>
      <c r="K707" s="862"/>
      <c r="L707" s="862"/>
      <c r="M707" s="861"/>
    </row>
    <row r="708" spans="2:13">
      <c r="B708" s="862"/>
      <c r="C708" s="862"/>
      <c r="D708" s="862"/>
      <c r="E708" s="862"/>
      <c r="F708" s="862"/>
      <c r="G708" s="862"/>
      <c r="H708" s="862"/>
      <c r="I708" s="862"/>
      <c r="J708" s="862"/>
      <c r="K708" s="862"/>
      <c r="L708" s="862"/>
      <c r="M708" s="861"/>
    </row>
    <row r="709" spans="2:13">
      <c r="B709" s="862"/>
      <c r="C709" s="862"/>
      <c r="D709" s="862"/>
      <c r="E709" s="862"/>
      <c r="F709" s="862"/>
      <c r="G709" s="862"/>
      <c r="H709" s="862"/>
      <c r="I709" s="862"/>
      <c r="J709" s="862"/>
      <c r="K709" s="862"/>
      <c r="L709" s="862"/>
      <c r="M709" s="861"/>
    </row>
    <row r="710" spans="2:13">
      <c r="B710" s="862"/>
      <c r="C710" s="862"/>
      <c r="D710" s="862"/>
      <c r="E710" s="862"/>
      <c r="F710" s="862"/>
      <c r="G710" s="862"/>
      <c r="H710" s="862"/>
      <c r="I710" s="862"/>
      <c r="J710" s="862"/>
      <c r="K710" s="862"/>
      <c r="L710" s="862"/>
      <c r="M710" s="861"/>
    </row>
    <row r="711" spans="2:13">
      <c r="B711" s="862"/>
      <c r="C711" s="862"/>
      <c r="D711" s="862"/>
      <c r="E711" s="862"/>
      <c r="F711" s="862"/>
      <c r="G711" s="862"/>
      <c r="H711" s="862"/>
      <c r="I711" s="862"/>
      <c r="J711" s="862"/>
      <c r="K711" s="862"/>
      <c r="L711" s="862"/>
      <c r="M711" s="861"/>
    </row>
    <row r="712" spans="2:13">
      <c r="B712" s="862"/>
      <c r="C712" s="862"/>
      <c r="D712" s="862"/>
      <c r="E712" s="862"/>
      <c r="F712" s="862"/>
      <c r="G712" s="862"/>
      <c r="H712" s="862"/>
      <c r="I712" s="862"/>
      <c r="J712" s="862"/>
      <c r="K712" s="862"/>
      <c r="L712" s="862"/>
      <c r="M712" s="861"/>
    </row>
    <row r="713" spans="2:13">
      <c r="B713" s="862"/>
      <c r="C713" s="862"/>
      <c r="D713" s="862"/>
      <c r="E713" s="862"/>
      <c r="F713" s="862"/>
      <c r="G713" s="862"/>
      <c r="H713" s="862"/>
      <c r="I713" s="862"/>
      <c r="J713" s="862"/>
      <c r="K713" s="862"/>
      <c r="L713" s="862"/>
      <c r="M713" s="861"/>
    </row>
    <row r="714" spans="2:13">
      <c r="B714" s="862"/>
      <c r="C714" s="862"/>
      <c r="D714" s="862"/>
      <c r="E714" s="862"/>
      <c r="F714" s="862"/>
      <c r="G714" s="862"/>
      <c r="H714" s="862"/>
      <c r="I714" s="862"/>
      <c r="J714" s="862"/>
      <c r="K714" s="862"/>
      <c r="L714" s="862"/>
      <c r="M714" s="861"/>
    </row>
    <row r="715" spans="2:13">
      <c r="B715" s="862"/>
      <c r="C715" s="862"/>
      <c r="D715" s="862"/>
      <c r="E715" s="862"/>
      <c r="F715" s="862"/>
      <c r="G715" s="862"/>
      <c r="H715" s="862"/>
      <c r="I715" s="862"/>
      <c r="J715" s="862"/>
      <c r="K715" s="862"/>
      <c r="L715" s="862"/>
      <c r="M715" s="861"/>
    </row>
    <row r="716" spans="2:13">
      <c r="B716" s="862"/>
      <c r="C716" s="862"/>
      <c r="D716" s="862"/>
      <c r="E716" s="862"/>
      <c r="F716" s="862"/>
      <c r="G716" s="862"/>
      <c r="H716" s="862"/>
      <c r="I716" s="862"/>
      <c r="J716" s="862"/>
      <c r="K716" s="862"/>
      <c r="L716" s="862"/>
      <c r="M716" s="861"/>
    </row>
    <row r="717" spans="2:13">
      <c r="B717" s="862"/>
      <c r="C717" s="862"/>
      <c r="D717" s="862"/>
      <c r="E717" s="862"/>
      <c r="F717" s="862"/>
      <c r="G717" s="862"/>
      <c r="H717" s="862"/>
      <c r="I717" s="862"/>
      <c r="J717" s="862"/>
      <c r="K717" s="862"/>
      <c r="L717" s="862"/>
      <c r="M717" s="861"/>
    </row>
    <row r="718" spans="2:13">
      <c r="B718" s="862"/>
      <c r="C718" s="862"/>
      <c r="D718" s="862"/>
      <c r="E718" s="862"/>
      <c r="F718" s="862"/>
      <c r="G718" s="862"/>
      <c r="H718" s="862"/>
      <c r="I718" s="862"/>
      <c r="J718" s="862"/>
      <c r="K718" s="862"/>
      <c r="L718" s="862"/>
      <c r="M718" s="861"/>
    </row>
    <row r="719" spans="2:13">
      <c r="B719" s="862"/>
      <c r="C719" s="862"/>
      <c r="D719" s="862"/>
      <c r="E719" s="862"/>
      <c r="F719" s="862"/>
      <c r="G719" s="862"/>
      <c r="H719" s="862"/>
      <c r="I719" s="862"/>
      <c r="J719" s="862"/>
      <c r="K719" s="862"/>
      <c r="L719" s="862"/>
      <c r="M719" s="861"/>
    </row>
    <row r="720" spans="2:13">
      <c r="B720" s="862"/>
      <c r="C720" s="862"/>
      <c r="D720" s="862"/>
      <c r="E720" s="862"/>
      <c r="F720" s="862"/>
      <c r="G720" s="862"/>
      <c r="H720" s="862"/>
      <c r="I720" s="862"/>
      <c r="J720" s="862"/>
      <c r="K720" s="862"/>
      <c r="L720" s="862"/>
      <c r="M720" s="861"/>
    </row>
    <row r="721" spans="2:13">
      <c r="B721" s="862"/>
      <c r="C721" s="862"/>
      <c r="D721" s="862"/>
      <c r="E721" s="862"/>
      <c r="F721" s="862"/>
      <c r="G721" s="862"/>
      <c r="H721" s="862"/>
      <c r="I721" s="862"/>
      <c r="J721" s="862"/>
      <c r="K721" s="862"/>
      <c r="L721" s="862"/>
      <c r="M721" s="861"/>
    </row>
    <row r="722" spans="2:13">
      <c r="B722" s="862"/>
      <c r="C722" s="862"/>
      <c r="D722" s="862"/>
      <c r="E722" s="862"/>
      <c r="F722" s="862"/>
      <c r="G722" s="862"/>
      <c r="H722" s="862"/>
      <c r="I722" s="862"/>
      <c r="J722" s="862"/>
      <c r="K722" s="862"/>
      <c r="L722" s="862"/>
      <c r="M722" s="861"/>
    </row>
    <row r="723" spans="2:13">
      <c r="B723" s="862"/>
      <c r="C723" s="862"/>
      <c r="D723" s="862"/>
      <c r="E723" s="862"/>
      <c r="F723" s="862"/>
      <c r="G723" s="862"/>
      <c r="H723" s="862"/>
      <c r="I723" s="862"/>
      <c r="J723" s="862"/>
      <c r="K723" s="862"/>
      <c r="L723" s="862"/>
      <c r="M723" s="861"/>
    </row>
    <row r="724" spans="2:13">
      <c r="B724" s="862"/>
      <c r="C724" s="862"/>
      <c r="D724" s="862"/>
      <c r="E724" s="862"/>
      <c r="F724" s="862"/>
      <c r="G724" s="862"/>
      <c r="H724" s="862"/>
      <c r="I724" s="862"/>
      <c r="J724" s="862"/>
      <c r="K724" s="862"/>
      <c r="L724" s="862"/>
      <c r="M724" s="861"/>
    </row>
    <row r="725" spans="2:13">
      <c r="B725" s="862"/>
      <c r="C725" s="862"/>
      <c r="D725" s="862"/>
      <c r="E725" s="862"/>
      <c r="F725" s="862"/>
      <c r="G725" s="862"/>
      <c r="H725" s="862"/>
      <c r="I725" s="862"/>
      <c r="J725" s="862"/>
      <c r="K725" s="862"/>
      <c r="L725" s="862"/>
      <c r="M725" s="861"/>
    </row>
    <row r="726" spans="2:13">
      <c r="B726" s="862"/>
      <c r="C726" s="862"/>
      <c r="D726" s="862"/>
      <c r="E726" s="862"/>
      <c r="F726" s="862"/>
      <c r="G726" s="862"/>
      <c r="H726" s="862"/>
      <c r="I726" s="862"/>
      <c r="J726" s="862"/>
      <c r="K726" s="862"/>
      <c r="L726" s="862"/>
      <c r="M726" s="861"/>
    </row>
    <row r="727" spans="2:13">
      <c r="B727" s="862"/>
      <c r="C727" s="862"/>
      <c r="D727" s="862"/>
      <c r="E727" s="862"/>
      <c r="F727" s="862"/>
      <c r="G727" s="862"/>
      <c r="H727" s="862"/>
      <c r="I727" s="862"/>
      <c r="J727" s="862"/>
      <c r="K727" s="862"/>
      <c r="L727" s="862"/>
      <c r="M727" s="861"/>
    </row>
    <row r="728" spans="2:13">
      <c r="B728" s="862"/>
      <c r="C728" s="862"/>
      <c r="D728" s="862"/>
      <c r="E728" s="862"/>
      <c r="F728" s="862"/>
      <c r="G728" s="862"/>
      <c r="H728" s="862"/>
      <c r="I728" s="862"/>
      <c r="J728" s="862"/>
      <c r="K728" s="862"/>
      <c r="L728" s="862"/>
      <c r="M728" s="861"/>
    </row>
    <row r="729" spans="2:13">
      <c r="B729" s="862"/>
      <c r="C729" s="862"/>
      <c r="D729" s="862"/>
      <c r="E729" s="862"/>
      <c r="F729" s="862"/>
      <c r="G729" s="862"/>
      <c r="H729" s="862"/>
      <c r="I729" s="862"/>
      <c r="J729" s="862"/>
      <c r="K729" s="862"/>
      <c r="L729" s="862"/>
      <c r="M729" s="861"/>
    </row>
    <row r="730" spans="2:13">
      <c r="B730" s="862"/>
      <c r="C730" s="862"/>
      <c r="D730" s="862"/>
      <c r="E730" s="862"/>
      <c r="F730" s="862"/>
      <c r="G730" s="862"/>
      <c r="H730" s="862"/>
      <c r="I730" s="862"/>
      <c r="J730" s="862"/>
      <c r="K730" s="862"/>
      <c r="L730" s="862"/>
      <c r="M730" s="861"/>
    </row>
    <row r="731" spans="2:13">
      <c r="B731" s="862"/>
      <c r="C731" s="862"/>
      <c r="D731" s="862"/>
      <c r="E731" s="862"/>
      <c r="F731" s="862"/>
      <c r="G731" s="862"/>
      <c r="H731" s="862"/>
      <c r="I731" s="862"/>
      <c r="J731" s="862"/>
      <c r="K731" s="862"/>
      <c r="L731" s="862"/>
      <c r="M731" s="861"/>
    </row>
    <row r="732" spans="2:13">
      <c r="B732" s="862"/>
      <c r="C732" s="862"/>
      <c r="D732" s="862"/>
      <c r="E732" s="862"/>
      <c r="F732" s="862"/>
      <c r="G732" s="862"/>
      <c r="H732" s="862"/>
      <c r="I732" s="862"/>
      <c r="J732" s="862"/>
      <c r="K732" s="862"/>
      <c r="L732" s="862"/>
      <c r="M732" s="861"/>
    </row>
    <row r="733" spans="2:13">
      <c r="B733" s="862"/>
      <c r="C733" s="862"/>
      <c r="D733" s="862"/>
      <c r="E733" s="862"/>
      <c r="F733" s="862"/>
      <c r="G733" s="862"/>
      <c r="H733" s="862"/>
      <c r="I733" s="862"/>
      <c r="J733" s="862"/>
      <c r="K733" s="862"/>
      <c r="L733" s="862"/>
      <c r="M733" s="861"/>
    </row>
    <row r="734" spans="2:13">
      <c r="B734" s="862"/>
      <c r="C734" s="862"/>
      <c r="D734" s="862"/>
      <c r="E734" s="862"/>
      <c r="F734" s="862"/>
      <c r="G734" s="862"/>
      <c r="H734" s="862"/>
      <c r="I734" s="862"/>
      <c r="J734" s="862"/>
      <c r="K734" s="862"/>
      <c r="L734" s="862"/>
      <c r="M734" s="861"/>
    </row>
    <row r="735" spans="2:13">
      <c r="B735" s="862"/>
      <c r="C735" s="862"/>
      <c r="D735" s="862"/>
      <c r="E735" s="862"/>
      <c r="F735" s="862"/>
      <c r="G735" s="862"/>
      <c r="H735" s="862"/>
      <c r="I735" s="862"/>
      <c r="J735" s="862"/>
      <c r="K735" s="862"/>
      <c r="L735" s="862"/>
      <c r="M735" s="861"/>
    </row>
    <row r="736" spans="2:13">
      <c r="B736" s="862"/>
      <c r="C736" s="862"/>
      <c r="D736" s="862"/>
      <c r="E736" s="862"/>
      <c r="F736" s="862"/>
      <c r="G736" s="862"/>
      <c r="H736" s="862"/>
      <c r="I736" s="862"/>
      <c r="J736" s="862"/>
      <c r="K736" s="862"/>
      <c r="L736" s="862"/>
      <c r="M736" s="861"/>
    </row>
    <row r="737" spans="2:13">
      <c r="B737" s="862"/>
      <c r="C737" s="862"/>
      <c r="D737" s="862"/>
      <c r="E737" s="862"/>
      <c r="F737" s="862"/>
      <c r="G737" s="862"/>
      <c r="H737" s="862"/>
      <c r="I737" s="862"/>
      <c r="J737" s="862"/>
      <c r="K737" s="862"/>
      <c r="L737" s="862"/>
      <c r="M737" s="861"/>
    </row>
    <row r="738" spans="2:13">
      <c r="B738" s="862"/>
      <c r="C738" s="862"/>
      <c r="D738" s="862"/>
      <c r="E738" s="862"/>
      <c r="F738" s="862"/>
      <c r="G738" s="862"/>
      <c r="H738" s="862"/>
      <c r="I738" s="862"/>
      <c r="J738" s="862"/>
      <c r="K738" s="862"/>
      <c r="L738" s="862"/>
      <c r="M738" s="861"/>
    </row>
    <row r="739" spans="2:13">
      <c r="B739" s="862"/>
      <c r="C739" s="862"/>
      <c r="D739" s="862"/>
      <c r="E739" s="862"/>
      <c r="F739" s="862"/>
      <c r="G739" s="862"/>
      <c r="H739" s="862"/>
      <c r="I739" s="862"/>
      <c r="J739" s="862"/>
      <c r="K739" s="862"/>
      <c r="L739" s="862"/>
      <c r="M739" s="861"/>
    </row>
    <row r="740" spans="2:13">
      <c r="B740" s="862"/>
      <c r="C740" s="862"/>
      <c r="D740" s="862"/>
      <c r="E740" s="862"/>
      <c r="F740" s="862"/>
      <c r="G740" s="862"/>
      <c r="H740" s="862"/>
      <c r="I740" s="862"/>
      <c r="J740" s="862"/>
      <c r="K740" s="862"/>
      <c r="L740" s="862"/>
      <c r="M740" s="861"/>
    </row>
    <row r="741" spans="2:13">
      <c r="B741" s="862"/>
      <c r="C741" s="862"/>
      <c r="D741" s="862"/>
      <c r="E741" s="862"/>
      <c r="F741" s="862"/>
      <c r="G741" s="862"/>
      <c r="H741" s="862"/>
      <c r="I741" s="862"/>
      <c r="J741" s="862"/>
      <c r="K741" s="862"/>
      <c r="L741" s="862"/>
      <c r="M741" s="861"/>
    </row>
    <row r="742" spans="2:13">
      <c r="B742" s="862"/>
      <c r="C742" s="862"/>
      <c r="D742" s="862"/>
      <c r="E742" s="862"/>
      <c r="F742" s="862"/>
      <c r="G742" s="862"/>
      <c r="H742" s="862"/>
      <c r="I742" s="862"/>
      <c r="J742" s="862"/>
      <c r="K742" s="862"/>
      <c r="L742" s="862"/>
      <c r="M742" s="861"/>
    </row>
    <row r="743" spans="2:13">
      <c r="B743" s="862"/>
      <c r="C743" s="862"/>
      <c r="D743" s="862"/>
      <c r="E743" s="862"/>
      <c r="F743" s="862"/>
      <c r="G743" s="862"/>
      <c r="H743" s="862"/>
      <c r="I743" s="862"/>
      <c r="J743" s="862"/>
      <c r="K743" s="862"/>
      <c r="L743" s="862"/>
      <c r="M743" s="861"/>
    </row>
    <row r="744" spans="2:13">
      <c r="B744" s="862"/>
      <c r="C744" s="862"/>
      <c r="D744" s="862"/>
      <c r="E744" s="862"/>
      <c r="F744" s="862"/>
      <c r="G744" s="862"/>
      <c r="H744" s="862"/>
      <c r="I744" s="862"/>
      <c r="J744" s="862"/>
      <c r="K744" s="862"/>
      <c r="L744" s="862"/>
      <c r="M744" s="861"/>
    </row>
    <row r="745" spans="2:13">
      <c r="B745" s="862"/>
      <c r="C745" s="862"/>
      <c r="D745" s="862"/>
      <c r="E745" s="862"/>
      <c r="F745" s="862"/>
      <c r="G745" s="862"/>
      <c r="H745" s="862"/>
      <c r="I745" s="862"/>
      <c r="J745" s="862"/>
      <c r="K745" s="862"/>
      <c r="L745" s="862"/>
      <c r="M745" s="861"/>
    </row>
    <row r="746" spans="2:13">
      <c r="B746" s="862"/>
      <c r="C746" s="862"/>
      <c r="D746" s="862"/>
      <c r="E746" s="862"/>
      <c r="F746" s="862"/>
      <c r="G746" s="862"/>
      <c r="H746" s="862"/>
      <c r="I746" s="862"/>
      <c r="J746" s="862"/>
      <c r="K746" s="862"/>
      <c r="L746" s="862"/>
      <c r="M746" s="861"/>
    </row>
    <row r="747" spans="2:13">
      <c r="B747" s="862"/>
      <c r="C747" s="862"/>
      <c r="D747" s="862"/>
      <c r="E747" s="862"/>
      <c r="F747" s="862"/>
      <c r="G747" s="862"/>
      <c r="H747" s="862"/>
      <c r="I747" s="862"/>
      <c r="J747" s="862"/>
      <c r="K747" s="862"/>
      <c r="L747" s="862"/>
      <c r="M747" s="861"/>
    </row>
    <row r="748" spans="2:13">
      <c r="B748" s="862"/>
      <c r="C748" s="862"/>
      <c r="D748" s="862"/>
      <c r="E748" s="862"/>
      <c r="F748" s="862"/>
      <c r="G748" s="862"/>
      <c r="H748" s="862"/>
      <c r="I748" s="862"/>
      <c r="J748" s="862"/>
      <c r="K748" s="862"/>
      <c r="L748" s="862"/>
      <c r="M748" s="861"/>
    </row>
    <row r="749" spans="2:13">
      <c r="B749" s="862"/>
      <c r="C749" s="862"/>
      <c r="D749" s="862"/>
      <c r="E749" s="862"/>
      <c r="F749" s="862"/>
      <c r="G749" s="862"/>
      <c r="H749" s="862"/>
      <c r="I749" s="862"/>
      <c r="J749" s="862"/>
      <c r="K749" s="862"/>
      <c r="L749" s="862"/>
      <c r="M749" s="861"/>
    </row>
    <row r="750" spans="2:13">
      <c r="B750" s="862"/>
      <c r="C750" s="862"/>
      <c r="D750" s="862"/>
      <c r="E750" s="862"/>
      <c r="F750" s="862"/>
      <c r="G750" s="862"/>
      <c r="H750" s="862"/>
      <c r="I750" s="862"/>
      <c r="J750" s="862"/>
      <c r="K750" s="862"/>
      <c r="L750" s="862"/>
      <c r="M750" s="861"/>
    </row>
    <row r="751" spans="2:13">
      <c r="B751" s="862"/>
      <c r="C751" s="862"/>
      <c r="D751" s="862"/>
      <c r="E751" s="862"/>
      <c r="F751" s="862"/>
      <c r="G751" s="862"/>
      <c r="H751" s="862"/>
      <c r="I751" s="862"/>
      <c r="J751" s="862"/>
      <c r="K751" s="862"/>
      <c r="L751" s="862"/>
      <c r="M751" s="861"/>
    </row>
    <row r="752" spans="2:13">
      <c r="B752" s="862"/>
      <c r="C752" s="862"/>
      <c r="D752" s="862"/>
      <c r="E752" s="862"/>
      <c r="F752" s="862"/>
      <c r="G752" s="862"/>
      <c r="H752" s="862"/>
      <c r="I752" s="862"/>
      <c r="J752" s="862"/>
      <c r="K752" s="862"/>
      <c r="L752" s="862"/>
      <c r="M752" s="861"/>
    </row>
    <row r="753" spans="2:13">
      <c r="B753" s="862"/>
      <c r="C753" s="862"/>
      <c r="D753" s="862"/>
      <c r="E753" s="862"/>
      <c r="F753" s="862"/>
      <c r="G753" s="862"/>
      <c r="H753" s="862"/>
      <c r="I753" s="862"/>
      <c r="J753" s="862"/>
      <c r="K753" s="862"/>
      <c r="L753" s="862"/>
      <c r="M753" s="861"/>
    </row>
    <row r="754" spans="2:13">
      <c r="B754" s="862"/>
      <c r="C754" s="862"/>
      <c r="D754" s="862"/>
      <c r="E754" s="862"/>
      <c r="F754" s="862"/>
      <c r="G754" s="862"/>
      <c r="H754" s="862"/>
      <c r="I754" s="862"/>
      <c r="J754" s="862"/>
      <c r="K754" s="862"/>
      <c r="L754" s="862"/>
      <c r="M754" s="861"/>
    </row>
    <row r="755" spans="2:13">
      <c r="B755" s="862"/>
      <c r="C755" s="862"/>
      <c r="D755" s="862"/>
      <c r="E755" s="862"/>
      <c r="F755" s="862"/>
      <c r="G755" s="862"/>
      <c r="H755" s="862"/>
      <c r="I755" s="862"/>
      <c r="J755" s="862"/>
      <c r="K755" s="862"/>
      <c r="L755" s="862"/>
      <c r="M755" s="861"/>
    </row>
    <row r="756" spans="2:13">
      <c r="B756" s="862"/>
      <c r="C756" s="862"/>
      <c r="D756" s="862"/>
      <c r="E756" s="862"/>
      <c r="F756" s="862"/>
      <c r="G756" s="862"/>
      <c r="H756" s="862"/>
      <c r="I756" s="862"/>
      <c r="J756" s="862"/>
      <c r="K756" s="862"/>
      <c r="L756" s="862"/>
      <c r="M756" s="861"/>
    </row>
    <row r="757" spans="2:13">
      <c r="B757" s="862"/>
      <c r="C757" s="862"/>
      <c r="D757" s="862"/>
      <c r="E757" s="862"/>
      <c r="F757" s="862"/>
      <c r="G757" s="862"/>
      <c r="H757" s="862"/>
      <c r="I757" s="862"/>
      <c r="J757" s="862"/>
      <c r="K757" s="862"/>
      <c r="L757" s="862"/>
      <c r="M757" s="861"/>
    </row>
    <row r="758" spans="2:13">
      <c r="B758" s="862"/>
      <c r="C758" s="862"/>
      <c r="D758" s="862"/>
      <c r="E758" s="862"/>
      <c r="F758" s="862"/>
      <c r="G758" s="862"/>
      <c r="H758" s="862"/>
      <c r="I758" s="862"/>
      <c r="J758" s="862"/>
      <c r="K758" s="862"/>
      <c r="L758" s="862"/>
      <c r="M758" s="861"/>
    </row>
    <row r="759" spans="2:13">
      <c r="B759" s="862"/>
      <c r="C759" s="862"/>
      <c r="D759" s="862"/>
      <c r="E759" s="862"/>
      <c r="F759" s="862"/>
      <c r="G759" s="862"/>
      <c r="H759" s="862"/>
      <c r="I759" s="862"/>
      <c r="J759" s="862"/>
      <c r="K759" s="862"/>
      <c r="L759" s="862"/>
      <c r="M759" s="861"/>
    </row>
    <row r="760" spans="2:13">
      <c r="B760" s="862"/>
      <c r="C760" s="862"/>
      <c r="D760" s="862"/>
      <c r="E760" s="862"/>
      <c r="F760" s="862"/>
      <c r="G760" s="862"/>
      <c r="H760" s="862"/>
      <c r="I760" s="862"/>
      <c r="J760" s="862"/>
      <c r="K760" s="862"/>
      <c r="L760" s="862"/>
      <c r="M760" s="861"/>
    </row>
    <row r="761" spans="2:13">
      <c r="B761" s="862"/>
      <c r="C761" s="862"/>
      <c r="D761" s="862"/>
      <c r="E761" s="862"/>
      <c r="F761" s="862"/>
      <c r="G761" s="862"/>
      <c r="H761" s="862"/>
      <c r="I761" s="862"/>
      <c r="J761" s="862"/>
      <c r="K761" s="862"/>
      <c r="L761" s="862"/>
      <c r="M761" s="861"/>
    </row>
    <row r="762" spans="2:13">
      <c r="B762" s="862"/>
      <c r="C762" s="862"/>
      <c r="D762" s="862"/>
      <c r="E762" s="862"/>
      <c r="F762" s="862"/>
      <c r="G762" s="862"/>
      <c r="H762" s="862"/>
      <c r="I762" s="862"/>
      <c r="J762" s="862"/>
      <c r="K762" s="862"/>
      <c r="L762" s="862"/>
      <c r="M762" s="861"/>
    </row>
    <row r="763" spans="2:13">
      <c r="B763" s="862"/>
      <c r="C763" s="862"/>
      <c r="D763" s="862"/>
      <c r="E763" s="862"/>
      <c r="F763" s="862"/>
      <c r="G763" s="862"/>
      <c r="H763" s="862"/>
      <c r="I763" s="862"/>
      <c r="J763" s="862"/>
      <c r="K763" s="862"/>
      <c r="L763" s="862"/>
      <c r="M763" s="861"/>
    </row>
    <row r="764" spans="2:13">
      <c r="B764" s="862"/>
      <c r="C764" s="862"/>
      <c r="D764" s="862"/>
      <c r="E764" s="862"/>
      <c r="F764" s="862"/>
      <c r="G764" s="862"/>
      <c r="H764" s="862"/>
      <c r="I764" s="862"/>
      <c r="J764" s="862"/>
      <c r="K764" s="862"/>
      <c r="L764" s="862"/>
      <c r="M764" s="861"/>
    </row>
    <row r="765" spans="2:13">
      <c r="B765" s="862"/>
      <c r="C765" s="862"/>
      <c r="D765" s="862"/>
      <c r="E765" s="862"/>
      <c r="F765" s="862"/>
      <c r="G765" s="862"/>
      <c r="H765" s="862"/>
      <c r="I765" s="862"/>
      <c r="J765" s="862"/>
      <c r="K765" s="862"/>
      <c r="L765" s="862"/>
      <c r="M765" s="861"/>
    </row>
    <row r="766" spans="2:13">
      <c r="B766" s="862"/>
      <c r="C766" s="862"/>
      <c r="D766" s="862"/>
      <c r="E766" s="862"/>
      <c r="F766" s="862"/>
      <c r="G766" s="862"/>
      <c r="H766" s="862"/>
      <c r="I766" s="862"/>
      <c r="J766" s="862"/>
      <c r="K766" s="862"/>
      <c r="L766" s="862"/>
      <c r="M766" s="861"/>
    </row>
    <row r="767" spans="2:13">
      <c r="B767" s="862"/>
      <c r="C767" s="862"/>
      <c r="D767" s="862"/>
      <c r="E767" s="862"/>
      <c r="F767" s="862"/>
      <c r="G767" s="862"/>
      <c r="H767" s="862"/>
      <c r="I767" s="862"/>
      <c r="J767" s="862"/>
      <c r="K767" s="862"/>
      <c r="L767" s="862"/>
      <c r="M767" s="861"/>
    </row>
    <row r="768" spans="2:13">
      <c r="B768" s="862"/>
      <c r="C768" s="862"/>
      <c r="D768" s="862"/>
      <c r="E768" s="862"/>
      <c r="F768" s="862"/>
      <c r="G768" s="862"/>
      <c r="H768" s="862"/>
      <c r="I768" s="862"/>
      <c r="J768" s="862"/>
      <c r="K768" s="862"/>
      <c r="L768" s="862"/>
      <c r="M768" s="861"/>
    </row>
    <row r="769" spans="2:13">
      <c r="B769" s="862"/>
      <c r="C769" s="862"/>
      <c r="D769" s="862"/>
      <c r="E769" s="862"/>
      <c r="F769" s="862"/>
      <c r="G769" s="862"/>
      <c r="H769" s="862"/>
      <c r="I769" s="862"/>
      <c r="J769" s="862"/>
      <c r="K769" s="862"/>
      <c r="L769" s="862"/>
      <c r="M769" s="861"/>
    </row>
    <row r="770" spans="2:13">
      <c r="B770" s="862"/>
      <c r="C770" s="862"/>
      <c r="D770" s="862"/>
      <c r="E770" s="862"/>
      <c r="F770" s="862"/>
      <c r="G770" s="862"/>
      <c r="H770" s="862"/>
      <c r="I770" s="862"/>
      <c r="J770" s="862"/>
      <c r="K770" s="862"/>
      <c r="L770" s="862"/>
      <c r="M770" s="861"/>
    </row>
    <row r="771" spans="2:13">
      <c r="B771" s="862"/>
      <c r="C771" s="862"/>
      <c r="D771" s="862"/>
      <c r="E771" s="862"/>
      <c r="F771" s="862"/>
      <c r="G771" s="862"/>
      <c r="H771" s="862"/>
      <c r="I771" s="862"/>
      <c r="J771" s="862"/>
      <c r="K771" s="862"/>
      <c r="L771" s="862"/>
      <c r="M771" s="861"/>
    </row>
    <row r="772" spans="2:13">
      <c r="B772" s="862"/>
      <c r="C772" s="862"/>
      <c r="D772" s="862"/>
      <c r="E772" s="862"/>
      <c r="F772" s="862"/>
      <c r="G772" s="862"/>
      <c r="H772" s="862"/>
      <c r="I772" s="862"/>
      <c r="J772" s="862"/>
      <c r="K772" s="862"/>
      <c r="L772" s="862"/>
      <c r="M772" s="861"/>
    </row>
    <row r="773" spans="2:13">
      <c r="B773" s="862"/>
      <c r="C773" s="862"/>
      <c r="D773" s="862"/>
      <c r="E773" s="862"/>
      <c r="F773" s="862"/>
      <c r="G773" s="862"/>
      <c r="H773" s="862"/>
      <c r="I773" s="862"/>
      <c r="J773" s="862"/>
      <c r="K773" s="862"/>
      <c r="L773" s="862"/>
      <c r="M773" s="861"/>
    </row>
    <row r="774" spans="2:13">
      <c r="B774" s="862"/>
      <c r="C774" s="862"/>
      <c r="D774" s="862"/>
      <c r="E774" s="862"/>
      <c r="F774" s="862"/>
      <c r="G774" s="862"/>
      <c r="H774" s="862"/>
      <c r="I774" s="862"/>
      <c r="J774" s="862"/>
      <c r="K774" s="862"/>
      <c r="L774" s="862"/>
      <c r="M774" s="861"/>
    </row>
    <row r="775" spans="2:13">
      <c r="B775" s="862"/>
      <c r="C775" s="862"/>
      <c r="D775" s="862"/>
      <c r="E775" s="862"/>
      <c r="F775" s="862"/>
      <c r="G775" s="862"/>
      <c r="H775" s="862"/>
      <c r="I775" s="862"/>
      <c r="J775" s="862"/>
      <c r="K775" s="862"/>
      <c r="L775" s="862"/>
      <c r="M775" s="861"/>
    </row>
    <row r="776" spans="2:13">
      <c r="B776" s="862"/>
      <c r="C776" s="862"/>
      <c r="D776" s="862"/>
      <c r="E776" s="862"/>
      <c r="F776" s="862"/>
      <c r="G776" s="862"/>
      <c r="H776" s="862"/>
      <c r="I776" s="862"/>
      <c r="J776" s="862"/>
      <c r="K776" s="862"/>
      <c r="L776" s="862"/>
      <c r="M776" s="861"/>
    </row>
    <row r="777" spans="2:13">
      <c r="B777" s="862"/>
      <c r="C777" s="862"/>
      <c r="D777" s="862"/>
      <c r="E777" s="862"/>
      <c r="F777" s="862"/>
      <c r="G777" s="862"/>
      <c r="H777" s="862"/>
      <c r="I777" s="862"/>
      <c r="J777" s="862"/>
      <c r="K777" s="862"/>
      <c r="L777" s="862"/>
      <c r="M777" s="861"/>
    </row>
    <row r="778" spans="2:13">
      <c r="B778" s="862"/>
      <c r="C778" s="862"/>
      <c r="D778" s="862"/>
      <c r="E778" s="862"/>
      <c r="F778" s="862"/>
      <c r="G778" s="862"/>
      <c r="H778" s="862"/>
      <c r="I778" s="862"/>
      <c r="J778" s="862"/>
      <c r="K778" s="862"/>
      <c r="L778" s="862"/>
      <c r="M778" s="861"/>
    </row>
    <row r="779" spans="2:13">
      <c r="B779" s="862"/>
      <c r="C779" s="862"/>
      <c r="D779" s="862"/>
      <c r="E779" s="862"/>
      <c r="F779" s="862"/>
      <c r="G779" s="862"/>
      <c r="H779" s="862"/>
      <c r="I779" s="862"/>
      <c r="J779" s="862"/>
      <c r="K779" s="862"/>
      <c r="L779" s="862"/>
      <c r="M779" s="861"/>
    </row>
    <row r="780" spans="2:13">
      <c r="B780" s="862"/>
      <c r="C780" s="862"/>
      <c r="D780" s="862"/>
      <c r="E780" s="862"/>
      <c r="F780" s="862"/>
      <c r="G780" s="862"/>
      <c r="H780" s="862"/>
      <c r="I780" s="862"/>
      <c r="J780" s="862"/>
      <c r="K780" s="862"/>
      <c r="L780" s="862"/>
      <c r="M780" s="861"/>
    </row>
    <row r="781" spans="2:13">
      <c r="B781" s="862"/>
      <c r="C781" s="862"/>
      <c r="D781" s="862"/>
      <c r="E781" s="862"/>
      <c r="F781" s="862"/>
      <c r="G781" s="862"/>
      <c r="H781" s="862"/>
      <c r="I781" s="862"/>
      <c r="J781" s="862"/>
      <c r="K781" s="862"/>
      <c r="L781" s="862"/>
      <c r="M781" s="861"/>
    </row>
    <row r="782" spans="2:13">
      <c r="B782" s="862"/>
      <c r="C782" s="862"/>
      <c r="D782" s="862"/>
      <c r="E782" s="862"/>
      <c r="F782" s="862"/>
      <c r="G782" s="862"/>
      <c r="H782" s="862"/>
      <c r="I782" s="862"/>
      <c r="J782" s="862"/>
      <c r="K782" s="862"/>
      <c r="L782" s="862"/>
      <c r="M782" s="861"/>
    </row>
    <row r="783" spans="2:13">
      <c r="B783" s="862"/>
      <c r="C783" s="862"/>
      <c r="D783" s="862"/>
      <c r="E783" s="862"/>
      <c r="F783" s="862"/>
      <c r="G783" s="862"/>
      <c r="H783" s="862"/>
      <c r="I783" s="862"/>
      <c r="J783" s="862"/>
      <c r="K783" s="862"/>
      <c r="L783" s="862"/>
      <c r="M783" s="861"/>
    </row>
    <row r="784" spans="2:13">
      <c r="B784" s="862"/>
      <c r="C784" s="862"/>
      <c r="D784" s="862"/>
      <c r="E784" s="862"/>
      <c r="F784" s="862"/>
      <c r="G784" s="862"/>
      <c r="H784" s="862"/>
      <c r="I784" s="862"/>
      <c r="J784" s="862"/>
      <c r="K784" s="862"/>
      <c r="L784" s="862"/>
      <c r="M784" s="861"/>
    </row>
    <row r="785" spans="2:13">
      <c r="B785" s="862"/>
      <c r="C785" s="862"/>
      <c r="D785" s="862"/>
      <c r="E785" s="862"/>
      <c r="F785" s="862"/>
      <c r="G785" s="862"/>
      <c r="H785" s="862"/>
      <c r="I785" s="862"/>
      <c r="J785" s="862"/>
      <c r="K785" s="862"/>
      <c r="L785" s="862"/>
      <c r="M785" s="861"/>
    </row>
    <row r="786" spans="2:13">
      <c r="B786" s="862"/>
      <c r="C786" s="862"/>
      <c r="D786" s="862"/>
      <c r="E786" s="862"/>
      <c r="F786" s="862"/>
      <c r="G786" s="862"/>
      <c r="H786" s="862"/>
      <c r="I786" s="862"/>
      <c r="J786" s="862"/>
      <c r="K786" s="862"/>
      <c r="L786" s="862"/>
      <c r="M786" s="861"/>
    </row>
    <row r="787" spans="2:13">
      <c r="B787" s="862"/>
      <c r="C787" s="862"/>
      <c r="D787" s="862"/>
      <c r="E787" s="862"/>
      <c r="F787" s="862"/>
      <c r="G787" s="862"/>
      <c r="H787" s="862"/>
      <c r="I787" s="862"/>
      <c r="J787" s="862"/>
      <c r="K787" s="862"/>
      <c r="L787" s="862"/>
      <c r="M787" s="861"/>
    </row>
    <row r="788" spans="2:13">
      <c r="B788" s="862"/>
      <c r="C788" s="862"/>
      <c r="D788" s="862"/>
      <c r="E788" s="862"/>
      <c r="F788" s="862"/>
      <c r="G788" s="862"/>
      <c r="H788" s="862"/>
      <c r="I788" s="862"/>
      <c r="J788" s="862"/>
      <c r="K788" s="862"/>
      <c r="L788" s="862"/>
      <c r="M788" s="861"/>
    </row>
    <row r="789" spans="2:13">
      <c r="B789" s="862"/>
      <c r="C789" s="862"/>
      <c r="D789" s="862"/>
      <c r="E789" s="862"/>
      <c r="F789" s="862"/>
      <c r="G789" s="862"/>
      <c r="H789" s="862"/>
      <c r="I789" s="862"/>
      <c r="J789" s="862"/>
      <c r="K789" s="862"/>
      <c r="L789" s="862"/>
      <c r="M789" s="861"/>
    </row>
    <row r="790" spans="2:13">
      <c r="B790" s="862"/>
      <c r="C790" s="862"/>
      <c r="D790" s="862"/>
      <c r="E790" s="862"/>
      <c r="F790" s="862"/>
      <c r="G790" s="862"/>
      <c r="H790" s="862"/>
      <c r="I790" s="862"/>
      <c r="J790" s="862"/>
      <c r="K790" s="862"/>
      <c r="L790" s="862"/>
      <c r="M790" s="861"/>
    </row>
    <row r="791" spans="2:13">
      <c r="B791" s="862"/>
      <c r="C791" s="862"/>
      <c r="D791" s="862"/>
      <c r="E791" s="862"/>
      <c r="F791" s="862"/>
      <c r="G791" s="862"/>
      <c r="H791" s="862"/>
      <c r="I791" s="862"/>
      <c r="J791" s="862"/>
      <c r="K791" s="862"/>
      <c r="L791" s="862"/>
      <c r="M791" s="861"/>
    </row>
    <row r="792" spans="2:13">
      <c r="B792" s="862"/>
      <c r="C792" s="862"/>
      <c r="D792" s="862"/>
      <c r="E792" s="862"/>
      <c r="F792" s="862"/>
      <c r="G792" s="862"/>
      <c r="H792" s="862"/>
      <c r="I792" s="862"/>
      <c r="J792" s="862"/>
      <c r="K792" s="862"/>
      <c r="L792" s="862"/>
      <c r="M792" s="861"/>
    </row>
    <row r="793" spans="2:13">
      <c r="B793" s="862"/>
      <c r="C793" s="862"/>
      <c r="D793" s="862"/>
      <c r="E793" s="862"/>
      <c r="F793" s="862"/>
      <c r="G793" s="862"/>
      <c r="H793" s="862"/>
      <c r="I793" s="862"/>
      <c r="J793" s="862"/>
      <c r="K793" s="862"/>
      <c r="L793" s="862"/>
      <c r="M793" s="861"/>
    </row>
    <row r="794" spans="2:13">
      <c r="B794" s="862"/>
      <c r="C794" s="862"/>
      <c r="D794" s="862"/>
      <c r="E794" s="862"/>
      <c r="F794" s="862"/>
      <c r="G794" s="862"/>
      <c r="H794" s="862"/>
      <c r="I794" s="862"/>
      <c r="J794" s="862"/>
      <c r="K794" s="862"/>
      <c r="L794" s="862"/>
      <c r="M794" s="861"/>
    </row>
    <row r="795" spans="2:13">
      <c r="B795" s="862"/>
      <c r="C795" s="862"/>
      <c r="D795" s="862"/>
      <c r="E795" s="862"/>
      <c r="F795" s="862"/>
      <c r="G795" s="862"/>
      <c r="H795" s="862"/>
      <c r="I795" s="862"/>
      <c r="J795" s="862"/>
      <c r="K795" s="862"/>
      <c r="L795" s="862"/>
      <c r="M795" s="861"/>
    </row>
    <row r="796" spans="2:13">
      <c r="B796" s="862"/>
      <c r="C796" s="862"/>
      <c r="D796" s="862"/>
      <c r="E796" s="862"/>
      <c r="F796" s="862"/>
      <c r="G796" s="862"/>
      <c r="H796" s="862"/>
      <c r="I796" s="862"/>
      <c r="J796" s="862"/>
      <c r="K796" s="862"/>
      <c r="L796" s="862"/>
      <c r="M796" s="861"/>
    </row>
    <row r="797" spans="2:13">
      <c r="B797" s="862"/>
      <c r="C797" s="862"/>
      <c r="D797" s="862"/>
      <c r="E797" s="862"/>
      <c r="F797" s="862"/>
      <c r="G797" s="862"/>
      <c r="H797" s="862"/>
      <c r="I797" s="862"/>
      <c r="J797" s="862"/>
      <c r="K797" s="862"/>
      <c r="L797" s="862"/>
      <c r="M797" s="861"/>
    </row>
    <row r="798" spans="2:13">
      <c r="B798" s="862"/>
      <c r="C798" s="862"/>
      <c r="D798" s="862"/>
      <c r="E798" s="862"/>
      <c r="F798" s="862"/>
      <c r="G798" s="862"/>
      <c r="H798" s="862"/>
      <c r="I798" s="862"/>
      <c r="J798" s="862"/>
      <c r="K798" s="862"/>
      <c r="L798" s="862"/>
      <c r="M798" s="861"/>
    </row>
    <row r="799" spans="2:13">
      <c r="B799" s="862"/>
      <c r="C799" s="862"/>
      <c r="D799" s="862"/>
      <c r="E799" s="862"/>
      <c r="F799" s="862"/>
      <c r="G799" s="862"/>
      <c r="H799" s="862"/>
      <c r="I799" s="862"/>
      <c r="J799" s="862"/>
      <c r="K799" s="862"/>
      <c r="L799" s="862"/>
      <c r="M799" s="861"/>
    </row>
    <row r="800" spans="2:13">
      <c r="B800" s="862"/>
      <c r="C800" s="862"/>
      <c r="D800" s="862"/>
      <c r="E800" s="862"/>
      <c r="F800" s="862"/>
      <c r="G800" s="862"/>
      <c r="H800" s="862"/>
      <c r="I800" s="862"/>
      <c r="J800" s="862"/>
      <c r="K800" s="862"/>
      <c r="L800" s="862"/>
      <c r="M800" s="861"/>
    </row>
    <row r="801" spans="2:13">
      <c r="B801" s="862"/>
      <c r="C801" s="862"/>
      <c r="D801" s="862"/>
      <c r="E801" s="862"/>
      <c r="F801" s="862"/>
      <c r="G801" s="862"/>
      <c r="H801" s="862"/>
      <c r="I801" s="862"/>
      <c r="J801" s="862"/>
      <c r="K801" s="862"/>
      <c r="L801" s="862"/>
      <c r="M801" s="861"/>
    </row>
    <row r="802" spans="2:13">
      <c r="B802" s="862"/>
      <c r="C802" s="862"/>
      <c r="D802" s="862"/>
      <c r="E802" s="862"/>
      <c r="F802" s="862"/>
      <c r="G802" s="862"/>
      <c r="H802" s="862"/>
      <c r="I802" s="862"/>
      <c r="J802" s="862"/>
      <c r="K802" s="862"/>
      <c r="L802" s="862"/>
      <c r="M802" s="861"/>
    </row>
    <row r="803" spans="2:13">
      <c r="B803" s="862"/>
      <c r="C803" s="862"/>
      <c r="D803" s="862"/>
      <c r="E803" s="862"/>
      <c r="F803" s="862"/>
      <c r="G803" s="862"/>
      <c r="H803" s="862"/>
      <c r="I803" s="862"/>
      <c r="J803" s="862"/>
      <c r="K803" s="862"/>
      <c r="L803" s="862"/>
      <c r="M803" s="861"/>
    </row>
    <row r="804" spans="2:13">
      <c r="B804" s="862"/>
      <c r="C804" s="862"/>
      <c r="D804" s="862"/>
      <c r="E804" s="862"/>
      <c r="F804" s="862"/>
      <c r="G804" s="862"/>
      <c r="H804" s="862"/>
      <c r="I804" s="862"/>
      <c r="J804" s="862"/>
      <c r="K804" s="862"/>
      <c r="L804" s="862"/>
      <c r="M804" s="861"/>
    </row>
    <row r="805" spans="2:13">
      <c r="B805" s="862"/>
      <c r="C805" s="862"/>
      <c r="D805" s="862"/>
      <c r="E805" s="862"/>
      <c r="F805" s="862"/>
      <c r="G805" s="862"/>
      <c r="H805" s="862"/>
      <c r="I805" s="862"/>
      <c r="J805" s="862"/>
      <c r="K805" s="862"/>
      <c r="L805" s="862"/>
      <c r="M805" s="861"/>
    </row>
    <row r="806" spans="2:13">
      <c r="B806" s="862"/>
      <c r="C806" s="862"/>
      <c r="D806" s="862"/>
      <c r="E806" s="862"/>
      <c r="F806" s="862"/>
      <c r="G806" s="862"/>
      <c r="H806" s="862"/>
      <c r="I806" s="862"/>
      <c r="J806" s="862"/>
      <c r="K806" s="862"/>
      <c r="L806" s="862"/>
      <c r="M806" s="861"/>
    </row>
    <row r="807" spans="2:13">
      <c r="B807" s="862"/>
      <c r="C807" s="862"/>
      <c r="D807" s="862"/>
      <c r="E807" s="862"/>
      <c r="F807" s="862"/>
      <c r="G807" s="862"/>
      <c r="H807" s="862"/>
      <c r="I807" s="862"/>
      <c r="J807" s="862"/>
      <c r="K807" s="862"/>
      <c r="L807" s="862"/>
      <c r="M807" s="861"/>
    </row>
    <row r="808" spans="2:13">
      <c r="B808" s="862"/>
      <c r="C808" s="862"/>
      <c r="D808" s="862"/>
      <c r="E808" s="862"/>
      <c r="F808" s="862"/>
      <c r="G808" s="862"/>
      <c r="H808" s="862"/>
      <c r="I808" s="862"/>
      <c r="J808" s="862"/>
      <c r="K808" s="862"/>
      <c r="L808" s="862"/>
      <c r="M808" s="861"/>
    </row>
    <row r="809" spans="2:13">
      <c r="B809" s="862"/>
      <c r="C809" s="862"/>
      <c r="D809" s="862"/>
      <c r="E809" s="862"/>
      <c r="F809" s="862"/>
      <c r="G809" s="862"/>
      <c r="H809" s="862"/>
      <c r="I809" s="862"/>
      <c r="J809" s="862"/>
      <c r="K809" s="862"/>
      <c r="L809" s="862"/>
      <c r="M809" s="861"/>
    </row>
    <row r="810" spans="2:13">
      <c r="B810" s="862"/>
      <c r="C810" s="862"/>
      <c r="D810" s="862"/>
      <c r="E810" s="862"/>
      <c r="F810" s="862"/>
      <c r="G810" s="862"/>
      <c r="H810" s="862"/>
      <c r="I810" s="862"/>
      <c r="J810" s="862"/>
      <c r="K810" s="862"/>
      <c r="L810" s="862"/>
      <c r="M810" s="861"/>
    </row>
    <row r="811" spans="2:13">
      <c r="B811" s="862"/>
      <c r="C811" s="862"/>
      <c r="D811" s="862"/>
      <c r="E811" s="862"/>
      <c r="F811" s="862"/>
      <c r="G811" s="862"/>
      <c r="H811" s="862"/>
      <c r="I811" s="862"/>
      <c r="J811" s="862"/>
      <c r="K811" s="862"/>
      <c r="L811" s="862"/>
      <c r="M811" s="861"/>
    </row>
    <row r="812" spans="2:13">
      <c r="B812" s="862"/>
      <c r="C812" s="862"/>
      <c r="D812" s="862"/>
      <c r="E812" s="862"/>
      <c r="F812" s="862"/>
      <c r="G812" s="862"/>
      <c r="H812" s="862"/>
      <c r="I812" s="862"/>
      <c r="J812" s="862"/>
      <c r="K812" s="862"/>
      <c r="L812" s="862"/>
      <c r="M812" s="861"/>
    </row>
    <row r="813" spans="2:13">
      <c r="B813" s="862"/>
      <c r="C813" s="862"/>
      <c r="D813" s="862"/>
      <c r="E813" s="862"/>
      <c r="F813" s="862"/>
      <c r="G813" s="862"/>
      <c r="H813" s="862"/>
      <c r="I813" s="862"/>
      <c r="J813" s="862"/>
      <c r="K813" s="862"/>
      <c r="L813" s="862"/>
      <c r="M813" s="861"/>
    </row>
    <row r="814" spans="2:13">
      <c r="B814" s="862"/>
      <c r="C814" s="862"/>
      <c r="D814" s="862"/>
      <c r="E814" s="862"/>
      <c r="F814" s="862"/>
      <c r="G814" s="862"/>
      <c r="H814" s="862"/>
      <c r="I814" s="862"/>
      <c r="J814" s="862"/>
      <c r="K814" s="862"/>
      <c r="L814" s="862"/>
      <c r="M814" s="861"/>
    </row>
    <row r="815" spans="2:13">
      <c r="B815" s="862"/>
      <c r="C815" s="862"/>
      <c r="D815" s="862"/>
      <c r="E815" s="862"/>
      <c r="F815" s="862"/>
      <c r="G815" s="862"/>
      <c r="H815" s="862"/>
      <c r="I815" s="862"/>
      <c r="J815" s="862"/>
      <c r="K815" s="862"/>
      <c r="L815" s="862"/>
      <c r="M815" s="861"/>
    </row>
    <row r="816" spans="2:13">
      <c r="B816" s="862"/>
      <c r="C816" s="862"/>
      <c r="D816" s="862"/>
      <c r="E816" s="862"/>
      <c r="F816" s="862"/>
      <c r="G816" s="862"/>
      <c r="H816" s="862"/>
      <c r="I816" s="862"/>
      <c r="J816" s="862"/>
      <c r="K816" s="862"/>
      <c r="L816" s="862"/>
      <c r="M816" s="861"/>
    </row>
    <row r="817" spans="2:13">
      <c r="B817" s="862"/>
      <c r="C817" s="862"/>
      <c r="D817" s="862"/>
      <c r="E817" s="862"/>
      <c r="F817" s="862"/>
      <c r="G817" s="862"/>
      <c r="H817" s="862"/>
      <c r="I817" s="862"/>
      <c r="J817" s="862"/>
      <c r="K817" s="862"/>
      <c r="L817" s="862"/>
      <c r="M817" s="861"/>
    </row>
    <row r="818" spans="2:13">
      <c r="B818" s="862"/>
      <c r="C818" s="862"/>
      <c r="D818" s="862"/>
      <c r="E818" s="862"/>
      <c r="F818" s="862"/>
      <c r="G818" s="862"/>
      <c r="H818" s="862"/>
      <c r="I818" s="862"/>
      <c r="J818" s="862"/>
      <c r="K818" s="862"/>
      <c r="L818" s="862"/>
      <c r="M818" s="861"/>
    </row>
    <row r="819" spans="2:13">
      <c r="B819" s="862"/>
      <c r="C819" s="862"/>
      <c r="D819" s="862"/>
      <c r="E819" s="862"/>
      <c r="F819" s="862"/>
      <c r="G819" s="862"/>
      <c r="H819" s="862"/>
      <c r="I819" s="862"/>
      <c r="J819" s="862"/>
      <c r="K819" s="862"/>
      <c r="L819" s="862"/>
      <c r="M819" s="861"/>
    </row>
    <row r="820" spans="2:13">
      <c r="B820" s="862"/>
      <c r="C820" s="862"/>
      <c r="D820" s="862"/>
      <c r="E820" s="862"/>
      <c r="F820" s="862"/>
      <c r="G820" s="862"/>
      <c r="H820" s="862"/>
      <c r="I820" s="862"/>
      <c r="J820" s="862"/>
      <c r="K820" s="862"/>
      <c r="L820" s="862"/>
      <c r="M820" s="861"/>
    </row>
    <row r="821" spans="2:13">
      <c r="B821" s="862"/>
      <c r="C821" s="862"/>
      <c r="D821" s="862"/>
      <c r="E821" s="862"/>
      <c r="F821" s="862"/>
      <c r="G821" s="862"/>
      <c r="H821" s="862"/>
      <c r="I821" s="862"/>
      <c r="J821" s="862"/>
      <c r="K821" s="862"/>
      <c r="L821" s="862"/>
      <c r="M821" s="861"/>
    </row>
    <row r="822" spans="2:13">
      <c r="B822" s="862"/>
      <c r="C822" s="862"/>
      <c r="D822" s="862"/>
      <c r="E822" s="862"/>
      <c r="F822" s="862"/>
      <c r="G822" s="862"/>
      <c r="H822" s="862"/>
      <c r="I822" s="862"/>
      <c r="J822" s="862"/>
      <c r="K822" s="862"/>
      <c r="L822" s="862"/>
      <c r="M822" s="861"/>
    </row>
    <row r="823" spans="2:13">
      <c r="B823" s="862"/>
      <c r="C823" s="862"/>
      <c r="D823" s="862"/>
      <c r="E823" s="862"/>
      <c r="F823" s="862"/>
      <c r="G823" s="862"/>
      <c r="H823" s="862"/>
      <c r="I823" s="862"/>
      <c r="J823" s="862"/>
      <c r="K823" s="862"/>
      <c r="L823" s="862"/>
      <c r="M823" s="861"/>
    </row>
    <row r="824" spans="2:13">
      <c r="B824" s="862"/>
      <c r="C824" s="862"/>
      <c r="D824" s="862"/>
      <c r="E824" s="862"/>
      <c r="F824" s="862"/>
      <c r="G824" s="862"/>
      <c r="H824" s="862"/>
      <c r="I824" s="862"/>
      <c r="J824" s="862"/>
      <c r="K824" s="862"/>
      <c r="L824" s="862"/>
      <c r="M824" s="861"/>
    </row>
    <row r="825" spans="2:13">
      <c r="B825" s="862"/>
      <c r="C825" s="862"/>
      <c r="D825" s="862"/>
      <c r="E825" s="862"/>
      <c r="F825" s="862"/>
      <c r="G825" s="862"/>
      <c r="H825" s="862"/>
      <c r="I825" s="862"/>
      <c r="J825" s="862"/>
      <c r="K825" s="862"/>
      <c r="L825" s="862"/>
      <c r="M825" s="861"/>
    </row>
    <row r="826" spans="2:13">
      <c r="B826" s="862"/>
      <c r="C826" s="862"/>
      <c r="D826" s="862"/>
      <c r="E826" s="862"/>
      <c r="F826" s="862"/>
      <c r="G826" s="862"/>
      <c r="H826" s="862"/>
      <c r="I826" s="862"/>
      <c r="J826" s="862"/>
      <c r="K826" s="862"/>
      <c r="L826" s="862"/>
      <c r="M826" s="861"/>
    </row>
    <row r="827" spans="2:13">
      <c r="B827" s="862"/>
      <c r="C827" s="862"/>
      <c r="D827" s="862"/>
      <c r="E827" s="862"/>
      <c r="F827" s="862"/>
      <c r="G827" s="862"/>
      <c r="H827" s="862"/>
      <c r="I827" s="862"/>
      <c r="J827" s="862"/>
      <c r="K827" s="862"/>
      <c r="L827" s="862"/>
      <c r="M827" s="861"/>
    </row>
    <row r="828" spans="2:13">
      <c r="B828" s="862"/>
      <c r="C828" s="862"/>
      <c r="D828" s="862"/>
      <c r="E828" s="862"/>
      <c r="F828" s="862"/>
      <c r="G828" s="862"/>
      <c r="H828" s="862"/>
      <c r="I828" s="862"/>
      <c r="J828" s="862"/>
      <c r="K828" s="862"/>
      <c r="L828" s="862"/>
      <c r="M828" s="861"/>
    </row>
    <row r="829" spans="2:13">
      <c r="B829" s="862"/>
      <c r="C829" s="862"/>
      <c r="D829" s="862"/>
      <c r="E829" s="862"/>
      <c r="F829" s="862"/>
      <c r="G829" s="862"/>
      <c r="H829" s="862"/>
      <c r="I829" s="862"/>
      <c r="J829" s="862"/>
      <c r="K829" s="862"/>
      <c r="L829" s="862"/>
      <c r="M829" s="861"/>
    </row>
    <row r="830" spans="2:13">
      <c r="B830" s="862"/>
      <c r="C830" s="862"/>
      <c r="D830" s="862"/>
      <c r="E830" s="862"/>
      <c r="F830" s="862"/>
      <c r="G830" s="862"/>
      <c r="H830" s="862"/>
      <c r="I830" s="862"/>
      <c r="J830" s="862"/>
      <c r="K830" s="862"/>
      <c r="L830" s="862"/>
      <c r="M830" s="861"/>
    </row>
    <row r="831" spans="2:13">
      <c r="B831" s="862"/>
      <c r="C831" s="862"/>
      <c r="D831" s="862"/>
      <c r="E831" s="862"/>
      <c r="F831" s="862"/>
      <c r="G831" s="862"/>
      <c r="H831" s="862"/>
      <c r="I831" s="862"/>
      <c r="J831" s="862"/>
      <c r="K831" s="862"/>
      <c r="L831" s="862"/>
      <c r="M831" s="861"/>
    </row>
    <row r="832" spans="2:13">
      <c r="B832" s="862"/>
      <c r="C832" s="862"/>
      <c r="D832" s="862"/>
      <c r="E832" s="862"/>
      <c r="F832" s="862"/>
      <c r="G832" s="862"/>
      <c r="H832" s="862"/>
      <c r="I832" s="862"/>
      <c r="J832" s="862"/>
      <c r="K832" s="862"/>
      <c r="L832" s="862"/>
      <c r="M832" s="861"/>
    </row>
    <row r="833" spans="2:13">
      <c r="B833" s="862"/>
      <c r="C833" s="862"/>
      <c r="D833" s="862"/>
      <c r="E833" s="862"/>
      <c r="F833" s="862"/>
      <c r="G833" s="862"/>
      <c r="H833" s="862"/>
      <c r="I833" s="862"/>
      <c r="J833" s="862"/>
      <c r="K833" s="862"/>
      <c r="L833" s="862"/>
      <c r="M833" s="861"/>
    </row>
    <row r="834" spans="2:13">
      <c r="B834" s="862"/>
      <c r="C834" s="862"/>
      <c r="D834" s="862"/>
      <c r="E834" s="862"/>
      <c r="F834" s="862"/>
      <c r="G834" s="862"/>
      <c r="H834" s="862"/>
      <c r="I834" s="862"/>
      <c r="J834" s="862"/>
      <c r="K834" s="862"/>
      <c r="L834" s="862"/>
      <c r="M834" s="861"/>
    </row>
    <row r="835" spans="2:13">
      <c r="B835" s="862"/>
      <c r="C835" s="862"/>
      <c r="D835" s="862"/>
      <c r="E835" s="862"/>
      <c r="F835" s="862"/>
      <c r="G835" s="862"/>
      <c r="H835" s="862"/>
      <c r="I835" s="862"/>
      <c r="J835" s="862"/>
      <c r="K835" s="862"/>
      <c r="L835" s="862"/>
      <c r="M835" s="861"/>
    </row>
    <row r="836" spans="2:13">
      <c r="B836" s="862"/>
      <c r="C836" s="862"/>
      <c r="D836" s="862"/>
      <c r="E836" s="862"/>
      <c r="F836" s="862"/>
      <c r="G836" s="862"/>
      <c r="H836" s="862"/>
      <c r="I836" s="862"/>
      <c r="J836" s="862"/>
      <c r="K836" s="862"/>
      <c r="L836" s="862"/>
      <c r="M836" s="861"/>
    </row>
    <row r="837" spans="2:13">
      <c r="B837" s="862"/>
      <c r="C837" s="862"/>
      <c r="D837" s="862"/>
      <c r="E837" s="862"/>
      <c r="F837" s="862"/>
      <c r="G837" s="862"/>
      <c r="H837" s="862"/>
      <c r="I837" s="862"/>
      <c r="J837" s="862"/>
      <c r="K837" s="862"/>
      <c r="L837" s="862"/>
      <c r="M837" s="861"/>
    </row>
    <row r="838" spans="2:13">
      <c r="B838" s="862"/>
      <c r="C838" s="862"/>
      <c r="D838" s="862"/>
      <c r="E838" s="862"/>
      <c r="F838" s="862"/>
      <c r="G838" s="862"/>
      <c r="H838" s="862"/>
      <c r="I838" s="862"/>
      <c r="J838" s="862"/>
      <c r="K838" s="862"/>
      <c r="L838" s="862"/>
      <c r="M838" s="861"/>
    </row>
    <row r="839" spans="2:13">
      <c r="B839" s="862"/>
      <c r="C839" s="862"/>
      <c r="D839" s="862"/>
      <c r="E839" s="862"/>
      <c r="F839" s="862"/>
      <c r="G839" s="862"/>
      <c r="H839" s="862"/>
      <c r="I839" s="862"/>
      <c r="J839" s="862"/>
      <c r="K839" s="862"/>
      <c r="L839" s="862"/>
      <c r="M839" s="861"/>
    </row>
    <row r="840" spans="2:13">
      <c r="B840" s="862"/>
      <c r="C840" s="862"/>
      <c r="D840" s="862"/>
      <c r="E840" s="862"/>
      <c r="F840" s="862"/>
      <c r="G840" s="862"/>
      <c r="H840" s="862"/>
      <c r="I840" s="862"/>
      <c r="J840" s="862"/>
      <c r="K840" s="862"/>
      <c r="L840" s="862"/>
      <c r="M840" s="861"/>
    </row>
    <row r="841" spans="2:13">
      <c r="B841" s="862"/>
      <c r="C841" s="862"/>
      <c r="D841" s="862"/>
      <c r="E841" s="862"/>
      <c r="F841" s="862"/>
      <c r="G841" s="862"/>
      <c r="H841" s="862"/>
      <c r="I841" s="862"/>
      <c r="J841" s="862"/>
      <c r="K841" s="862"/>
      <c r="L841" s="862"/>
      <c r="M841" s="861"/>
    </row>
    <row r="842" spans="2:13">
      <c r="B842" s="862"/>
      <c r="C842" s="862"/>
      <c r="D842" s="862"/>
      <c r="E842" s="862"/>
      <c r="F842" s="862"/>
      <c r="G842" s="862"/>
      <c r="H842" s="862"/>
      <c r="I842" s="862"/>
      <c r="J842" s="862"/>
      <c r="K842" s="862"/>
      <c r="L842" s="862"/>
      <c r="M842" s="861"/>
    </row>
    <row r="843" spans="2:13">
      <c r="B843" s="862"/>
      <c r="C843" s="862"/>
      <c r="D843" s="862"/>
      <c r="E843" s="862"/>
      <c r="F843" s="862"/>
      <c r="G843" s="862"/>
      <c r="H843" s="862"/>
      <c r="I843" s="862"/>
      <c r="J843" s="862"/>
      <c r="K843" s="862"/>
      <c r="L843" s="862"/>
      <c r="M843" s="861"/>
    </row>
    <row r="844" spans="2:13">
      <c r="B844" s="862"/>
      <c r="C844" s="862"/>
      <c r="D844" s="862"/>
      <c r="E844" s="862"/>
      <c r="F844" s="862"/>
      <c r="G844" s="862"/>
      <c r="H844" s="862"/>
      <c r="I844" s="862"/>
      <c r="J844" s="862"/>
      <c r="K844" s="862"/>
      <c r="L844" s="862"/>
      <c r="M844" s="861"/>
    </row>
    <row r="845" spans="2:13">
      <c r="B845" s="862"/>
      <c r="C845" s="862"/>
      <c r="D845" s="862"/>
      <c r="E845" s="862"/>
      <c r="F845" s="862"/>
      <c r="G845" s="862"/>
      <c r="H845" s="862"/>
      <c r="I845" s="862"/>
      <c r="J845" s="862"/>
      <c r="K845" s="862"/>
      <c r="L845" s="862"/>
      <c r="M845" s="861"/>
    </row>
    <row r="846" spans="2:13">
      <c r="B846" s="862"/>
      <c r="C846" s="862"/>
      <c r="D846" s="862"/>
      <c r="E846" s="862"/>
      <c r="F846" s="862"/>
      <c r="G846" s="862"/>
      <c r="H846" s="862"/>
      <c r="I846" s="862"/>
      <c r="J846" s="862"/>
      <c r="K846" s="862"/>
      <c r="L846" s="862"/>
      <c r="M846" s="861"/>
    </row>
    <row r="847" spans="2:13">
      <c r="B847" s="862"/>
      <c r="C847" s="862"/>
      <c r="D847" s="862"/>
      <c r="E847" s="862"/>
      <c r="F847" s="862"/>
      <c r="G847" s="862"/>
      <c r="H847" s="862"/>
      <c r="I847" s="862"/>
      <c r="J847" s="862"/>
      <c r="K847" s="862"/>
      <c r="L847" s="862"/>
      <c r="M847" s="861"/>
    </row>
    <row r="848" spans="2:13">
      <c r="B848" s="862"/>
      <c r="C848" s="862"/>
      <c r="D848" s="862"/>
      <c r="E848" s="862"/>
      <c r="F848" s="862"/>
      <c r="G848" s="862"/>
      <c r="H848" s="862"/>
      <c r="I848" s="862"/>
      <c r="J848" s="862"/>
      <c r="K848" s="862"/>
      <c r="L848" s="862"/>
      <c r="M848" s="861"/>
    </row>
    <row r="849" spans="2:13">
      <c r="B849" s="862"/>
      <c r="C849" s="862"/>
      <c r="D849" s="862"/>
      <c r="E849" s="862"/>
      <c r="F849" s="862"/>
      <c r="G849" s="862"/>
      <c r="H849" s="862"/>
      <c r="I849" s="862"/>
      <c r="J849" s="862"/>
      <c r="K849" s="862"/>
      <c r="L849" s="862"/>
      <c r="M849" s="861"/>
    </row>
    <row r="850" spans="2:13">
      <c r="B850" s="862"/>
      <c r="C850" s="862"/>
      <c r="D850" s="862"/>
      <c r="E850" s="862"/>
      <c r="F850" s="862"/>
      <c r="G850" s="862"/>
      <c r="H850" s="862"/>
      <c r="I850" s="862"/>
      <c r="J850" s="862"/>
      <c r="K850" s="862"/>
      <c r="L850" s="862"/>
      <c r="M850" s="861"/>
    </row>
    <row r="851" spans="2:13">
      <c r="B851" s="862"/>
      <c r="C851" s="862"/>
      <c r="D851" s="862"/>
      <c r="E851" s="862"/>
      <c r="F851" s="862"/>
      <c r="G851" s="862"/>
      <c r="H851" s="862"/>
      <c r="I851" s="862"/>
      <c r="J851" s="862"/>
      <c r="K851" s="862"/>
      <c r="L851" s="862"/>
      <c r="M851" s="861"/>
    </row>
    <row r="852" spans="2:13">
      <c r="B852" s="862"/>
      <c r="C852" s="862"/>
      <c r="D852" s="862"/>
      <c r="E852" s="862"/>
      <c r="F852" s="862"/>
      <c r="G852" s="862"/>
      <c r="H852" s="862"/>
      <c r="I852" s="862"/>
      <c r="J852" s="862"/>
      <c r="K852" s="862"/>
      <c r="L852" s="862"/>
      <c r="M852" s="861"/>
    </row>
    <row r="853" spans="2:13">
      <c r="B853" s="862"/>
      <c r="C853" s="862"/>
      <c r="D853" s="862"/>
      <c r="E853" s="862"/>
      <c r="F853" s="862"/>
      <c r="G853" s="862"/>
      <c r="H853" s="862"/>
      <c r="I853" s="862"/>
      <c r="J853" s="862"/>
      <c r="K853" s="862"/>
      <c r="L853" s="862"/>
      <c r="M853" s="861"/>
    </row>
    <row r="854" spans="2:13">
      <c r="B854" s="862"/>
      <c r="C854" s="862"/>
      <c r="D854" s="862"/>
      <c r="E854" s="862"/>
      <c r="F854" s="862"/>
      <c r="G854" s="862"/>
      <c r="H854" s="862"/>
      <c r="I854" s="862"/>
      <c r="J854" s="862"/>
      <c r="K854" s="862"/>
      <c r="L854" s="862"/>
      <c r="M854" s="861"/>
    </row>
    <row r="855" spans="2:13">
      <c r="B855" s="862"/>
      <c r="C855" s="862"/>
      <c r="D855" s="862"/>
      <c r="E855" s="862"/>
      <c r="F855" s="862"/>
      <c r="G855" s="862"/>
      <c r="H855" s="862"/>
      <c r="I855" s="862"/>
      <c r="J855" s="862"/>
      <c r="K855" s="862"/>
      <c r="L855" s="862"/>
      <c r="M855" s="861"/>
    </row>
    <row r="856" spans="2:13">
      <c r="B856" s="862"/>
      <c r="C856" s="862"/>
      <c r="D856" s="862"/>
      <c r="E856" s="862"/>
      <c r="F856" s="862"/>
      <c r="G856" s="862"/>
      <c r="H856" s="862"/>
      <c r="I856" s="862"/>
      <c r="J856" s="862"/>
      <c r="K856" s="862"/>
      <c r="L856" s="862"/>
      <c r="M856" s="861"/>
    </row>
    <row r="857" spans="2:13">
      <c r="B857" s="862"/>
      <c r="C857" s="862"/>
      <c r="D857" s="862"/>
      <c r="E857" s="862"/>
      <c r="F857" s="862"/>
      <c r="G857" s="862"/>
      <c r="H857" s="862"/>
      <c r="I857" s="862"/>
      <c r="J857" s="862"/>
      <c r="K857" s="862"/>
      <c r="L857" s="862"/>
      <c r="M857" s="861"/>
    </row>
    <row r="858" spans="2:13">
      <c r="B858" s="862"/>
      <c r="C858" s="862"/>
      <c r="D858" s="862"/>
      <c r="E858" s="862"/>
      <c r="F858" s="862"/>
      <c r="G858" s="862"/>
      <c r="H858" s="862"/>
      <c r="I858" s="862"/>
      <c r="J858" s="862"/>
      <c r="K858" s="862"/>
      <c r="L858" s="862"/>
      <c r="M858" s="861"/>
    </row>
    <row r="859" spans="2:13">
      <c r="B859" s="862"/>
      <c r="C859" s="862"/>
      <c r="D859" s="862"/>
      <c r="E859" s="862"/>
      <c r="F859" s="862"/>
      <c r="G859" s="862"/>
      <c r="H859" s="862"/>
      <c r="I859" s="862"/>
      <c r="J859" s="862"/>
      <c r="K859" s="862"/>
      <c r="L859" s="862"/>
      <c r="M859" s="861"/>
    </row>
    <row r="860" spans="2:13">
      <c r="B860" s="862"/>
      <c r="C860" s="862"/>
      <c r="D860" s="862"/>
      <c r="E860" s="862"/>
      <c r="F860" s="862"/>
      <c r="G860" s="862"/>
      <c r="H860" s="862"/>
      <c r="I860" s="862"/>
      <c r="J860" s="862"/>
      <c r="K860" s="862"/>
      <c r="L860" s="862"/>
      <c r="M860" s="861"/>
    </row>
    <row r="861" spans="2:13">
      <c r="B861" s="862"/>
      <c r="C861" s="862"/>
      <c r="D861" s="862"/>
      <c r="E861" s="862"/>
      <c r="F861" s="862"/>
      <c r="G861" s="862"/>
      <c r="H861" s="862"/>
      <c r="I861" s="862"/>
      <c r="J861" s="862"/>
      <c r="K861" s="862"/>
      <c r="L861" s="862"/>
      <c r="M861" s="861"/>
    </row>
    <row r="862" spans="2:13">
      <c r="B862" s="862"/>
      <c r="C862" s="862"/>
      <c r="D862" s="862"/>
      <c r="E862" s="862"/>
      <c r="F862" s="862"/>
      <c r="G862" s="862"/>
      <c r="H862" s="862"/>
      <c r="I862" s="862"/>
      <c r="J862" s="862"/>
      <c r="K862" s="862"/>
      <c r="L862" s="862"/>
      <c r="M862" s="861"/>
    </row>
    <row r="863" spans="2:13">
      <c r="B863" s="862"/>
      <c r="C863" s="862"/>
      <c r="D863" s="862"/>
      <c r="E863" s="862"/>
      <c r="F863" s="862"/>
      <c r="G863" s="862"/>
      <c r="H863" s="862"/>
      <c r="I863" s="862"/>
      <c r="J863" s="862"/>
      <c r="K863" s="862"/>
      <c r="L863" s="862"/>
      <c r="M863" s="861"/>
    </row>
    <row r="864" spans="2:13">
      <c r="B864" s="862"/>
      <c r="C864" s="862"/>
      <c r="D864" s="862"/>
      <c r="E864" s="862"/>
      <c r="F864" s="862"/>
      <c r="G864" s="862"/>
      <c r="H864" s="862"/>
      <c r="I864" s="862"/>
      <c r="J864" s="862"/>
      <c r="K864" s="862"/>
      <c r="L864" s="862"/>
      <c r="M864" s="861"/>
    </row>
    <row r="865" spans="2:13">
      <c r="B865" s="862"/>
      <c r="C865" s="862"/>
      <c r="D865" s="862"/>
      <c r="E865" s="862"/>
      <c r="F865" s="862"/>
      <c r="G865" s="862"/>
      <c r="H865" s="862"/>
      <c r="I865" s="862"/>
      <c r="J865" s="862"/>
      <c r="K865" s="862"/>
      <c r="L865" s="862"/>
      <c r="M865" s="861"/>
    </row>
    <row r="866" spans="2:13">
      <c r="B866" s="862"/>
      <c r="C866" s="862"/>
      <c r="D866" s="862"/>
      <c r="E866" s="862"/>
      <c r="F866" s="862"/>
      <c r="G866" s="862"/>
      <c r="H866" s="862"/>
      <c r="I866" s="862"/>
      <c r="J866" s="862"/>
      <c r="K866" s="862"/>
      <c r="L866" s="862"/>
      <c r="M866" s="861"/>
    </row>
    <row r="867" spans="2:13">
      <c r="B867" s="862"/>
      <c r="C867" s="862"/>
      <c r="D867" s="862"/>
      <c r="E867" s="862"/>
      <c r="F867" s="862"/>
      <c r="G867" s="862"/>
      <c r="H867" s="862"/>
      <c r="I867" s="862"/>
      <c r="J867" s="862"/>
      <c r="K867" s="862"/>
      <c r="L867" s="862"/>
      <c r="M867" s="861"/>
    </row>
    <row r="868" spans="2:13">
      <c r="B868" s="862"/>
      <c r="C868" s="862"/>
      <c r="D868" s="862"/>
      <c r="E868" s="862"/>
      <c r="F868" s="862"/>
      <c r="G868" s="862"/>
      <c r="H868" s="862"/>
      <c r="I868" s="862"/>
      <c r="J868" s="862"/>
      <c r="K868" s="862"/>
      <c r="L868" s="862"/>
      <c r="M868" s="861"/>
    </row>
    <row r="869" spans="2:13">
      <c r="B869" s="862"/>
      <c r="C869" s="862"/>
      <c r="D869" s="862"/>
      <c r="E869" s="862"/>
      <c r="F869" s="862"/>
      <c r="G869" s="862"/>
      <c r="H869" s="862"/>
      <c r="I869" s="862"/>
      <c r="J869" s="862"/>
      <c r="K869" s="862"/>
      <c r="L869" s="862"/>
      <c r="M869" s="861"/>
    </row>
    <row r="870" spans="2:13">
      <c r="B870" s="862"/>
      <c r="C870" s="862"/>
      <c r="D870" s="862"/>
      <c r="E870" s="862"/>
      <c r="F870" s="862"/>
      <c r="G870" s="862"/>
      <c r="H870" s="862"/>
      <c r="I870" s="862"/>
      <c r="J870" s="862"/>
      <c r="K870" s="862"/>
      <c r="L870" s="862"/>
      <c r="M870" s="861"/>
    </row>
    <row r="871" spans="2:13">
      <c r="B871" s="862"/>
      <c r="C871" s="862"/>
      <c r="D871" s="862"/>
      <c r="E871" s="862"/>
      <c r="F871" s="862"/>
      <c r="G871" s="862"/>
      <c r="H871" s="862"/>
      <c r="I871" s="862"/>
      <c r="J871" s="862"/>
      <c r="K871" s="862"/>
      <c r="L871" s="862"/>
      <c r="M871" s="861"/>
    </row>
    <row r="872" spans="2:13">
      <c r="B872" s="862"/>
      <c r="C872" s="862"/>
      <c r="D872" s="862"/>
      <c r="E872" s="862"/>
      <c r="F872" s="862"/>
      <c r="G872" s="862"/>
      <c r="H872" s="862"/>
      <c r="I872" s="862"/>
      <c r="J872" s="862"/>
      <c r="K872" s="862"/>
      <c r="L872" s="862"/>
      <c r="M872" s="861"/>
    </row>
    <row r="873" spans="2:13">
      <c r="B873" s="862"/>
      <c r="C873" s="862"/>
      <c r="D873" s="862"/>
      <c r="E873" s="862"/>
      <c r="F873" s="862"/>
      <c r="G873" s="862"/>
      <c r="H873" s="862"/>
      <c r="I873" s="862"/>
      <c r="J873" s="862"/>
      <c r="K873" s="862"/>
      <c r="L873" s="862"/>
      <c r="M873" s="861"/>
    </row>
    <row r="874" spans="2:13">
      <c r="B874" s="862"/>
      <c r="C874" s="862"/>
      <c r="D874" s="862"/>
      <c r="E874" s="862"/>
      <c r="F874" s="862"/>
      <c r="G874" s="862"/>
      <c r="H874" s="862"/>
      <c r="I874" s="862"/>
      <c r="J874" s="862"/>
      <c r="K874" s="862"/>
      <c r="L874" s="862"/>
      <c r="M874" s="861"/>
    </row>
    <row r="875" spans="2:13">
      <c r="B875" s="862"/>
      <c r="C875" s="862"/>
      <c r="D875" s="862"/>
      <c r="E875" s="862"/>
      <c r="F875" s="862"/>
      <c r="G875" s="862"/>
      <c r="H875" s="862"/>
      <c r="I875" s="862"/>
      <c r="J875" s="862"/>
      <c r="K875" s="862"/>
      <c r="L875" s="862"/>
      <c r="M875" s="861"/>
    </row>
    <row r="876" spans="2:13">
      <c r="B876" s="862"/>
      <c r="C876" s="862"/>
      <c r="D876" s="862"/>
      <c r="E876" s="862"/>
      <c r="F876" s="862"/>
      <c r="G876" s="862"/>
      <c r="H876" s="862"/>
      <c r="I876" s="862"/>
      <c r="J876" s="862"/>
      <c r="K876" s="862"/>
      <c r="L876" s="862"/>
      <c r="M876" s="861"/>
    </row>
    <row r="877" spans="2:13">
      <c r="B877" s="862"/>
      <c r="C877" s="862"/>
      <c r="D877" s="862"/>
      <c r="E877" s="862"/>
      <c r="F877" s="862"/>
      <c r="G877" s="862"/>
      <c r="H877" s="862"/>
      <c r="I877" s="862"/>
      <c r="J877" s="862"/>
      <c r="K877" s="862"/>
      <c r="L877" s="862"/>
      <c r="M877" s="861"/>
    </row>
    <row r="878" spans="2:13">
      <c r="B878" s="862"/>
      <c r="C878" s="862"/>
      <c r="D878" s="862"/>
      <c r="E878" s="862"/>
      <c r="F878" s="862"/>
      <c r="G878" s="862"/>
      <c r="H878" s="862"/>
      <c r="I878" s="862"/>
      <c r="J878" s="862"/>
      <c r="K878" s="862"/>
      <c r="L878" s="862"/>
      <c r="M878" s="861"/>
    </row>
    <row r="879" spans="2:13">
      <c r="B879" s="862"/>
      <c r="C879" s="862"/>
      <c r="D879" s="862"/>
      <c r="E879" s="862"/>
      <c r="F879" s="862"/>
      <c r="G879" s="862"/>
      <c r="H879" s="862"/>
      <c r="I879" s="862"/>
      <c r="J879" s="862"/>
      <c r="K879" s="862"/>
      <c r="L879" s="862"/>
      <c r="M879" s="861"/>
    </row>
    <row r="880" spans="2:13">
      <c r="B880" s="862"/>
      <c r="C880" s="862"/>
      <c r="D880" s="862"/>
      <c r="E880" s="862"/>
      <c r="F880" s="862"/>
      <c r="G880" s="862"/>
      <c r="H880" s="862"/>
      <c r="I880" s="862"/>
      <c r="J880" s="862"/>
      <c r="K880" s="862"/>
      <c r="L880" s="862"/>
      <c r="M880" s="861"/>
    </row>
    <row r="881" spans="2:13">
      <c r="B881" s="862"/>
      <c r="C881" s="862"/>
      <c r="D881" s="862"/>
      <c r="E881" s="862"/>
      <c r="F881" s="862"/>
      <c r="G881" s="862"/>
      <c r="H881" s="862"/>
      <c r="I881" s="862"/>
      <c r="J881" s="862"/>
      <c r="K881" s="862"/>
      <c r="L881" s="862"/>
      <c r="M881" s="861"/>
    </row>
    <row r="882" spans="2:13">
      <c r="B882" s="862"/>
      <c r="C882" s="862"/>
      <c r="D882" s="862"/>
      <c r="E882" s="862"/>
      <c r="F882" s="862"/>
      <c r="G882" s="862"/>
      <c r="H882" s="862"/>
      <c r="I882" s="862"/>
      <c r="J882" s="862"/>
      <c r="K882" s="862"/>
      <c r="L882" s="862"/>
      <c r="M882" s="861"/>
    </row>
    <row r="883" spans="2:13">
      <c r="B883" s="862"/>
      <c r="C883" s="862"/>
      <c r="D883" s="862"/>
      <c r="E883" s="862"/>
      <c r="F883" s="862"/>
      <c r="G883" s="862"/>
      <c r="H883" s="862"/>
      <c r="I883" s="862"/>
      <c r="J883" s="862"/>
      <c r="K883" s="862"/>
      <c r="L883" s="862"/>
      <c r="M883" s="861"/>
    </row>
    <row r="884" spans="2:13">
      <c r="B884" s="862"/>
      <c r="C884" s="862"/>
      <c r="D884" s="862"/>
      <c r="E884" s="862"/>
      <c r="F884" s="862"/>
      <c r="G884" s="862"/>
      <c r="H884" s="862"/>
      <c r="I884" s="862"/>
      <c r="J884" s="862"/>
      <c r="K884" s="862"/>
      <c r="L884" s="862"/>
      <c r="M884" s="861"/>
    </row>
    <row r="885" spans="2:13">
      <c r="B885" s="862"/>
      <c r="C885" s="862"/>
      <c r="D885" s="862"/>
      <c r="E885" s="862"/>
      <c r="F885" s="862"/>
      <c r="G885" s="862"/>
      <c r="H885" s="862"/>
      <c r="I885" s="862"/>
      <c r="J885" s="862"/>
      <c r="K885" s="862"/>
      <c r="L885" s="862"/>
      <c r="M885" s="861"/>
    </row>
    <row r="886" spans="2:13">
      <c r="B886" s="862"/>
      <c r="C886" s="862"/>
      <c r="D886" s="862"/>
      <c r="E886" s="862"/>
      <c r="F886" s="862"/>
      <c r="G886" s="862"/>
      <c r="H886" s="862"/>
      <c r="I886" s="862"/>
      <c r="J886" s="862"/>
      <c r="K886" s="862"/>
      <c r="L886" s="862"/>
      <c r="M886" s="861"/>
    </row>
    <row r="887" spans="2:13">
      <c r="B887" s="862"/>
      <c r="C887" s="862"/>
      <c r="D887" s="862"/>
      <c r="E887" s="862"/>
      <c r="F887" s="862"/>
      <c r="G887" s="862"/>
      <c r="H887" s="862"/>
      <c r="I887" s="862"/>
      <c r="J887" s="862"/>
      <c r="K887" s="862"/>
      <c r="L887" s="862"/>
      <c r="M887" s="861"/>
    </row>
    <row r="888" spans="2:13">
      <c r="B888" s="862"/>
      <c r="C888" s="862"/>
      <c r="D888" s="862"/>
      <c r="E888" s="862"/>
      <c r="F888" s="862"/>
      <c r="G888" s="862"/>
      <c r="H888" s="862"/>
      <c r="I888" s="862"/>
      <c r="J888" s="862"/>
      <c r="K888" s="862"/>
      <c r="L888" s="862"/>
      <c r="M888" s="861"/>
    </row>
    <row r="889" spans="2:13">
      <c r="B889" s="862"/>
      <c r="C889" s="862"/>
      <c r="D889" s="862"/>
      <c r="E889" s="862"/>
      <c r="F889" s="862"/>
      <c r="G889" s="862"/>
      <c r="H889" s="862"/>
      <c r="I889" s="862"/>
      <c r="J889" s="862"/>
      <c r="K889" s="862"/>
      <c r="L889" s="862"/>
      <c r="M889" s="861"/>
    </row>
    <row r="890" spans="2:13">
      <c r="B890" s="862"/>
      <c r="C890" s="862"/>
      <c r="D890" s="862"/>
      <c r="E890" s="862"/>
      <c r="F890" s="862"/>
      <c r="G890" s="862"/>
      <c r="H890" s="862"/>
      <c r="I890" s="862"/>
      <c r="J890" s="862"/>
      <c r="K890" s="862"/>
      <c r="L890" s="862"/>
      <c r="M890" s="861"/>
    </row>
    <row r="891" spans="2:13">
      <c r="B891" s="862"/>
      <c r="C891" s="862"/>
      <c r="D891" s="862"/>
      <c r="E891" s="862"/>
      <c r="F891" s="862"/>
      <c r="G891" s="862"/>
      <c r="H891" s="862"/>
      <c r="I891" s="862"/>
      <c r="J891" s="862"/>
      <c r="K891" s="862"/>
      <c r="L891" s="862"/>
      <c r="M891" s="861"/>
    </row>
    <row r="892" spans="2:13">
      <c r="B892" s="862"/>
      <c r="C892" s="862"/>
      <c r="D892" s="862"/>
      <c r="E892" s="862"/>
      <c r="F892" s="862"/>
      <c r="G892" s="862"/>
      <c r="H892" s="862"/>
      <c r="I892" s="862"/>
      <c r="J892" s="862"/>
      <c r="K892" s="862"/>
      <c r="L892" s="862"/>
      <c r="M892" s="861"/>
    </row>
    <row r="893" spans="2:13">
      <c r="B893" s="862"/>
      <c r="C893" s="862"/>
      <c r="D893" s="862"/>
      <c r="E893" s="862"/>
      <c r="F893" s="862"/>
      <c r="G893" s="862"/>
      <c r="H893" s="862"/>
      <c r="I893" s="862"/>
      <c r="J893" s="862"/>
      <c r="K893" s="862"/>
      <c r="L893" s="862"/>
      <c r="M893" s="861"/>
    </row>
    <row r="894" spans="2:13">
      <c r="B894" s="862"/>
      <c r="C894" s="862"/>
      <c r="D894" s="862"/>
      <c r="E894" s="862"/>
      <c r="F894" s="862"/>
      <c r="G894" s="862"/>
      <c r="H894" s="862"/>
      <c r="I894" s="862"/>
      <c r="J894" s="862"/>
      <c r="K894" s="862"/>
      <c r="L894" s="862"/>
      <c r="M894" s="861"/>
    </row>
    <row r="895" spans="2:13">
      <c r="B895" s="862"/>
      <c r="C895" s="862"/>
      <c r="D895" s="862"/>
      <c r="E895" s="862"/>
      <c r="F895" s="862"/>
      <c r="G895" s="862"/>
      <c r="H895" s="862"/>
      <c r="I895" s="862"/>
      <c r="J895" s="862"/>
      <c r="K895" s="862"/>
      <c r="L895" s="862"/>
      <c r="M895" s="861"/>
    </row>
    <row r="896" spans="2:13">
      <c r="B896" s="862"/>
      <c r="C896" s="862"/>
      <c r="D896" s="862"/>
      <c r="E896" s="862"/>
      <c r="F896" s="862"/>
      <c r="G896" s="862"/>
      <c r="H896" s="862"/>
      <c r="I896" s="862"/>
      <c r="J896" s="862"/>
      <c r="K896" s="862"/>
      <c r="L896" s="862"/>
      <c r="M896" s="861"/>
    </row>
    <row r="897" spans="2:13">
      <c r="B897" s="862"/>
      <c r="C897" s="862"/>
      <c r="D897" s="862"/>
      <c r="E897" s="862"/>
      <c r="F897" s="862"/>
      <c r="G897" s="862"/>
      <c r="H897" s="862"/>
      <c r="I897" s="862"/>
      <c r="J897" s="862"/>
      <c r="K897" s="862"/>
      <c r="L897" s="862"/>
      <c r="M897" s="861"/>
    </row>
    <row r="898" spans="2:13">
      <c r="B898" s="862"/>
      <c r="C898" s="862"/>
      <c r="D898" s="862"/>
      <c r="E898" s="862"/>
      <c r="F898" s="862"/>
      <c r="G898" s="862"/>
      <c r="H898" s="862"/>
      <c r="I898" s="862"/>
      <c r="J898" s="862"/>
      <c r="K898" s="862"/>
      <c r="L898" s="862"/>
      <c r="M898" s="861"/>
    </row>
    <row r="899" spans="2:13">
      <c r="B899" s="862"/>
      <c r="C899" s="862"/>
      <c r="D899" s="862"/>
      <c r="E899" s="862"/>
      <c r="F899" s="862"/>
      <c r="G899" s="862"/>
      <c r="H899" s="862"/>
      <c r="I899" s="862"/>
      <c r="J899" s="862"/>
      <c r="K899" s="862"/>
      <c r="L899" s="862"/>
      <c r="M899" s="861"/>
    </row>
    <row r="900" spans="2:13">
      <c r="B900" s="862"/>
      <c r="C900" s="862"/>
      <c r="D900" s="862"/>
      <c r="E900" s="862"/>
      <c r="F900" s="862"/>
      <c r="G900" s="862"/>
      <c r="H900" s="862"/>
      <c r="I900" s="862"/>
      <c r="J900" s="862"/>
      <c r="K900" s="862"/>
      <c r="L900" s="862"/>
      <c r="M900" s="861"/>
    </row>
    <row r="901" spans="2:13">
      <c r="B901" s="862"/>
      <c r="C901" s="862"/>
      <c r="D901" s="862"/>
      <c r="E901" s="862"/>
      <c r="F901" s="862"/>
      <c r="G901" s="862"/>
      <c r="H901" s="862"/>
      <c r="I901" s="862"/>
      <c r="J901" s="862"/>
      <c r="K901" s="862"/>
      <c r="L901" s="862"/>
      <c r="M901" s="861"/>
    </row>
    <row r="902" spans="2:13">
      <c r="B902" s="862"/>
      <c r="C902" s="862"/>
      <c r="D902" s="862"/>
      <c r="E902" s="862"/>
      <c r="F902" s="862"/>
      <c r="G902" s="862"/>
      <c r="H902" s="862"/>
      <c r="I902" s="862"/>
      <c r="J902" s="862"/>
      <c r="K902" s="862"/>
      <c r="L902" s="862"/>
      <c r="M902" s="861"/>
    </row>
    <row r="903" spans="2:13">
      <c r="B903" s="862"/>
      <c r="C903" s="862"/>
      <c r="D903" s="862"/>
      <c r="E903" s="862"/>
      <c r="F903" s="862"/>
      <c r="G903" s="862"/>
      <c r="H903" s="862"/>
      <c r="I903" s="862"/>
      <c r="J903" s="862"/>
      <c r="K903" s="862"/>
      <c r="L903" s="862"/>
      <c r="M903" s="861"/>
    </row>
    <row r="904" spans="2:13">
      <c r="B904" s="862"/>
      <c r="C904" s="862"/>
      <c r="D904" s="862"/>
      <c r="E904" s="862"/>
      <c r="F904" s="862"/>
      <c r="G904" s="862"/>
      <c r="H904" s="862"/>
      <c r="I904" s="862"/>
      <c r="J904" s="862"/>
      <c r="K904" s="862"/>
      <c r="L904" s="862"/>
      <c r="M904" s="861"/>
    </row>
    <row r="905" spans="2:13">
      <c r="B905" s="862"/>
      <c r="C905" s="862"/>
      <c r="D905" s="862"/>
      <c r="E905" s="862"/>
      <c r="F905" s="862"/>
      <c r="G905" s="862"/>
      <c r="H905" s="862"/>
      <c r="I905" s="862"/>
      <c r="J905" s="862"/>
      <c r="K905" s="862"/>
      <c r="L905" s="862"/>
      <c r="M905" s="861"/>
    </row>
    <row r="906" spans="2:13">
      <c r="B906" s="862"/>
      <c r="C906" s="862"/>
      <c r="D906" s="862"/>
      <c r="E906" s="862"/>
      <c r="F906" s="862"/>
      <c r="G906" s="862"/>
      <c r="H906" s="862"/>
      <c r="I906" s="862"/>
      <c r="J906" s="862"/>
      <c r="K906" s="862"/>
      <c r="L906" s="862"/>
      <c r="M906" s="861"/>
    </row>
    <row r="907" spans="2:13">
      <c r="B907" s="862"/>
      <c r="C907" s="862"/>
      <c r="D907" s="862"/>
      <c r="E907" s="862"/>
      <c r="F907" s="862"/>
      <c r="G907" s="862"/>
      <c r="H907" s="862"/>
      <c r="I907" s="862"/>
      <c r="J907" s="862"/>
      <c r="K907" s="862"/>
      <c r="L907" s="862"/>
      <c r="M907" s="861"/>
    </row>
    <row r="908" spans="2:13">
      <c r="B908" s="862"/>
      <c r="C908" s="862"/>
      <c r="D908" s="862"/>
      <c r="E908" s="862"/>
      <c r="F908" s="862"/>
      <c r="G908" s="862"/>
      <c r="H908" s="862"/>
      <c r="I908" s="862"/>
      <c r="J908" s="862"/>
      <c r="K908" s="862"/>
      <c r="L908" s="862"/>
      <c r="M908" s="861"/>
    </row>
    <row r="909" spans="2:13">
      <c r="B909" s="862"/>
      <c r="C909" s="862"/>
      <c r="D909" s="862"/>
      <c r="E909" s="862"/>
      <c r="F909" s="862"/>
      <c r="G909" s="862"/>
      <c r="H909" s="862"/>
      <c r="I909" s="862"/>
      <c r="J909" s="862"/>
      <c r="K909" s="862"/>
      <c r="L909" s="862"/>
      <c r="M909" s="861"/>
    </row>
    <row r="910" spans="2:13">
      <c r="B910" s="862"/>
      <c r="C910" s="862"/>
      <c r="D910" s="862"/>
      <c r="E910" s="862"/>
      <c r="F910" s="862"/>
      <c r="G910" s="862"/>
      <c r="H910" s="862"/>
      <c r="I910" s="862"/>
      <c r="J910" s="862"/>
      <c r="K910" s="862"/>
      <c r="L910" s="862"/>
      <c r="M910" s="861"/>
    </row>
    <row r="911" spans="2:13">
      <c r="B911" s="862"/>
      <c r="C911" s="862"/>
      <c r="D911" s="862"/>
      <c r="E911" s="862"/>
      <c r="F911" s="862"/>
      <c r="G911" s="862"/>
      <c r="H911" s="862"/>
      <c r="I911" s="862"/>
      <c r="J911" s="862"/>
      <c r="K911" s="862"/>
      <c r="L911" s="862"/>
      <c r="M911" s="861"/>
    </row>
    <row r="912" spans="2:13">
      <c r="B912" s="862"/>
      <c r="C912" s="862"/>
      <c r="D912" s="862"/>
      <c r="E912" s="862"/>
      <c r="F912" s="862"/>
      <c r="G912" s="862"/>
      <c r="H912" s="862"/>
      <c r="I912" s="862"/>
      <c r="J912" s="862"/>
      <c r="K912" s="862"/>
      <c r="L912" s="862"/>
      <c r="M912" s="861"/>
    </row>
    <row r="913" spans="2:13">
      <c r="B913" s="862"/>
      <c r="C913" s="862"/>
      <c r="D913" s="862"/>
      <c r="E913" s="862"/>
      <c r="F913" s="862"/>
      <c r="G913" s="862"/>
      <c r="H913" s="862"/>
      <c r="I913" s="862"/>
      <c r="J913" s="862"/>
      <c r="K913" s="862"/>
      <c r="L913" s="862"/>
      <c r="M913" s="861"/>
    </row>
    <row r="914" spans="2:13">
      <c r="B914" s="862"/>
      <c r="C914" s="862"/>
      <c r="D914" s="862"/>
      <c r="E914" s="862"/>
      <c r="F914" s="862"/>
      <c r="G914" s="862"/>
      <c r="H914" s="862"/>
      <c r="I914" s="862"/>
      <c r="J914" s="862"/>
      <c r="K914" s="862"/>
      <c r="L914" s="862"/>
      <c r="M914" s="861"/>
    </row>
    <row r="915" spans="2:13">
      <c r="B915" s="862"/>
      <c r="C915" s="862"/>
      <c r="D915" s="862"/>
      <c r="E915" s="862"/>
      <c r="F915" s="862"/>
      <c r="G915" s="862"/>
      <c r="H915" s="862"/>
      <c r="I915" s="862"/>
      <c r="J915" s="862"/>
      <c r="K915" s="862"/>
      <c r="L915" s="862"/>
      <c r="M915" s="861"/>
    </row>
    <row r="916" spans="2:13">
      <c r="B916" s="862"/>
      <c r="C916" s="862"/>
      <c r="D916" s="862"/>
      <c r="E916" s="862"/>
      <c r="F916" s="862"/>
      <c r="G916" s="862"/>
      <c r="H916" s="862"/>
      <c r="I916" s="862"/>
      <c r="J916" s="862"/>
      <c r="K916" s="862"/>
      <c r="L916" s="862"/>
      <c r="M916" s="861"/>
    </row>
    <row r="917" spans="2:13">
      <c r="B917" s="862"/>
      <c r="C917" s="862"/>
      <c r="D917" s="862"/>
      <c r="E917" s="862"/>
      <c r="F917" s="862"/>
      <c r="G917" s="862"/>
      <c r="H917" s="862"/>
      <c r="I917" s="862"/>
      <c r="J917" s="862"/>
      <c r="K917" s="862"/>
      <c r="L917" s="862"/>
      <c r="M917" s="861"/>
    </row>
    <row r="918" spans="2:13">
      <c r="B918" s="862"/>
      <c r="C918" s="862"/>
      <c r="D918" s="862"/>
      <c r="E918" s="862"/>
      <c r="F918" s="862"/>
      <c r="G918" s="862"/>
      <c r="H918" s="862"/>
      <c r="I918" s="862"/>
      <c r="J918" s="862"/>
      <c r="K918" s="862"/>
      <c r="L918" s="862"/>
      <c r="M918" s="861"/>
    </row>
    <row r="919" spans="2:13">
      <c r="B919" s="862"/>
      <c r="C919" s="862"/>
      <c r="D919" s="862"/>
      <c r="E919" s="862"/>
      <c r="F919" s="862"/>
      <c r="G919" s="862"/>
      <c r="H919" s="862"/>
      <c r="I919" s="862"/>
      <c r="J919" s="862"/>
      <c r="K919" s="862"/>
      <c r="L919" s="862"/>
      <c r="M919" s="861"/>
    </row>
    <row r="920" spans="2:13">
      <c r="B920" s="862"/>
      <c r="C920" s="862"/>
      <c r="D920" s="862"/>
      <c r="E920" s="862"/>
      <c r="F920" s="862"/>
      <c r="G920" s="862"/>
      <c r="H920" s="862"/>
      <c r="I920" s="862"/>
      <c r="J920" s="862"/>
      <c r="K920" s="862"/>
      <c r="L920" s="862"/>
      <c r="M920" s="861"/>
    </row>
    <row r="921" spans="2:13">
      <c r="B921" s="862"/>
      <c r="C921" s="862"/>
      <c r="D921" s="862"/>
      <c r="E921" s="862"/>
      <c r="F921" s="862"/>
      <c r="G921" s="862"/>
      <c r="H921" s="862"/>
      <c r="I921" s="862"/>
      <c r="J921" s="862"/>
      <c r="K921" s="862"/>
      <c r="L921" s="862"/>
      <c r="M921" s="861"/>
    </row>
    <row r="922" spans="2:13">
      <c r="B922" s="862"/>
      <c r="C922" s="862"/>
      <c r="D922" s="862"/>
      <c r="E922" s="862"/>
      <c r="F922" s="862"/>
      <c r="G922" s="862"/>
      <c r="H922" s="862"/>
      <c r="I922" s="862"/>
      <c r="J922" s="862"/>
      <c r="K922" s="862"/>
      <c r="L922" s="862"/>
      <c r="M922" s="861"/>
    </row>
    <row r="923" spans="2:13">
      <c r="B923" s="862"/>
      <c r="C923" s="862"/>
      <c r="D923" s="862"/>
      <c r="E923" s="862"/>
      <c r="F923" s="862"/>
      <c r="G923" s="862"/>
      <c r="H923" s="862"/>
      <c r="I923" s="862"/>
      <c r="J923" s="862"/>
      <c r="K923" s="862"/>
      <c r="L923" s="862"/>
      <c r="M923" s="861"/>
    </row>
    <row r="924" spans="2:13">
      <c r="B924" s="862"/>
      <c r="C924" s="862"/>
      <c r="D924" s="862"/>
      <c r="E924" s="862"/>
      <c r="F924" s="862"/>
      <c r="G924" s="862"/>
      <c r="H924" s="862"/>
      <c r="I924" s="862"/>
      <c r="J924" s="862"/>
      <c r="K924" s="862"/>
      <c r="L924" s="862"/>
      <c r="M924" s="861"/>
    </row>
    <row r="925" spans="2:13">
      <c r="B925" s="862"/>
      <c r="C925" s="862"/>
      <c r="D925" s="862"/>
      <c r="E925" s="862"/>
      <c r="F925" s="862"/>
      <c r="G925" s="862"/>
      <c r="H925" s="862"/>
      <c r="I925" s="862"/>
      <c r="J925" s="862"/>
      <c r="K925" s="862"/>
      <c r="L925" s="862"/>
      <c r="M925" s="861"/>
    </row>
    <row r="926" spans="2:13">
      <c r="B926" s="862"/>
      <c r="C926" s="862"/>
      <c r="D926" s="862"/>
      <c r="E926" s="862"/>
      <c r="F926" s="862"/>
      <c r="G926" s="862"/>
      <c r="H926" s="862"/>
      <c r="I926" s="862"/>
      <c r="J926" s="862"/>
      <c r="K926" s="862"/>
      <c r="L926" s="862"/>
      <c r="M926" s="861"/>
    </row>
    <row r="927" spans="2:13">
      <c r="B927" s="862"/>
      <c r="C927" s="862"/>
      <c r="D927" s="862"/>
      <c r="E927" s="862"/>
      <c r="F927" s="862"/>
      <c r="G927" s="862"/>
      <c r="H927" s="862"/>
      <c r="I927" s="862"/>
      <c r="J927" s="862"/>
      <c r="K927" s="862"/>
      <c r="L927" s="862"/>
      <c r="M927" s="861"/>
    </row>
    <row r="928" spans="2:13">
      <c r="B928" s="862"/>
      <c r="C928" s="862"/>
      <c r="D928" s="862"/>
      <c r="E928" s="862"/>
      <c r="F928" s="862"/>
      <c r="G928" s="862"/>
      <c r="H928" s="862"/>
      <c r="I928" s="862"/>
      <c r="J928" s="862"/>
      <c r="K928" s="862"/>
      <c r="L928" s="862"/>
      <c r="M928" s="861"/>
    </row>
    <row r="929" spans="2:13">
      <c r="B929" s="862"/>
      <c r="C929" s="862"/>
      <c r="D929" s="862"/>
      <c r="E929" s="862"/>
      <c r="F929" s="862"/>
      <c r="G929" s="862"/>
      <c r="H929" s="862"/>
      <c r="I929" s="862"/>
      <c r="J929" s="862"/>
      <c r="K929" s="862"/>
      <c r="L929" s="862"/>
      <c r="M929" s="861"/>
    </row>
    <row r="930" spans="2:13">
      <c r="B930" s="862"/>
      <c r="C930" s="862"/>
      <c r="D930" s="862"/>
      <c r="E930" s="862"/>
      <c r="F930" s="862"/>
      <c r="G930" s="862"/>
      <c r="H930" s="862"/>
      <c r="I930" s="862"/>
      <c r="J930" s="862"/>
      <c r="K930" s="862"/>
      <c r="L930" s="862"/>
      <c r="M930" s="861"/>
    </row>
    <row r="931" spans="2:13">
      <c r="B931" s="862"/>
      <c r="C931" s="862"/>
      <c r="D931" s="862"/>
      <c r="E931" s="862"/>
      <c r="F931" s="862"/>
      <c r="G931" s="862"/>
      <c r="H931" s="862"/>
      <c r="I931" s="862"/>
      <c r="J931" s="862"/>
      <c r="K931" s="862"/>
      <c r="L931" s="862"/>
      <c r="M931" s="861"/>
    </row>
    <row r="932" spans="2:13">
      <c r="B932" s="862"/>
      <c r="C932" s="862"/>
      <c r="D932" s="862"/>
      <c r="E932" s="862"/>
      <c r="F932" s="862"/>
      <c r="G932" s="862"/>
      <c r="H932" s="862"/>
      <c r="I932" s="862"/>
      <c r="J932" s="862"/>
      <c r="K932" s="862"/>
      <c r="L932" s="862"/>
      <c r="M932" s="861"/>
    </row>
    <row r="933" spans="2:13">
      <c r="B933" s="862"/>
      <c r="C933" s="862"/>
      <c r="D933" s="862"/>
      <c r="E933" s="862"/>
      <c r="F933" s="862"/>
      <c r="G933" s="862"/>
      <c r="H933" s="862"/>
      <c r="I933" s="862"/>
      <c r="J933" s="862"/>
      <c r="K933" s="862"/>
      <c r="L933" s="862"/>
      <c r="M933" s="861"/>
    </row>
    <row r="934" spans="2:13">
      <c r="B934" s="862"/>
      <c r="C934" s="862"/>
      <c r="D934" s="862"/>
      <c r="E934" s="862"/>
      <c r="F934" s="862"/>
      <c r="G934" s="862"/>
      <c r="H934" s="862"/>
      <c r="I934" s="862"/>
      <c r="J934" s="862"/>
      <c r="K934" s="862"/>
      <c r="L934" s="862"/>
      <c r="M934" s="861"/>
    </row>
    <row r="935" spans="2:13">
      <c r="B935" s="862"/>
      <c r="C935" s="862"/>
      <c r="D935" s="862"/>
      <c r="E935" s="862"/>
      <c r="F935" s="862"/>
      <c r="G935" s="862"/>
      <c r="H935" s="862"/>
      <c r="I935" s="862"/>
      <c r="J935" s="862"/>
      <c r="K935" s="862"/>
      <c r="L935" s="862"/>
      <c r="M935" s="861"/>
    </row>
    <row r="936" spans="2:13">
      <c r="B936" s="862"/>
      <c r="C936" s="862"/>
      <c r="D936" s="862"/>
      <c r="E936" s="862"/>
      <c r="F936" s="862"/>
      <c r="G936" s="862"/>
      <c r="H936" s="862"/>
      <c r="I936" s="862"/>
      <c r="J936" s="862"/>
      <c r="K936" s="862"/>
      <c r="L936" s="862"/>
      <c r="M936" s="861"/>
    </row>
    <row r="937" spans="2:13">
      <c r="B937" s="862"/>
      <c r="C937" s="862"/>
      <c r="D937" s="862"/>
      <c r="E937" s="862"/>
      <c r="F937" s="862"/>
      <c r="G937" s="862"/>
      <c r="H937" s="862"/>
      <c r="I937" s="862"/>
      <c r="J937" s="862"/>
      <c r="K937" s="862"/>
      <c r="L937" s="862"/>
      <c r="M937" s="861"/>
    </row>
    <row r="938" spans="2:13">
      <c r="B938" s="862"/>
      <c r="C938" s="862"/>
      <c r="D938" s="862"/>
      <c r="E938" s="862"/>
      <c r="F938" s="862"/>
      <c r="G938" s="862"/>
      <c r="H938" s="862"/>
      <c r="I938" s="862"/>
      <c r="J938" s="862"/>
      <c r="K938" s="862"/>
      <c r="L938" s="862"/>
      <c r="M938" s="861"/>
    </row>
    <row r="939" spans="2:13">
      <c r="B939" s="862"/>
      <c r="C939" s="862"/>
      <c r="D939" s="862"/>
      <c r="E939" s="862"/>
      <c r="F939" s="862"/>
      <c r="G939" s="862"/>
      <c r="H939" s="862"/>
      <c r="I939" s="862"/>
      <c r="J939" s="862"/>
      <c r="K939" s="862"/>
      <c r="L939" s="862"/>
      <c r="M939" s="861"/>
    </row>
    <row r="940" spans="2:13">
      <c r="B940" s="862"/>
      <c r="C940" s="862"/>
      <c r="D940" s="862"/>
      <c r="E940" s="862"/>
      <c r="F940" s="862"/>
      <c r="G940" s="862"/>
      <c r="H940" s="862"/>
      <c r="I940" s="862"/>
      <c r="J940" s="862"/>
      <c r="K940" s="862"/>
      <c r="L940" s="862"/>
      <c r="M940" s="861"/>
    </row>
    <row r="941" spans="2:13">
      <c r="B941" s="862"/>
      <c r="C941" s="862"/>
      <c r="D941" s="862"/>
      <c r="E941" s="862"/>
      <c r="F941" s="862"/>
      <c r="G941" s="862"/>
      <c r="H941" s="862"/>
      <c r="I941" s="862"/>
      <c r="J941" s="862"/>
      <c r="K941" s="862"/>
      <c r="L941" s="862"/>
      <c r="M941" s="861"/>
    </row>
    <row r="942" spans="2:13">
      <c r="B942" s="862"/>
      <c r="C942" s="862"/>
      <c r="D942" s="862"/>
      <c r="E942" s="862"/>
      <c r="F942" s="862"/>
      <c r="G942" s="862"/>
      <c r="H942" s="862"/>
      <c r="I942" s="862"/>
      <c r="J942" s="862"/>
      <c r="K942" s="862"/>
      <c r="L942" s="862"/>
      <c r="M942" s="861"/>
    </row>
    <row r="943" spans="2:13">
      <c r="B943" s="862"/>
      <c r="C943" s="862"/>
      <c r="D943" s="862"/>
      <c r="E943" s="862"/>
      <c r="F943" s="862"/>
      <c r="G943" s="862"/>
      <c r="H943" s="862"/>
      <c r="I943" s="862"/>
      <c r="J943" s="862"/>
      <c r="K943" s="862"/>
      <c r="L943" s="862"/>
      <c r="M943" s="861"/>
    </row>
    <row r="944" spans="2:13">
      <c r="B944" s="862"/>
      <c r="C944" s="862"/>
      <c r="D944" s="862"/>
      <c r="E944" s="862"/>
      <c r="F944" s="862"/>
      <c r="G944" s="862"/>
      <c r="H944" s="862"/>
      <c r="I944" s="862"/>
      <c r="J944" s="862"/>
      <c r="K944" s="862"/>
      <c r="L944" s="862"/>
      <c r="M944" s="861"/>
    </row>
    <row r="945" spans="2:13">
      <c r="B945" s="862"/>
      <c r="C945" s="862"/>
      <c r="D945" s="862"/>
      <c r="E945" s="862"/>
      <c r="F945" s="862"/>
      <c r="G945" s="862"/>
      <c r="H945" s="862"/>
      <c r="I945" s="862"/>
      <c r="J945" s="862"/>
      <c r="K945" s="862"/>
      <c r="L945" s="862"/>
      <c r="M945" s="861"/>
    </row>
    <row r="946" spans="2:13">
      <c r="B946" s="862"/>
      <c r="C946" s="862"/>
      <c r="D946" s="862"/>
      <c r="E946" s="862"/>
      <c r="F946" s="862"/>
      <c r="G946" s="862"/>
      <c r="H946" s="862"/>
      <c r="I946" s="862"/>
      <c r="J946" s="862"/>
      <c r="K946" s="862"/>
      <c r="L946" s="862"/>
      <c r="M946" s="861"/>
    </row>
    <row r="947" spans="2:13">
      <c r="B947" s="862"/>
      <c r="C947" s="862"/>
      <c r="D947" s="862"/>
      <c r="E947" s="862"/>
      <c r="F947" s="862"/>
      <c r="G947" s="862"/>
      <c r="H947" s="862"/>
      <c r="I947" s="862"/>
      <c r="J947" s="862"/>
      <c r="K947" s="862"/>
      <c r="L947" s="862"/>
      <c r="M947" s="861"/>
    </row>
    <row r="948" spans="2:13">
      <c r="B948" s="862"/>
      <c r="C948" s="862"/>
      <c r="D948" s="862"/>
      <c r="E948" s="862"/>
      <c r="F948" s="862"/>
      <c r="G948" s="862"/>
      <c r="H948" s="862"/>
      <c r="I948" s="862"/>
      <c r="J948" s="862"/>
      <c r="K948" s="862"/>
      <c r="L948" s="862"/>
      <c r="M948" s="861"/>
    </row>
    <row r="949" spans="2:13">
      <c r="B949" s="862"/>
      <c r="C949" s="862"/>
      <c r="D949" s="862"/>
      <c r="E949" s="862"/>
      <c r="F949" s="862"/>
      <c r="G949" s="862"/>
      <c r="H949" s="862"/>
      <c r="I949" s="862"/>
      <c r="J949" s="862"/>
      <c r="K949" s="862"/>
      <c r="L949" s="862"/>
      <c r="M949" s="861"/>
    </row>
    <row r="950" spans="2:13">
      <c r="B950" s="862"/>
      <c r="C950" s="862"/>
      <c r="D950" s="862"/>
      <c r="E950" s="862"/>
      <c r="F950" s="862"/>
      <c r="G950" s="862"/>
      <c r="H950" s="862"/>
      <c r="I950" s="862"/>
      <c r="J950" s="862"/>
      <c r="K950" s="862"/>
      <c r="L950" s="862"/>
      <c r="M950" s="861"/>
    </row>
    <row r="951" spans="2:13">
      <c r="B951" s="862"/>
      <c r="C951" s="862"/>
      <c r="D951" s="862"/>
      <c r="E951" s="862"/>
      <c r="F951" s="862"/>
      <c r="G951" s="862"/>
      <c r="H951" s="862"/>
      <c r="I951" s="862"/>
      <c r="J951" s="862"/>
      <c r="K951" s="862"/>
      <c r="L951" s="862"/>
      <c r="M951" s="861"/>
    </row>
    <row r="952" spans="2:13">
      <c r="B952" s="862"/>
      <c r="C952" s="862"/>
      <c r="D952" s="862"/>
      <c r="E952" s="862"/>
      <c r="F952" s="862"/>
      <c r="G952" s="862"/>
      <c r="H952" s="862"/>
      <c r="I952" s="862"/>
      <c r="J952" s="862"/>
      <c r="K952" s="862"/>
      <c r="L952" s="862"/>
      <c r="M952" s="861"/>
    </row>
    <row r="953" spans="2:13">
      <c r="B953" s="862"/>
      <c r="C953" s="862"/>
      <c r="D953" s="862"/>
      <c r="E953" s="862"/>
      <c r="F953" s="862"/>
      <c r="G953" s="862"/>
      <c r="H953" s="862"/>
      <c r="I953" s="862"/>
      <c r="J953" s="862"/>
      <c r="K953" s="862"/>
      <c r="L953" s="862"/>
      <c r="M953" s="861"/>
    </row>
    <row r="954" spans="2:13">
      <c r="B954" s="862"/>
      <c r="C954" s="862"/>
      <c r="D954" s="862"/>
      <c r="E954" s="862"/>
      <c r="F954" s="862"/>
      <c r="G954" s="862"/>
      <c r="H954" s="862"/>
      <c r="I954" s="862"/>
      <c r="J954" s="862"/>
      <c r="K954" s="862"/>
      <c r="L954" s="862"/>
      <c r="M954" s="861"/>
    </row>
    <row r="955" spans="2:13">
      <c r="B955" s="862"/>
      <c r="C955" s="862"/>
      <c r="D955" s="862"/>
      <c r="E955" s="862"/>
      <c r="F955" s="862"/>
      <c r="G955" s="862"/>
      <c r="H955" s="862"/>
      <c r="I955" s="862"/>
      <c r="J955" s="862"/>
      <c r="K955" s="862"/>
      <c r="L955" s="862"/>
      <c r="M955" s="861"/>
    </row>
    <row r="956" spans="2:13">
      <c r="B956" s="862"/>
      <c r="C956" s="862"/>
      <c r="D956" s="862"/>
      <c r="E956" s="862"/>
      <c r="F956" s="862"/>
      <c r="G956" s="862"/>
      <c r="H956" s="862"/>
      <c r="I956" s="862"/>
      <c r="J956" s="862"/>
      <c r="K956" s="862"/>
      <c r="L956" s="862"/>
      <c r="M956" s="861"/>
    </row>
    <row r="957" spans="2:13">
      <c r="B957" s="862"/>
      <c r="C957" s="862"/>
      <c r="D957" s="862"/>
      <c r="E957" s="862"/>
      <c r="F957" s="862"/>
      <c r="G957" s="862"/>
      <c r="H957" s="862"/>
      <c r="I957" s="862"/>
      <c r="J957" s="862"/>
      <c r="K957" s="862"/>
      <c r="L957" s="862"/>
      <c r="M957" s="861"/>
    </row>
    <row r="958" spans="2:13">
      <c r="B958" s="862"/>
      <c r="C958" s="862"/>
      <c r="D958" s="862"/>
      <c r="E958" s="862"/>
      <c r="F958" s="862"/>
      <c r="G958" s="862"/>
      <c r="H958" s="862"/>
      <c r="I958" s="862"/>
      <c r="J958" s="862"/>
      <c r="K958" s="862"/>
      <c r="L958" s="862"/>
      <c r="M958" s="861"/>
    </row>
    <row r="959" spans="2:13">
      <c r="B959" s="862"/>
      <c r="C959" s="862"/>
      <c r="D959" s="862"/>
      <c r="E959" s="862"/>
      <c r="F959" s="862"/>
      <c r="G959" s="862"/>
      <c r="H959" s="862"/>
      <c r="I959" s="862"/>
      <c r="J959" s="862"/>
      <c r="K959" s="862"/>
      <c r="L959" s="862"/>
      <c r="M959" s="861"/>
    </row>
    <row r="960" spans="2:13">
      <c r="B960" s="862"/>
      <c r="C960" s="862"/>
      <c r="D960" s="862"/>
      <c r="E960" s="862"/>
      <c r="F960" s="862"/>
      <c r="G960" s="862"/>
      <c r="H960" s="862"/>
      <c r="I960" s="862"/>
      <c r="J960" s="862"/>
      <c r="K960" s="862"/>
      <c r="L960" s="862"/>
      <c r="M960" s="861"/>
    </row>
    <row r="961" spans="2:13">
      <c r="B961" s="862"/>
      <c r="C961" s="862"/>
      <c r="D961" s="862"/>
      <c r="E961" s="862"/>
      <c r="F961" s="862"/>
      <c r="G961" s="862"/>
      <c r="H961" s="862"/>
      <c r="I961" s="862"/>
      <c r="J961" s="862"/>
      <c r="K961" s="862"/>
      <c r="L961" s="862"/>
      <c r="M961" s="861"/>
    </row>
    <row r="962" spans="2:13">
      <c r="B962" s="862"/>
      <c r="C962" s="862"/>
      <c r="D962" s="862"/>
      <c r="E962" s="862"/>
      <c r="F962" s="862"/>
      <c r="G962" s="862"/>
      <c r="H962" s="862"/>
      <c r="I962" s="862"/>
      <c r="J962" s="862"/>
      <c r="K962" s="862"/>
      <c r="L962" s="862"/>
      <c r="M962" s="861"/>
    </row>
    <row r="963" spans="2:13">
      <c r="B963" s="862"/>
      <c r="C963" s="862"/>
      <c r="D963" s="862"/>
      <c r="E963" s="862"/>
      <c r="F963" s="862"/>
      <c r="G963" s="862"/>
      <c r="H963" s="862"/>
      <c r="I963" s="862"/>
      <c r="J963" s="862"/>
      <c r="K963" s="862"/>
      <c r="L963" s="862"/>
      <c r="M963" s="861"/>
    </row>
    <row r="964" spans="2:13">
      <c r="B964" s="862"/>
      <c r="C964" s="862"/>
      <c r="D964" s="862"/>
      <c r="E964" s="862"/>
      <c r="F964" s="862"/>
      <c r="G964" s="862"/>
      <c r="H964" s="862"/>
      <c r="I964" s="862"/>
      <c r="J964" s="862"/>
      <c r="K964" s="862"/>
      <c r="L964" s="862"/>
      <c r="M964" s="861"/>
    </row>
    <row r="965" spans="2:13">
      <c r="B965" s="862"/>
      <c r="C965" s="862"/>
      <c r="D965" s="862"/>
      <c r="E965" s="862"/>
      <c r="F965" s="862"/>
      <c r="G965" s="862"/>
      <c r="H965" s="862"/>
      <c r="I965" s="862"/>
      <c r="J965" s="862"/>
      <c r="K965" s="862"/>
      <c r="L965" s="862"/>
      <c r="M965" s="861"/>
    </row>
    <row r="966" spans="2:13">
      <c r="B966" s="862"/>
      <c r="C966" s="862"/>
      <c r="D966" s="862"/>
      <c r="E966" s="862"/>
      <c r="F966" s="862"/>
      <c r="G966" s="862"/>
      <c r="H966" s="862"/>
      <c r="I966" s="862"/>
      <c r="J966" s="862"/>
      <c r="K966" s="862"/>
      <c r="L966" s="862"/>
      <c r="M966" s="861"/>
    </row>
    <row r="967" spans="2:13">
      <c r="B967" s="862"/>
      <c r="C967" s="862"/>
      <c r="D967" s="862"/>
      <c r="E967" s="862"/>
      <c r="F967" s="862"/>
      <c r="G967" s="862"/>
      <c r="H967" s="862"/>
      <c r="I967" s="862"/>
      <c r="J967" s="862"/>
      <c r="K967" s="862"/>
      <c r="L967" s="862"/>
      <c r="M967" s="861"/>
    </row>
    <row r="968" spans="2:13">
      <c r="B968" s="862"/>
      <c r="C968" s="862"/>
      <c r="D968" s="862"/>
      <c r="E968" s="862"/>
      <c r="F968" s="862"/>
      <c r="G968" s="862"/>
      <c r="H968" s="862"/>
      <c r="I968" s="862"/>
      <c r="J968" s="862"/>
      <c r="K968" s="862"/>
      <c r="L968" s="862"/>
      <c r="M968" s="861"/>
    </row>
    <row r="969" spans="2:13">
      <c r="B969" s="862"/>
      <c r="C969" s="862"/>
      <c r="D969" s="862"/>
      <c r="E969" s="862"/>
      <c r="F969" s="862"/>
      <c r="G969" s="862"/>
      <c r="H969" s="862"/>
      <c r="I969" s="862"/>
      <c r="J969" s="862"/>
      <c r="K969" s="862"/>
      <c r="L969" s="862"/>
      <c r="M969" s="861"/>
    </row>
    <row r="970" spans="2:13">
      <c r="B970" s="862"/>
      <c r="C970" s="862"/>
      <c r="D970" s="862"/>
      <c r="E970" s="862"/>
      <c r="F970" s="862"/>
      <c r="G970" s="862"/>
      <c r="H970" s="862"/>
      <c r="I970" s="862"/>
      <c r="J970" s="862"/>
      <c r="K970" s="862"/>
      <c r="L970" s="862"/>
      <c r="M970" s="861"/>
    </row>
    <row r="971" spans="2:13">
      <c r="B971" s="862"/>
      <c r="C971" s="862"/>
      <c r="D971" s="862"/>
      <c r="E971" s="862"/>
      <c r="F971" s="862"/>
      <c r="G971" s="862"/>
      <c r="H971" s="862"/>
      <c r="I971" s="862"/>
      <c r="J971" s="862"/>
      <c r="K971" s="862"/>
      <c r="L971" s="862"/>
      <c r="M971" s="861"/>
    </row>
    <row r="972" spans="2:13">
      <c r="B972" s="862"/>
      <c r="C972" s="862"/>
      <c r="D972" s="862"/>
      <c r="E972" s="862"/>
      <c r="F972" s="862"/>
      <c r="G972" s="862"/>
      <c r="H972" s="862"/>
      <c r="I972" s="862"/>
      <c r="J972" s="862"/>
      <c r="K972" s="862"/>
      <c r="L972" s="862"/>
      <c r="M972" s="861"/>
    </row>
    <row r="973" spans="2:13">
      <c r="B973" s="862"/>
      <c r="C973" s="862"/>
      <c r="D973" s="862"/>
      <c r="E973" s="862"/>
      <c r="F973" s="862"/>
      <c r="G973" s="862"/>
      <c r="H973" s="862"/>
      <c r="I973" s="862"/>
      <c r="J973" s="862"/>
      <c r="K973" s="862"/>
      <c r="L973" s="862"/>
      <c r="M973" s="861"/>
    </row>
    <row r="974" spans="2:13">
      <c r="B974" s="862"/>
      <c r="C974" s="862"/>
      <c r="D974" s="862"/>
      <c r="E974" s="862"/>
      <c r="F974" s="862"/>
      <c r="G974" s="862"/>
      <c r="H974" s="862"/>
      <c r="I974" s="862"/>
      <c r="J974" s="862"/>
      <c r="K974" s="862"/>
      <c r="L974" s="862"/>
      <c r="M974" s="861"/>
    </row>
    <row r="975" spans="2:13">
      <c r="B975" s="862"/>
      <c r="C975" s="862"/>
      <c r="D975" s="862"/>
      <c r="E975" s="862"/>
      <c r="F975" s="862"/>
      <c r="G975" s="862"/>
      <c r="H975" s="862"/>
      <c r="I975" s="862"/>
      <c r="J975" s="862"/>
      <c r="K975" s="862"/>
      <c r="L975" s="862"/>
      <c r="M975" s="861"/>
    </row>
    <row r="976" spans="2:13">
      <c r="B976" s="862"/>
      <c r="C976" s="862"/>
      <c r="D976" s="862"/>
      <c r="E976" s="862"/>
      <c r="F976" s="862"/>
      <c r="G976" s="862"/>
      <c r="H976" s="862"/>
      <c r="I976" s="862"/>
      <c r="J976" s="862"/>
      <c r="K976" s="862"/>
      <c r="L976" s="862"/>
      <c r="M976" s="861"/>
    </row>
    <row r="977" spans="2:13">
      <c r="B977" s="862"/>
      <c r="C977" s="862"/>
      <c r="D977" s="862"/>
      <c r="E977" s="862"/>
      <c r="F977" s="862"/>
      <c r="G977" s="862"/>
      <c r="H977" s="862"/>
      <c r="I977" s="862"/>
      <c r="J977" s="862"/>
      <c r="K977" s="862"/>
      <c r="L977" s="862"/>
      <c r="M977" s="861"/>
    </row>
    <row r="978" spans="2:13">
      <c r="B978" s="862"/>
      <c r="C978" s="862"/>
      <c r="D978" s="862"/>
      <c r="E978" s="862"/>
      <c r="F978" s="862"/>
      <c r="G978" s="862"/>
      <c r="H978" s="862"/>
      <c r="I978" s="862"/>
      <c r="J978" s="862"/>
      <c r="K978" s="862"/>
      <c r="L978" s="862"/>
      <c r="M978" s="861"/>
    </row>
    <row r="979" spans="2:13">
      <c r="B979" s="862"/>
      <c r="C979" s="862"/>
      <c r="D979" s="862"/>
      <c r="E979" s="862"/>
      <c r="F979" s="862"/>
      <c r="G979" s="862"/>
      <c r="H979" s="862"/>
      <c r="I979" s="862"/>
      <c r="J979" s="862"/>
      <c r="K979" s="862"/>
      <c r="L979" s="862"/>
      <c r="M979" s="861"/>
    </row>
    <row r="980" spans="2:13">
      <c r="B980" s="862"/>
      <c r="C980" s="862"/>
      <c r="D980" s="862"/>
      <c r="E980" s="862"/>
      <c r="F980" s="862"/>
      <c r="G980" s="862"/>
      <c r="H980" s="862"/>
      <c r="I980" s="862"/>
      <c r="J980" s="862"/>
      <c r="K980" s="862"/>
      <c r="L980" s="862"/>
      <c r="M980" s="861"/>
    </row>
    <row r="981" spans="2:13">
      <c r="B981" s="862"/>
      <c r="C981" s="862"/>
      <c r="D981" s="862"/>
      <c r="E981" s="862"/>
      <c r="F981" s="862"/>
      <c r="G981" s="862"/>
      <c r="H981" s="862"/>
      <c r="I981" s="862"/>
      <c r="J981" s="862"/>
      <c r="K981" s="862"/>
      <c r="L981" s="862"/>
      <c r="M981" s="861"/>
    </row>
    <row r="982" spans="2:13">
      <c r="B982" s="862"/>
      <c r="C982" s="862"/>
      <c r="D982" s="862"/>
      <c r="E982" s="862"/>
      <c r="F982" s="862"/>
      <c r="G982" s="862"/>
      <c r="H982" s="862"/>
      <c r="I982" s="862"/>
      <c r="J982" s="862"/>
      <c r="K982" s="862"/>
      <c r="L982" s="862"/>
      <c r="M982" s="861"/>
    </row>
    <row r="983" spans="2:13">
      <c r="B983" s="862"/>
      <c r="C983" s="862"/>
      <c r="D983" s="862"/>
      <c r="E983" s="862"/>
      <c r="F983" s="862"/>
      <c r="G983" s="862"/>
      <c r="H983" s="862"/>
      <c r="I983" s="862"/>
      <c r="J983" s="862"/>
      <c r="K983" s="862"/>
      <c r="L983" s="862"/>
      <c r="M983" s="861"/>
    </row>
    <row r="984" spans="2:13">
      <c r="B984" s="862"/>
      <c r="C984" s="862"/>
      <c r="D984" s="862"/>
      <c r="E984" s="862"/>
      <c r="F984" s="862"/>
      <c r="G984" s="862"/>
      <c r="H984" s="862"/>
      <c r="I984" s="862"/>
      <c r="J984" s="862"/>
      <c r="K984" s="862"/>
      <c r="L984" s="862"/>
      <c r="M984" s="861"/>
    </row>
    <row r="985" spans="2:13">
      <c r="B985" s="862"/>
      <c r="C985" s="862"/>
      <c r="D985" s="862"/>
      <c r="E985" s="862"/>
      <c r="F985" s="862"/>
      <c r="G985" s="862"/>
      <c r="H985" s="862"/>
      <c r="I985" s="862"/>
      <c r="J985" s="862"/>
      <c r="K985" s="862"/>
      <c r="L985" s="862"/>
      <c r="M985" s="861"/>
    </row>
    <row r="986" spans="2:13">
      <c r="B986" s="862"/>
      <c r="C986" s="862"/>
      <c r="D986" s="862"/>
      <c r="E986" s="862"/>
      <c r="F986" s="862"/>
      <c r="G986" s="862"/>
      <c r="H986" s="862"/>
      <c r="I986" s="862"/>
      <c r="J986" s="862"/>
      <c r="K986" s="862"/>
      <c r="L986" s="862"/>
      <c r="M986" s="861"/>
    </row>
    <row r="987" spans="2:13">
      <c r="B987" s="862"/>
      <c r="C987" s="862"/>
      <c r="D987" s="862"/>
      <c r="E987" s="862"/>
      <c r="F987" s="862"/>
      <c r="G987" s="862"/>
      <c r="H987" s="862"/>
      <c r="I987" s="862"/>
      <c r="J987" s="862"/>
      <c r="K987" s="862"/>
      <c r="L987" s="862"/>
      <c r="M987" s="861"/>
    </row>
    <row r="988" spans="2:13">
      <c r="B988" s="862"/>
      <c r="C988" s="862"/>
      <c r="D988" s="862"/>
      <c r="E988" s="862"/>
      <c r="F988" s="862"/>
      <c r="G988" s="862"/>
      <c r="H988" s="862"/>
      <c r="I988" s="862"/>
      <c r="J988" s="862"/>
      <c r="K988" s="862"/>
      <c r="L988" s="862"/>
      <c r="M988" s="861"/>
    </row>
    <row r="989" spans="2:13">
      <c r="B989" s="862"/>
      <c r="C989" s="862"/>
      <c r="D989" s="862"/>
      <c r="E989" s="862"/>
      <c r="F989" s="862"/>
      <c r="G989" s="862"/>
      <c r="H989" s="862"/>
      <c r="I989" s="862"/>
      <c r="J989" s="862"/>
      <c r="K989" s="862"/>
      <c r="L989" s="862"/>
      <c r="M989" s="861"/>
    </row>
    <row r="990" spans="2:13">
      <c r="B990" s="862"/>
      <c r="C990" s="862"/>
      <c r="D990" s="862"/>
      <c r="E990" s="862"/>
      <c r="F990" s="862"/>
      <c r="G990" s="862"/>
      <c r="H990" s="862"/>
      <c r="I990" s="862"/>
      <c r="J990" s="862"/>
      <c r="K990" s="862"/>
      <c r="L990" s="862"/>
      <c r="M990" s="861"/>
    </row>
    <row r="991" spans="2:13">
      <c r="B991" s="862"/>
      <c r="C991" s="862"/>
      <c r="D991" s="862"/>
      <c r="E991" s="862"/>
      <c r="F991" s="862"/>
      <c r="G991" s="862"/>
      <c r="H991" s="862"/>
      <c r="I991" s="862"/>
      <c r="J991" s="862"/>
      <c r="K991" s="862"/>
      <c r="L991" s="862"/>
      <c r="M991" s="861"/>
    </row>
    <row r="992" spans="2:13">
      <c r="B992" s="862"/>
      <c r="C992" s="862"/>
      <c r="D992" s="862"/>
      <c r="E992" s="862"/>
      <c r="F992" s="862"/>
      <c r="G992" s="862"/>
      <c r="H992" s="862"/>
      <c r="I992" s="862"/>
      <c r="J992" s="862"/>
      <c r="K992" s="862"/>
      <c r="L992" s="862"/>
      <c r="M992" s="861"/>
    </row>
    <row r="993" spans="2:13">
      <c r="B993" s="862"/>
      <c r="C993" s="862"/>
      <c r="D993" s="862"/>
      <c r="E993" s="862"/>
      <c r="F993" s="862"/>
      <c r="G993" s="862"/>
      <c r="H993" s="862"/>
      <c r="I993" s="862"/>
      <c r="J993" s="862"/>
      <c r="K993" s="862"/>
      <c r="L993" s="862"/>
      <c r="M993" s="861"/>
    </row>
    <row r="994" spans="2:13">
      <c r="B994" s="862"/>
      <c r="C994" s="862"/>
      <c r="D994" s="862"/>
      <c r="E994" s="862"/>
      <c r="F994" s="862"/>
      <c r="G994" s="862"/>
      <c r="H994" s="862"/>
      <c r="I994" s="862"/>
      <c r="J994" s="862"/>
      <c r="K994" s="862"/>
      <c r="L994" s="862"/>
      <c r="M994" s="861"/>
    </row>
    <row r="995" spans="2:13">
      <c r="B995" s="862"/>
      <c r="C995" s="862"/>
      <c r="D995" s="862"/>
      <c r="E995" s="862"/>
      <c r="F995" s="862"/>
      <c r="G995" s="862"/>
      <c r="H995" s="862"/>
      <c r="I995" s="862"/>
      <c r="J995" s="862"/>
      <c r="K995" s="862"/>
      <c r="L995" s="862"/>
      <c r="M995" s="861"/>
    </row>
    <row r="996" spans="2:13">
      <c r="B996" s="862"/>
      <c r="C996" s="862"/>
      <c r="D996" s="862"/>
      <c r="E996" s="862"/>
      <c r="F996" s="862"/>
      <c r="G996" s="862"/>
      <c r="H996" s="862"/>
      <c r="I996" s="862"/>
      <c r="J996" s="862"/>
      <c r="K996" s="862"/>
      <c r="L996" s="862"/>
      <c r="M996" s="861"/>
    </row>
    <row r="997" spans="2:13">
      <c r="B997" s="862"/>
      <c r="C997" s="862"/>
      <c r="D997" s="862"/>
      <c r="E997" s="862"/>
      <c r="F997" s="862"/>
      <c r="G997" s="862"/>
      <c r="H997" s="862"/>
      <c r="I997" s="862"/>
      <c r="J997" s="862"/>
      <c r="K997" s="862"/>
      <c r="L997" s="862"/>
      <c r="M997" s="861"/>
    </row>
    <row r="998" spans="2:13">
      <c r="B998" s="862"/>
      <c r="C998" s="862"/>
      <c r="D998" s="862"/>
      <c r="E998" s="862"/>
      <c r="F998" s="862"/>
      <c r="G998" s="862"/>
      <c r="H998" s="862"/>
      <c r="I998" s="862"/>
      <c r="J998" s="862"/>
      <c r="K998" s="862"/>
      <c r="L998" s="862"/>
      <c r="M998" s="861"/>
    </row>
    <row r="999" spans="2:13">
      <c r="B999" s="862"/>
      <c r="C999" s="862"/>
      <c r="D999" s="862"/>
      <c r="E999" s="862"/>
      <c r="F999" s="862"/>
      <c r="G999" s="862"/>
      <c r="H999" s="862"/>
      <c r="I999" s="862"/>
      <c r="J999" s="862"/>
      <c r="K999" s="862"/>
      <c r="L999" s="862"/>
      <c r="M999" s="861"/>
    </row>
    <row r="1000" spans="2:13">
      <c r="B1000" s="862"/>
      <c r="C1000" s="862"/>
      <c r="D1000" s="862"/>
      <c r="E1000" s="862"/>
      <c r="F1000" s="862"/>
      <c r="G1000" s="862"/>
      <c r="H1000" s="862"/>
      <c r="I1000" s="862"/>
      <c r="J1000" s="862"/>
      <c r="K1000" s="862"/>
      <c r="L1000" s="862"/>
      <c r="M1000" s="861"/>
    </row>
    <row r="1001" spans="2:13">
      <c r="B1001" s="862"/>
      <c r="C1001" s="862"/>
      <c r="D1001" s="862"/>
      <c r="E1001" s="862"/>
      <c r="F1001" s="862"/>
      <c r="G1001" s="862"/>
      <c r="H1001" s="862"/>
      <c r="I1001" s="862"/>
      <c r="J1001" s="862"/>
      <c r="K1001" s="862"/>
      <c r="L1001" s="862"/>
      <c r="M1001" s="861"/>
    </row>
    <row r="1002" spans="2:13">
      <c r="B1002" s="862"/>
      <c r="C1002" s="862"/>
      <c r="D1002" s="862"/>
      <c r="E1002" s="862"/>
      <c r="F1002" s="862"/>
      <c r="G1002" s="862"/>
      <c r="H1002" s="862"/>
      <c r="I1002" s="862"/>
      <c r="J1002" s="862"/>
      <c r="K1002" s="862"/>
      <c r="L1002" s="862"/>
      <c r="M1002" s="861"/>
    </row>
    <row r="1003" spans="2:13">
      <c r="B1003" s="862"/>
      <c r="C1003" s="862"/>
      <c r="D1003" s="862"/>
      <c r="E1003" s="862"/>
      <c r="F1003" s="862"/>
      <c r="G1003" s="862"/>
      <c r="H1003" s="862"/>
      <c r="I1003" s="862"/>
      <c r="J1003" s="862"/>
      <c r="K1003" s="862"/>
      <c r="L1003" s="862"/>
      <c r="M1003" s="861"/>
    </row>
    <row r="1004" spans="2:13">
      <c r="B1004" s="862"/>
      <c r="C1004" s="862"/>
      <c r="D1004" s="862"/>
      <c r="E1004" s="862"/>
      <c r="F1004" s="862"/>
      <c r="G1004" s="862"/>
      <c r="H1004" s="862"/>
      <c r="I1004" s="862"/>
      <c r="J1004" s="862"/>
      <c r="K1004" s="862"/>
      <c r="L1004" s="862"/>
      <c r="M1004" s="861"/>
    </row>
    <row r="1005" spans="2:13">
      <c r="B1005" s="862"/>
      <c r="C1005" s="862"/>
      <c r="D1005" s="862"/>
      <c r="E1005" s="862"/>
      <c r="F1005" s="862"/>
      <c r="G1005" s="862"/>
      <c r="H1005" s="862"/>
      <c r="I1005" s="862"/>
      <c r="J1005" s="862"/>
      <c r="K1005" s="862"/>
      <c r="L1005" s="862"/>
      <c r="M1005" s="861"/>
    </row>
    <row r="1006" spans="2:13">
      <c r="B1006" s="862"/>
      <c r="C1006" s="862"/>
      <c r="D1006" s="862"/>
      <c r="E1006" s="862"/>
      <c r="F1006" s="862"/>
      <c r="G1006" s="862"/>
      <c r="H1006" s="862"/>
      <c r="I1006" s="862"/>
      <c r="J1006" s="862"/>
      <c r="K1006" s="862"/>
      <c r="L1006" s="862"/>
      <c r="M1006" s="861"/>
    </row>
    <row r="1007" spans="2:13">
      <c r="B1007" s="862"/>
      <c r="C1007" s="862"/>
      <c r="D1007" s="862"/>
      <c r="E1007" s="862"/>
      <c r="F1007" s="862"/>
      <c r="G1007" s="862"/>
      <c r="H1007" s="862"/>
      <c r="I1007" s="862"/>
      <c r="J1007" s="862"/>
      <c r="K1007" s="862"/>
      <c r="L1007" s="862"/>
      <c r="M1007" s="861"/>
    </row>
    <row r="1008" spans="2:13">
      <c r="B1008" s="862"/>
      <c r="C1008" s="862"/>
      <c r="D1008" s="862"/>
      <c r="E1008" s="862"/>
      <c r="F1008" s="862"/>
      <c r="G1008" s="862"/>
      <c r="H1008" s="862"/>
      <c r="I1008" s="862"/>
      <c r="J1008" s="862"/>
      <c r="K1008" s="862"/>
      <c r="L1008" s="862"/>
      <c r="M1008" s="861"/>
    </row>
    <row r="1009" spans="2:13">
      <c r="B1009" s="862"/>
      <c r="C1009" s="862"/>
      <c r="D1009" s="862"/>
      <c r="E1009" s="862"/>
      <c r="F1009" s="862"/>
      <c r="G1009" s="862"/>
      <c r="H1009" s="862"/>
      <c r="I1009" s="862"/>
      <c r="J1009" s="862"/>
      <c r="K1009" s="862"/>
      <c r="L1009" s="862"/>
      <c r="M1009" s="861"/>
    </row>
    <row r="1010" spans="2:13">
      <c r="B1010" s="862"/>
      <c r="C1010" s="862"/>
      <c r="D1010" s="862"/>
      <c r="E1010" s="862"/>
      <c r="F1010" s="862"/>
      <c r="G1010" s="862"/>
      <c r="H1010" s="862"/>
      <c r="I1010" s="862"/>
      <c r="J1010" s="862"/>
      <c r="K1010" s="862"/>
      <c r="L1010" s="862"/>
      <c r="M1010" s="861"/>
    </row>
    <row r="1011" spans="2:13">
      <c r="B1011" s="862"/>
      <c r="C1011" s="862"/>
      <c r="D1011" s="862"/>
      <c r="E1011" s="862"/>
      <c r="F1011" s="862"/>
      <c r="G1011" s="862"/>
      <c r="H1011" s="862"/>
      <c r="I1011" s="862"/>
      <c r="J1011" s="862"/>
      <c r="K1011" s="862"/>
      <c r="L1011" s="862"/>
      <c r="M1011" s="861"/>
    </row>
    <row r="1012" spans="2:13">
      <c r="B1012" s="862"/>
      <c r="C1012" s="862"/>
      <c r="D1012" s="862"/>
      <c r="E1012" s="862"/>
      <c r="F1012" s="862"/>
      <c r="G1012" s="862"/>
      <c r="H1012" s="862"/>
      <c r="I1012" s="862"/>
      <c r="J1012" s="862"/>
      <c r="K1012" s="862"/>
      <c r="L1012" s="862"/>
      <c r="M1012" s="861"/>
    </row>
    <row r="1013" spans="2:13">
      <c r="B1013" s="862"/>
      <c r="C1013" s="862"/>
      <c r="D1013" s="862"/>
      <c r="E1013" s="862"/>
      <c r="F1013" s="862"/>
      <c r="G1013" s="862"/>
      <c r="H1013" s="862"/>
      <c r="I1013" s="862"/>
      <c r="J1013" s="862"/>
      <c r="K1013" s="862"/>
      <c r="L1013" s="862"/>
      <c r="M1013" s="861"/>
    </row>
    <row r="1014" spans="2:13">
      <c r="B1014" s="862"/>
      <c r="C1014" s="862"/>
      <c r="D1014" s="862"/>
      <c r="E1014" s="862"/>
      <c r="F1014" s="862"/>
      <c r="G1014" s="862"/>
      <c r="H1014" s="862"/>
      <c r="I1014" s="862"/>
      <c r="J1014" s="862"/>
      <c r="K1014" s="862"/>
      <c r="L1014" s="862"/>
      <c r="M1014" s="861"/>
    </row>
    <row r="1015" spans="2:13">
      <c r="B1015" s="862"/>
      <c r="C1015" s="862"/>
      <c r="D1015" s="862"/>
      <c r="E1015" s="862"/>
      <c r="F1015" s="862"/>
      <c r="G1015" s="862"/>
      <c r="H1015" s="862"/>
      <c r="I1015" s="862"/>
      <c r="J1015" s="862"/>
      <c r="K1015" s="862"/>
      <c r="L1015" s="862"/>
      <c r="M1015" s="861"/>
    </row>
    <row r="1016" spans="2:13">
      <c r="B1016" s="862"/>
      <c r="C1016" s="862"/>
      <c r="D1016" s="862"/>
      <c r="E1016" s="862"/>
      <c r="F1016" s="862"/>
      <c r="G1016" s="862"/>
      <c r="H1016" s="862"/>
      <c r="I1016" s="862"/>
      <c r="J1016" s="862"/>
      <c r="K1016" s="862"/>
      <c r="L1016" s="862"/>
      <c r="M1016" s="861"/>
    </row>
    <row r="1017" spans="2:13">
      <c r="B1017" s="862"/>
      <c r="C1017" s="862"/>
      <c r="D1017" s="862"/>
      <c r="E1017" s="862"/>
      <c r="F1017" s="862"/>
      <c r="G1017" s="862"/>
      <c r="H1017" s="862"/>
      <c r="I1017" s="862"/>
      <c r="J1017" s="862"/>
      <c r="K1017" s="862"/>
      <c r="L1017" s="862"/>
      <c r="M1017" s="861"/>
    </row>
    <row r="1018" spans="2:13">
      <c r="B1018" s="862"/>
      <c r="C1018" s="862"/>
      <c r="D1018" s="862"/>
      <c r="E1018" s="862"/>
      <c r="F1018" s="862"/>
      <c r="G1018" s="862"/>
      <c r="H1018" s="862"/>
      <c r="I1018" s="862"/>
      <c r="J1018" s="862"/>
      <c r="K1018" s="862"/>
      <c r="L1018" s="862"/>
      <c r="M1018" s="861"/>
    </row>
    <row r="1019" spans="2:13">
      <c r="B1019" s="862"/>
      <c r="C1019" s="862"/>
      <c r="D1019" s="862"/>
      <c r="E1019" s="862"/>
      <c r="F1019" s="862"/>
      <c r="G1019" s="862"/>
      <c r="H1019" s="862"/>
      <c r="I1019" s="862"/>
      <c r="J1019" s="862"/>
      <c r="K1019" s="862"/>
      <c r="L1019" s="862"/>
      <c r="M1019" s="861"/>
    </row>
    <row r="1020" spans="2:13">
      <c r="B1020" s="862"/>
      <c r="C1020" s="862"/>
      <c r="D1020" s="862"/>
      <c r="E1020" s="862"/>
      <c r="F1020" s="862"/>
      <c r="G1020" s="862"/>
      <c r="H1020" s="862"/>
      <c r="I1020" s="862"/>
      <c r="J1020" s="862"/>
      <c r="K1020" s="862"/>
      <c r="L1020" s="862"/>
      <c r="M1020" s="861"/>
    </row>
    <row r="1021" spans="2:13">
      <c r="B1021" s="862"/>
      <c r="C1021" s="862"/>
      <c r="D1021" s="862"/>
      <c r="E1021" s="862"/>
      <c r="F1021" s="862"/>
      <c r="G1021" s="862"/>
      <c r="H1021" s="862"/>
      <c r="I1021" s="862"/>
      <c r="J1021" s="862"/>
      <c r="K1021" s="862"/>
      <c r="L1021" s="862"/>
      <c r="M1021" s="861"/>
    </row>
    <row r="1022" spans="2:13">
      <c r="B1022" s="862"/>
      <c r="C1022" s="862"/>
      <c r="D1022" s="862"/>
      <c r="E1022" s="862"/>
      <c r="F1022" s="862"/>
      <c r="G1022" s="862"/>
      <c r="H1022" s="862"/>
      <c r="I1022" s="862"/>
      <c r="J1022" s="862"/>
      <c r="K1022" s="862"/>
      <c r="L1022" s="862"/>
      <c r="M1022" s="861"/>
    </row>
    <row r="1023" spans="2:13">
      <c r="B1023" s="862"/>
      <c r="C1023" s="862"/>
      <c r="D1023" s="862"/>
      <c r="E1023" s="862"/>
      <c r="F1023" s="862"/>
      <c r="G1023" s="862"/>
      <c r="H1023" s="862"/>
      <c r="I1023" s="862"/>
      <c r="J1023" s="862"/>
      <c r="K1023" s="862"/>
      <c r="L1023" s="862"/>
      <c r="M1023" s="861"/>
    </row>
    <row r="1024" spans="2:13">
      <c r="B1024" s="862"/>
      <c r="C1024" s="862"/>
      <c r="D1024" s="862"/>
      <c r="E1024" s="862"/>
      <c r="F1024" s="862"/>
      <c r="G1024" s="862"/>
      <c r="H1024" s="862"/>
      <c r="I1024" s="862"/>
      <c r="J1024" s="862"/>
      <c r="K1024" s="862"/>
      <c r="L1024" s="862"/>
      <c r="M1024" s="861"/>
    </row>
    <row r="1025" spans="2:13">
      <c r="B1025" s="862"/>
      <c r="C1025" s="862"/>
      <c r="D1025" s="862"/>
      <c r="E1025" s="862"/>
      <c r="F1025" s="862"/>
      <c r="G1025" s="862"/>
      <c r="H1025" s="862"/>
      <c r="I1025" s="862"/>
      <c r="J1025" s="862"/>
      <c r="K1025" s="862"/>
      <c r="L1025" s="862"/>
      <c r="M1025" s="861"/>
    </row>
    <row r="1026" spans="2:13">
      <c r="B1026" s="862"/>
      <c r="C1026" s="862"/>
      <c r="D1026" s="862"/>
      <c r="E1026" s="862"/>
      <c r="F1026" s="862"/>
      <c r="G1026" s="862"/>
      <c r="H1026" s="862"/>
      <c r="I1026" s="862"/>
      <c r="J1026" s="862"/>
      <c r="K1026" s="862"/>
      <c r="L1026" s="862"/>
      <c r="M1026" s="861"/>
    </row>
    <row r="1027" spans="2:13">
      <c r="B1027" s="862"/>
      <c r="C1027" s="862"/>
      <c r="D1027" s="862"/>
      <c r="E1027" s="862"/>
      <c r="F1027" s="862"/>
      <c r="G1027" s="862"/>
      <c r="H1027" s="862"/>
      <c r="I1027" s="862"/>
      <c r="J1027" s="862"/>
      <c r="K1027" s="862"/>
      <c r="L1027" s="862"/>
      <c r="M1027" s="861"/>
    </row>
    <row r="1028" spans="2:13">
      <c r="B1028" s="862"/>
      <c r="C1028" s="862"/>
      <c r="D1028" s="862"/>
      <c r="E1028" s="862"/>
      <c r="F1028" s="862"/>
      <c r="G1028" s="862"/>
      <c r="H1028" s="862"/>
      <c r="I1028" s="862"/>
      <c r="J1028" s="862"/>
      <c r="K1028" s="862"/>
      <c r="L1028" s="862"/>
      <c r="M1028" s="861"/>
    </row>
    <row r="1029" spans="2:13">
      <c r="B1029" s="862"/>
      <c r="C1029" s="862"/>
      <c r="D1029" s="862"/>
      <c r="E1029" s="862"/>
      <c r="F1029" s="862"/>
      <c r="G1029" s="862"/>
      <c r="H1029" s="862"/>
      <c r="I1029" s="862"/>
      <c r="J1029" s="862"/>
      <c r="K1029" s="862"/>
      <c r="L1029" s="862"/>
      <c r="M1029" s="861"/>
    </row>
    <row r="1030" spans="2:13">
      <c r="B1030" s="862"/>
      <c r="C1030" s="862"/>
      <c r="D1030" s="862"/>
      <c r="E1030" s="862"/>
      <c r="F1030" s="862"/>
      <c r="G1030" s="862"/>
      <c r="H1030" s="862"/>
      <c r="I1030" s="862"/>
      <c r="J1030" s="862"/>
      <c r="K1030" s="862"/>
      <c r="L1030" s="862"/>
      <c r="M1030" s="861"/>
    </row>
    <row r="1031" spans="2:13">
      <c r="B1031" s="862"/>
      <c r="C1031" s="862"/>
      <c r="D1031" s="862"/>
      <c r="E1031" s="862"/>
      <c r="F1031" s="862"/>
      <c r="G1031" s="862"/>
      <c r="H1031" s="862"/>
      <c r="I1031" s="862"/>
      <c r="J1031" s="862"/>
      <c r="K1031" s="862"/>
      <c r="L1031" s="862"/>
      <c r="M1031" s="861"/>
    </row>
    <row r="1032" spans="2:13">
      <c r="B1032" s="862"/>
      <c r="C1032" s="862"/>
      <c r="D1032" s="862"/>
      <c r="E1032" s="862"/>
      <c r="F1032" s="862"/>
      <c r="G1032" s="862"/>
      <c r="H1032" s="862"/>
      <c r="I1032" s="862"/>
      <c r="J1032" s="862"/>
      <c r="K1032" s="862"/>
      <c r="L1032" s="862"/>
      <c r="M1032" s="861"/>
    </row>
    <row r="1033" spans="2:13">
      <c r="B1033" s="862"/>
      <c r="C1033" s="862"/>
      <c r="D1033" s="862"/>
      <c r="E1033" s="862"/>
      <c r="F1033" s="862"/>
      <c r="G1033" s="862"/>
      <c r="H1033" s="862"/>
      <c r="I1033" s="862"/>
      <c r="J1033" s="862"/>
      <c r="K1033" s="862"/>
      <c r="L1033" s="862"/>
      <c r="M1033" s="861"/>
    </row>
    <row r="1034" spans="2:13">
      <c r="B1034" s="862"/>
      <c r="C1034" s="862"/>
      <c r="D1034" s="862"/>
      <c r="E1034" s="862"/>
      <c r="F1034" s="862"/>
      <c r="G1034" s="862"/>
      <c r="H1034" s="862"/>
      <c r="I1034" s="862"/>
      <c r="J1034" s="862"/>
      <c r="K1034" s="862"/>
      <c r="L1034" s="862"/>
      <c r="M1034" s="861"/>
    </row>
    <row r="1035" spans="2:13">
      <c r="B1035" s="862"/>
      <c r="C1035" s="862"/>
      <c r="D1035" s="862"/>
      <c r="E1035" s="862"/>
      <c r="F1035" s="862"/>
      <c r="G1035" s="862"/>
      <c r="H1035" s="862"/>
      <c r="I1035" s="862"/>
      <c r="J1035" s="862"/>
      <c r="K1035" s="862"/>
      <c r="L1035" s="862"/>
      <c r="M1035" s="861"/>
    </row>
    <row r="1036" spans="2:13">
      <c r="B1036" s="862"/>
      <c r="C1036" s="862"/>
      <c r="D1036" s="862"/>
      <c r="E1036" s="862"/>
      <c r="F1036" s="862"/>
      <c r="G1036" s="862"/>
      <c r="H1036" s="862"/>
      <c r="I1036" s="862"/>
      <c r="J1036" s="862"/>
      <c r="K1036" s="862"/>
      <c r="L1036" s="862"/>
      <c r="M1036" s="861"/>
    </row>
    <row r="1037" spans="2:13">
      <c r="B1037" s="862"/>
      <c r="C1037" s="862"/>
      <c r="D1037" s="862"/>
      <c r="E1037" s="862"/>
      <c r="F1037" s="862"/>
      <c r="G1037" s="862"/>
      <c r="H1037" s="862"/>
      <c r="I1037" s="862"/>
      <c r="J1037" s="862"/>
      <c r="K1037" s="862"/>
      <c r="L1037" s="862"/>
      <c r="M1037" s="861"/>
    </row>
    <row r="1038" spans="2:13">
      <c r="B1038" s="862"/>
      <c r="C1038" s="862"/>
      <c r="D1038" s="862"/>
      <c r="E1038" s="862"/>
      <c r="F1038" s="862"/>
      <c r="G1038" s="862"/>
      <c r="H1038" s="862"/>
      <c r="I1038" s="862"/>
      <c r="J1038" s="862"/>
      <c r="K1038" s="862"/>
      <c r="L1038" s="862"/>
      <c r="M1038" s="861"/>
    </row>
    <row r="1039" spans="2:13">
      <c r="B1039" s="862"/>
      <c r="C1039" s="862"/>
      <c r="D1039" s="862"/>
      <c r="E1039" s="862"/>
      <c r="F1039" s="862"/>
      <c r="G1039" s="862"/>
      <c r="H1039" s="862"/>
      <c r="I1039" s="862"/>
      <c r="J1039" s="862"/>
      <c r="K1039" s="862"/>
      <c r="L1039" s="862"/>
      <c r="M1039" s="861"/>
    </row>
    <row r="1040" spans="2:13">
      <c r="B1040" s="862"/>
      <c r="C1040" s="862"/>
      <c r="D1040" s="862"/>
      <c r="E1040" s="862"/>
      <c r="F1040" s="862"/>
      <c r="G1040" s="862"/>
      <c r="H1040" s="862"/>
      <c r="I1040" s="862"/>
      <c r="J1040" s="862"/>
      <c r="K1040" s="862"/>
      <c r="L1040" s="862"/>
      <c r="M1040" s="861"/>
    </row>
    <row r="1041" spans="2:13">
      <c r="B1041" s="862"/>
      <c r="C1041" s="862"/>
      <c r="D1041" s="862"/>
      <c r="E1041" s="862"/>
      <c r="F1041" s="862"/>
      <c r="G1041" s="862"/>
      <c r="H1041" s="862"/>
      <c r="I1041" s="862"/>
      <c r="J1041" s="862"/>
      <c r="K1041" s="862"/>
      <c r="L1041" s="862"/>
      <c r="M1041" s="861"/>
    </row>
    <row r="1042" spans="2:13">
      <c r="B1042" s="862"/>
      <c r="C1042" s="862"/>
      <c r="D1042" s="862"/>
      <c r="E1042" s="862"/>
      <c r="F1042" s="862"/>
      <c r="G1042" s="862"/>
      <c r="H1042" s="862"/>
      <c r="I1042" s="862"/>
      <c r="J1042" s="862"/>
      <c r="K1042" s="862"/>
      <c r="L1042" s="862"/>
      <c r="M1042" s="861"/>
    </row>
    <row r="1043" spans="2:13">
      <c r="B1043" s="862"/>
      <c r="C1043" s="862"/>
      <c r="D1043" s="862"/>
      <c r="E1043" s="862"/>
      <c r="F1043" s="862"/>
      <c r="G1043" s="862"/>
      <c r="H1043" s="862"/>
      <c r="I1043" s="862"/>
      <c r="J1043" s="862"/>
      <c r="K1043" s="862"/>
      <c r="L1043" s="862"/>
      <c r="M1043" s="861"/>
    </row>
    <row r="1044" spans="2:13">
      <c r="B1044" s="862"/>
      <c r="C1044" s="862"/>
      <c r="D1044" s="862"/>
      <c r="E1044" s="862"/>
      <c r="F1044" s="862"/>
      <c r="G1044" s="862"/>
      <c r="H1044" s="862"/>
      <c r="I1044" s="862"/>
      <c r="J1044" s="862"/>
      <c r="K1044" s="862"/>
      <c r="L1044" s="862"/>
      <c r="M1044" s="861"/>
    </row>
    <row r="1045" spans="2:13">
      <c r="B1045" s="862"/>
      <c r="C1045" s="862"/>
      <c r="D1045" s="862"/>
      <c r="E1045" s="862"/>
      <c r="F1045" s="862"/>
      <c r="G1045" s="862"/>
      <c r="H1045" s="862"/>
      <c r="I1045" s="862"/>
      <c r="J1045" s="862"/>
      <c r="K1045" s="862"/>
      <c r="L1045" s="862"/>
      <c r="M1045" s="861"/>
    </row>
    <row r="1046" spans="2:13">
      <c r="B1046" s="862"/>
      <c r="C1046" s="862"/>
      <c r="D1046" s="862"/>
      <c r="E1046" s="862"/>
      <c r="F1046" s="862"/>
      <c r="G1046" s="862"/>
      <c r="H1046" s="862"/>
      <c r="I1046" s="862"/>
      <c r="J1046" s="862"/>
      <c r="K1046" s="862"/>
      <c r="L1046" s="862"/>
      <c r="M1046" s="861"/>
    </row>
    <row r="1047" spans="2:13">
      <c r="B1047" s="862"/>
      <c r="C1047" s="862"/>
      <c r="D1047" s="862"/>
      <c r="E1047" s="862"/>
      <c r="F1047" s="862"/>
      <c r="G1047" s="862"/>
      <c r="H1047" s="862"/>
      <c r="I1047" s="862"/>
      <c r="J1047" s="862"/>
      <c r="K1047" s="862"/>
      <c r="L1047" s="862"/>
      <c r="M1047" s="861"/>
    </row>
    <row r="1048" spans="2:13">
      <c r="B1048" s="862"/>
      <c r="C1048" s="862"/>
      <c r="D1048" s="862"/>
      <c r="E1048" s="862"/>
      <c r="F1048" s="862"/>
      <c r="G1048" s="862"/>
      <c r="H1048" s="862"/>
      <c r="I1048" s="862"/>
      <c r="J1048" s="862"/>
      <c r="K1048" s="862"/>
      <c r="L1048" s="862"/>
      <c r="M1048" s="861"/>
    </row>
    <row r="1049" spans="2:13">
      <c r="B1049" s="862"/>
      <c r="C1049" s="862"/>
      <c r="D1049" s="862"/>
      <c r="E1049" s="862"/>
      <c r="F1049" s="862"/>
      <c r="G1049" s="862"/>
      <c r="H1049" s="862"/>
      <c r="I1049" s="862"/>
      <c r="J1049" s="862"/>
      <c r="K1049" s="862"/>
      <c r="L1049" s="862"/>
      <c r="M1049" s="861"/>
    </row>
    <row r="1050" spans="2:13">
      <c r="B1050" s="862"/>
      <c r="C1050" s="862"/>
      <c r="D1050" s="862"/>
      <c r="E1050" s="862"/>
      <c r="F1050" s="862"/>
      <c r="G1050" s="862"/>
      <c r="H1050" s="862"/>
      <c r="I1050" s="862"/>
      <c r="J1050" s="862"/>
      <c r="K1050" s="862"/>
      <c r="L1050" s="862"/>
      <c r="M1050" s="861"/>
    </row>
    <row r="1051" spans="2:13">
      <c r="B1051" s="862"/>
      <c r="C1051" s="862"/>
      <c r="D1051" s="862"/>
      <c r="E1051" s="862"/>
      <c r="F1051" s="862"/>
      <c r="G1051" s="862"/>
      <c r="H1051" s="862"/>
      <c r="I1051" s="862"/>
      <c r="J1051" s="862"/>
      <c r="K1051" s="862"/>
      <c r="L1051" s="862"/>
      <c r="M1051" s="861"/>
    </row>
    <row r="1052" spans="2:13">
      <c r="B1052" s="862"/>
      <c r="C1052" s="862"/>
      <c r="D1052" s="862"/>
      <c r="E1052" s="862"/>
      <c r="F1052" s="862"/>
      <c r="G1052" s="862"/>
      <c r="H1052" s="862"/>
      <c r="I1052" s="862"/>
      <c r="J1052" s="862"/>
      <c r="K1052" s="862"/>
      <c r="L1052" s="862"/>
      <c r="M1052" s="861"/>
    </row>
    <row r="1053" spans="2:13">
      <c r="B1053" s="862"/>
      <c r="C1053" s="862"/>
      <c r="D1053" s="862"/>
      <c r="E1053" s="862"/>
      <c r="F1053" s="862"/>
      <c r="G1053" s="862"/>
      <c r="H1053" s="862"/>
      <c r="I1053" s="862"/>
      <c r="J1053" s="862"/>
      <c r="K1053" s="862"/>
      <c r="L1053" s="862"/>
      <c r="M1053" s="861"/>
    </row>
    <row r="1054" spans="2:13">
      <c r="B1054" s="862"/>
      <c r="C1054" s="862"/>
      <c r="D1054" s="862"/>
      <c r="E1054" s="862"/>
      <c r="F1054" s="862"/>
      <c r="G1054" s="862"/>
      <c r="H1054" s="862"/>
      <c r="I1054" s="862"/>
      <c r="J1054" s="862"/>
      <c r="K1054" s="862"/>
      <c r="L1054" s="862"/>
      <c r="M1054" s="861"/>
    </row>
    <row r="1055" spans="2:13">
      <c r="B1055" s="862"/>
      <c r="C1055" s="862"/>
      <c r="D1055" s="862"/>
      <c r="E1055" s="862"/>
      <c r="F1055" s="862"/>
      <c r="G1055" s="862"/>
      <c r="H1055" s="862"/>
      <c r="I1055" s="862"/>
      <c r="J1055" s="862"/>
      <c r="K1055" s="862"/>
      <c r="L1055" s="862"/>
      <c r="M1055" s="861"/>
    </row>
    <row r="1056" spans="2:13">
      <c r="B1056" s="862"/>
      <c r="C1056" s="862"/>
      <c r="D1056" s="862"/>
      <c r="E1056" s="862"/>
      <c r="F1056" s="862"/>
      <c r="G1056" s="862"/>
      <c r="H1056" s="862"/>
      <c r="I1056" s="862"/>
      <c r="J1056" s="862"/>
      <c r="K1056" s="862"/>
      <c r="L1056" s="862"/>
      <c r="M1056" s="861"/>
    </row>
    <row r="1057" spans="2:13">
      <c r="B1057" s="862"/>
      <c r="C1057" s="862"/>
      <c r="D1057" s="862"/>
      <c r="E1057" s="862"/>
      <c r="F1057" s="862"/>
      <c r="G1057" s="862"/>
      <c r="H1057" s="862"/>
      <c r="I1057" s="862"/>
      <c r="J1057" s="862"/>
      <c r="K1057" s="862"/>
      <c r="L1057" s="862"/>
      <c r="M1057" s="861"/>
    </row>
    <row r="1058" spans="2:13">
      <c r="B1058" s="862"/>
      <c r="C1058" s="862"/>
      <c r="D1058" s="862"/>
      <c r="E1058" s="862"/>
      <c r="F1058" s="862"/>
      <c r="G1058" s="862"/>
      <c r="H1058" s="862"/>
      <c r="I1058" s="862"/>
      <c r="J1058" s="862"/>
      <c r="K1058" s="862"/>
      <c r="L1058" s="862"/>
      <c r="M1058" s="861"/>
    </row>
    <row r="1059" spans="2:13">
      <c r="B1059" s="862"/>
      <c r="C1059" s="862"/>
      <c r="D1059" s="862"/>
      <c r="E1059" s="862"/>
      <c r="F1059" s="862"/>
      <c r="G1059" s="862"/>
      <c r="H1059" s="862"/>
      <c r="I1059" s="862"/>
      <c r="J1059" s="862"/>
      <c r="K1059" s="862"/>
      <c r="L1059" s="862"/>
      <c r="M1059" s="861"/>
    </row>
    <row r="1060" spans="2:13">
      <c r="B1060" s="862"/>
      <c r="C1060" s="862"/>
      <c r="D1060" s="862"/>
      <c r="E1060" s="862"/>
      <c r="F1060" s="862"/>
      <c r="G1060" s="862"/>
      <c r="H1060" s="862"/>
      <c r="I1060" s="862"/>
      <c r="J1060" s="862"/>
      <c r="K1060" s="862"/>
      <c r="L1060" s="862"/>
      <c r="M1060" s="861"/>
    </row>
    <row r="1061" spans="2:13">
      <c r="B1061" s="862"/>
      <c r="C1061" s="862"/>
      <c r="D1061" s="862"/>
      <c r="E1061" s="862"/>
      <c r="F1061" s="862"/>
      <c r="G1061" s="862"/>
      <c r="H1061" s="862"/>
      <c r="I1061" s="862"/>
      <c r="J1061" s="862"/>
      <c r="K1061" s="862"/>
      <c r="L1061" s="862"/>
      <c r="M1061" s="861"/>
    </row>
    <row r="1062" spans="2:13">
      <c r="B1062" s="862"/>
      <c r="C1062" s="862"/>
      <c r="D1062" s="862"/>
      <c r="E1062" s="862"/>
      <c r="F1062" s="862"/>
      <c r="G1062" s="862"/>
      <c r="H1062" s="862"/>
      <c r="I1062" s="862"/>
      <c r="J1062" s="862"/>
      <c r="K1062" s="862"/>
      <c r="L1062" s="862"/>
      <c r="M1062" s="861"/>
    </row>
    <row r="1063" spans="2:13">
      <c r="B1063" s="862"/>
      <c r="C1063" s="862"/>
      <c r="D1063" s="862"/>
      <c r="E1063" s="862"/>
      <c r="F1063" s="862"/>
      <c r="G1063" s="862"/>
      <c r="H1063" s="862"/>
      <c r="I1063" s="862"/>
      <c r="J1063" s="862"/>
      <c r="K1063" s="862"/>
      <c r="L1063" s="862"/>
      <c r="M1063" s="861"/>
    </row>
    <row r="1064" spans="2:13">
      <c r="B1064" s="862"/>
      <c r="C1064" s="862"/>
      <c r="D1064" s="862"/>
      <c r="E1064" s="862"/>
      <c r="F1064" s="862"/>
      <c r="G1064" s="862"/>
      <c r="H1064" s="862"/>
      <c r="I1064" s="862"/>
      <c r="J1064" s="862"/>
      <c r="K1064" s="862"/>
      <c r="L1064" s="862"/>
      <c r="M1064" s="861"/>
    </row>
    <row r="1065" spans="2:13">
      <c r="B1065" s="862"/>
      <c r="C1065" s="862"/>
      <c r="D1065" s="862"/>
      <c r="E1065" s="862"/>
      <c r="F1065" s="862"/>
      <c r="G1065" s="862"/>
      <c r="H1065" s="862"/>
      <c r="I1065" s="862"/>
      <c r="J1065" s="862"/>
      <c r="K1065" s="862"/>
      <c r="L1065" s="862"/>
      <c r="M1065" s="861"/>
    </row>
    <row r="1066" spans="2:13">
      <c r="B1066" s="862"/>
      <c r="C1066" s="862"/>
      <c r="D1066" s="862"/>
      <c r="E1066" s="862"/>
      <c r="F1066" s="862"/>
      <c r="G1066" s="862"/>
      <c r="H1066" s="862"/>
      <c r="I1066" s="862"/>
      <c r="J1066" s="862"/>
      <c r="K1066" s="862"/>
      <c r="L1066" s="862"/>
      <c r="M1066" s="861"/>
    </row>
    <row r="1067" spans="2:13">
      <c r="B1067" s="862"/>
      <c r="C1067" s="862"/>
      <c r="D1067" s="862"/>
      <c r="E1067" s="862"/>
      <c r="F1067" s="862"/>
      <c r="G1067" s="862"/>
      <c r="H1067" s="862"/>
      <c r="I1067" s="862"/>
      <c r="J1067" s="862"/>
      <c r="K1067" s="862"/>
      <c r="L1067" s="862"/>
      <c r="M1067" s="861"/>
    </row>
    <row r="1068" spans="2:13">
      <c r="B1068" s="862"/>
      <c r="C1068" s="862"/>
      <c r="D1068" s="862"/>
      <c r="E1068" s="862"/>
      <c r="F1068" s="862"/>
      <c r="G1068" s="862"/>
      <c r="H1068" s="862"/>
      <c r="I1068" s="862"/>
      <c r="J1068" s="862"/>
      <c r="K1068" s="862"/>
      <c r="L1068" s="862"/>
      <c r="M1068" s="861"/>
    </row>
    <row r="1069" spans="2:13">
      <c r="B1069" s="862"/>
      <c r="C1069" s="862"/>
      <c r="D1069" s="862"/>
      <c r="E1069" s="862"/>
      <c r="F1069" s="862"/>
      <c r="G1069" s="862"/>
      <c r="H1069" s="862"/>
      <c r="I1069" s="862"/>
      <c r="J1069" s="862"/>
      <c r="K1069" s="862"/>
      <c r="L1069" s="862"/>
      <c r="M1069" s="861"/>
    </row>
    <row r="1070" spans="2:13">
      <c r="B1070" s="862"/>
      <c r="C1070" s="862"/>
      <c r="D1070" s="862"/>
      <c r="E1070" s="862"/>
      <c r="F1070" s="862"/>
      <c r="G1070" s="862"/>
      <c r="H1070" s="862"/>
      <c r="I1070" s="862"/>
      <c r="J1070" s="862"/>
      <c r="K1070" s="862"/>
      <c r="L1070" s="862"/>
      <c r="M1070" s="861"/>
    </row>
    <row r="1071" spans="2:13">
      <c r="B1071" s="862"/>
      <c r="C1071" s="862"/>
      <c r="D1071" s="862"/>
      <c r="E1071" s="862"/>
      <c r="F1071" s="862"/>
      <c r="G1071" s="862"/>
      <c r="H1071" s="862"/>
      <c r="I1071" s="862"/>
      <c r="J1071" s="862"/>
      <c r="K1071" s="862"/>
      <c r="L1071" s="862"/>
      <c r="M1071" s="861"/>
    </row>
    <row r="1072" spans="2:13">
      <c r="B1072" s="862"/>
      <c r="C1072" s="862"/>
      <c r="D1072" s="862"/>
      <c r="E1072" s="862"/>
      <c r="F1072" s="862"/>
      <c r="G1072" s="862"/>
      <c r="H1072" s="862"/>
      <c r="I1072" s="862"/>
      <c r="J1072" s="862"/>
      <c r="K1072" s="862"/>
      <c r="L1072" s="862"/>
      <c r="M1072" s="861"/>
    </row>
    <row r="1073" spans="2:13">
      <c r="B1073" s="862"/>
      <c r="C1073" s="862"/>
      <c r="D1073" s="862"/>
      <c r="E1073" s="862"/>
      <c r="F1073" s="862"/>
      <c r="G1073" s="862"/>
      <c r="H1073" s="862"/>
      <c r="I1073" s="862"/>
      <c r="J1073" s="862"/>
      <c r="K1073" s="862"/>
      <c r="L1073" s="862"/>
      <c r="M1073" s="861"/>
    </row>
    <row r="1074" spans="2:13">
      <c r="B1074" s="862"/>
      <c r="C1074" s="862"/>
      <c r="D1074" s="862"/>
      <c r="E1074" s="862"/>
      <c r="F1074" s="862"/>
      <c r="G1074" s="862"/>
      <c r="H1074" s="862"/>
      <c r="I1074" s="862"/>
      <c r="J1074" s="862"/>
      <c r="K1074" s="862"/>
      <c r="L1074" s="862"/>
      <c r="M1074" s="861"/>
    </row>
    <row r="1075" spans="2:13">
      <c r="B1075" s="862"/>
      <c r="C1075" s="862"/>
      <c r="D1075" s="862"/>
      <c r="E1075" s="862"/>
      <c r="F1075" s="862"/>
      <c r="G1075" s="862"/>
      <c r="H1075" s="862"/>
      <c r="I1075" s="862"/>
      <c r="J1075" s="862"/>
      <c r="K1075" s="862"/>
      <c r="L1075" s="862"/>
      <c r="M1075" s="861"/>
    </row>
    <row r="1076" spans="2:13">
      <c r="B1076" s="862"/>
      <c r="C1076" s="862"/>
      <c r="D1076" s="862"/>
      <c r="E1076" s="862"/>
      <c r="F1076" s="862"/>
      <c r="G1076" s="862"/>
      <c r="H1076" s="862"/>
      <c r="I1076" s="862"/>
      <c r="J1076" s="862"/>
      <c r="K1076" s="862"/>
      <c r="L1076" s="862"/>
      <c r="M1076" s="861"/>
    </row>
    <row r="1077" spans="2:13">
      <c r="B1077" s="862"/>
      <c r="C1077" s="862"/>
      <c r="D1077" s="862"/>
      <c r="E1077" s="862"/>
      <c r="F1077" s="862"/>
      <c r="G1077" s="862"/>
      <c r="H1077" s="862"/>
      <c r="I1077" s="862"/>
      <c r="J1077" s="862"/>
      <c r="K1077" s="862"/>
      <c r="L1077" s="862"/>
      <c r="M1077" s="861"/>
    </row>
    <row r="1078" spans="2:13">
      <c r="B1078" s="862"/>
      <c r="C1078" s="862"/>
      <c r="D1078" s="862"/>
      <c r="E1078" s="862"/>
      <c r="F1078" s="862"/>
      <c r="G1078" s="862"/>
      <c r="H1078" s="862"/>
      <c r="I1078" s="862"/>
      <c r="J1078" s="862"/>
      <c r="K1078" s="862"/>
      <c r="L1078" s="862"/>
      <c r="M1078" s="861"/>
    </row>
    <row r="1079" spans="2:13">
      <c r="B1079" s="862"/>
      <c r="C1079" s="862"/>
      <c r="D1079" s="862"/>
      <c r="E1079" s="862"/>
      <c r="F1079" s="862"/>
      <c r="G1079" s="862"/>
      <c r="H1079" s="862"/>
      <c r="I1079" s="862"/>
      <c r="J1079" s="862"/>
      <c r="K1079" s="862"/>
      <c r="L1079" s="862"/>
      <c r="M1079" s="861"/>
    </row>
    <row r="1080" spans="2:13">
      <c r="B1080" s="862"/>
      <c r="C1080" s="862"/>
      <c r="D1080" s="862"/>
      <c r="E1080" s="862"/>
      <c r="F1080" s="862"/>
      <c r="G1080" s="862"/>
      <c r="H1080" s="862"/>
      <c r="I1080" s="862"/>
      <c r="J1080" s="862"/>
      <c r="K1080" s="862"/>
      <c r="L1080" s="862"/>
      <c r="M1080" s="861"/>
    </row>
    <row r="1081" spans="2:13">
      <c r="B1081" s="862"/>
      <c r="C1081" s="862"/>
      <c r="D1081" s="862"/>
      <c r="E1081" s="862"/>
      <c r="F1081" s="862"/>
      <c r="G1081" s="862"/>
      <c r="H1081" s="862"/>
      <c r="I1081" s="862"/>
      <c r="J1081" s="862"/>
      <c r="K1081" s="862"/>
      <c r="L1081" s="862"/>
      <c r="M1081" s="861"/>
    </row>
    <row r="1082" spans="2:13">
      <c r="B1082" s="862"/>
      <c r="C1082" s="862"/>
      <c r="D1082" s="862"/>
      <c r="E1082" s="862"/>
      <c r="F1082" s="862"/>
      <c r="G1082" s="862"/>
      <c r="H1082" s="862"/>
      <c r="I1082" s="862"/>
      <c r="J1082" s="862"/>
      <c r="K1082" s="862"/>
      <c r="L1082" s="862"/>
      <c r="M1082" s="861"/>
    </row>
    <row r="1083" spans="2:13">
      <c r="B1083" s="862"/>
      <c r="C1083" s="862"/>
      <c r="D1083" s="862"/>
      <c r="E1083" s="862"/>
      <c r="F1083" s="862"/>
      <c r="G1083" s="862"/>
      <c r="H1083" s="862"/>
      <c r="I1083" s="862"/>
      <c r="J1083" s="862"/>
      <c r="K1083" s="862"/>
      <c r="L1083" s="862"/>
      <c r="M1083" s="861"/>
    </row>
    <row r="1084" spans="2:13">
      <c r="B1084" s="862"/>
      <c r="C1084" s="862"/>
      <c r="D1084" s="862"/>
      <c r="E1084" s="862"/>
      <c r="F1084" s="862"/>
      <c r="G1084" s="862"/>
      <c r="H1084" s="862"/>
      <c r="I1084" s="862"/>
      <c r="J1084" s="862"/>
      <c r="K1084" s="862"/>
      <c r="L1084" s="862"/>
      <c r="M1084" s="861"/>
    </row>
    <row r="1085" spans="2:13">
      <c r="B1085" s="862"/>
      <c r="C1085" s="862"/>
      <c r="D1085" s="862"/>
      <c r="E1085" s="862"/>
      <c r="F1085" s="862"/>
      <c r="G1085" s="862"/>
      <c r="H1085" s="862"/>
      <c r="I1085" s="862"/>
      <c r="J1085" s="862"/>
      <c r="K1085" s="862"/>
      <c r="L1085" s="862"/>
      <c r="M1085" s="861"/>
    </row>
    <row r="1086" spans="2:13">
      <c r="B1086" s="862"/>
      <c r="C1086" s="862"/>
      <c r="D1086" s="862"/>
      <c r="E1086" s="862"/>
      <c r="F1086" s="862"/>
      <c r="G1086" s="862"/>
      <c r="H1086" s="862"/>
      <c r="I1086" s="862"/>
      <c r="J1086" s="862"/>
      <c r="K1086" s="862"/>
      <c r="L1086" s="862"/>
      <c r="M1086" s="861"/>
    </row>
    <row r="1087" spans="2:13">
      <c r="B1087" s="862"/>
      <c r="C1087" s="862"/>
      <c r="D1087" s="862"/>
      <c r="E1087" s="862"/>
      <c r="F1087" s="862"/>
      <c r="G1087" s="862"/>
      <c r="H1087" s="862"/>
      <c r="I1087" s="862"/>
      <c r="J1087" s="862"/>
      <c r="K1087" s="862"/>
      <c r="L1087" s="862"/>
      <c r="M1087" s="861"/>
    </row>
    <row r="1088" spans="2:13">
      <c r="B1088" s="862"/>
      <c r="C1088" s="862"/>
      <c r="D1088" s="862"/>
      <c r="E1088" s="862"/>
      <c r="F1088" s="862"/>
      <c r="G1088" s="862"/>
      <c r="H1088" s="862"/>
      <c r="I1088" s="862"/>
      <c r="J1088" s="862"/>
      <c r="K1088" s="862"/>
      <c r="L1088" s="862"/>
      <c r="M1088" s="861"/>
    </row>
    <row r="1089" spans="2:13">
      <c r="B1089" s="862"/>
      <c r="C1089" s="862"/>
      <c r="D1089" s="862"/>
      <c r="E1089" s="862"/>
      <c r="F1089" s="862"/>
      <c r="G1089" s="862"/>
      <c r="H1089" s="862"/>
      <c r="I1089" s="862"/>
      <c r="J1089" s="862"/>
      <c r="K1089" s="862"/>
      <c r="L1089" s="862"/>
      <c r="M1089" s="861"/>
    </row>
    <row r="1090" spans="2:13">
      <c r="B1090" s="862"/>
      <c r="C1090" s="862"/>
      <c r="D1090" s="862"/>
      <c r="E1090" s="862"/>
      <c r="F1090" s="862"/>
      <c r="G1090" s="862"/>
      <c r="H1090" s="862"/>
      <c r="I1090" s="862"/>
      <c r="J1090" s="862"/>
      <c r="K1090" s="862"/>
      <c r="L1090" s="862"/>
      <c r="M1090" s="861"/>
    </row>
    <row r="1091" spans="2:13">
      <c r="B1091" s="862"/>
      <c r="C1091" s="862"/>
      <c r="D1091" s="862"/>
      <c r="E1091" s="862"/>
      <c r="F1091" s="862"/>
      <c r="G1091" s="862"/>
      <c r="H1091" s="862"/>
      <c r="I1091" s="862"/>
      <c r="J1091" s="862"/>
      <c r="K1091" s="862"/>
      <c r="L1091" s="862"/>
      <c r="M1091" s="861"/>
    </row>
    <row r="1092" spans="2:13">
      <c r="B1092" s="862"/>
      <c r="C1092" s="862"/>
      <c r="D1092" s="862"/>
      <c r="E1092" s="862"/>
      <c r="F1092" s="862"/>
      <c r="G1092" s="862"/>
      <c r="H1092" s="862"/>
      <c r="I1092" s="862"/>
      <c r="J1092" s="862"/>
      <c r="K1092" s="862"/>
      <c r="L1092" s="862"/>
      <c r="M1092" s="861"/>
    </row>
    <row r="1093" spans="2:13">
      <c r="B1093" s="862"/>
      <c r="C1093" s="862"/>
      <c r="D1093" s="862"/>
      <c r="E1093" s="862"/>
      <c r="F1093" s="862"/>
      <c r="G1093" s="862"/>
      <c r="H1093" s="862"/>
      <c r="I1093" s="862"/>
      <c r="J1093" s="862"/>
      <c r="K1093" s="862"/>
      <c r="L1093" s="862"/>
      <c r="M1093" s="861"/>
    </row>
    <row r="1094" spans="2:13">
      <c r="B1094" s="862"/>
      <c r="C1094" s="862"/>
      <c r="D1094" s="862"/>
      <c r="E1094" s="862"/>
      <c r="F1094" s="862"/>
      <c r="G1094" s="862"/>
      <c r="H1094" s="862"/>
      <c r="I1094" s="862"/>
      <c r="J1094" s="862"/>
      <c r="K1094" s="862"/>
      <c r="L1094" s="862"/>
      <c r="M1094" s="861"/>
    </row>
    <row r="1095" spans="2:13">
      <c r="B1095" s="862"/>
      <c r="C1095" s="862"/>
      <c r="D1095" s="862"/>
      <c r="E1095" s="862"/>
      <c r="F1095" s="862"/>
      <c r="G1095" s="862"/>
      <c r="H1095" s="862"/>
      <c r="I1095" s="862"/>
      <c r="J1095" s="862"/>
      <c r="K1095" s="862"/>
      <c r="L1095" s="862"/>
      <c r="M1095" s="861"/>
    </row>
    <row r="1096" spans="2:13">
      <c r="B1096" s="862"/>
      <c r="C1096" s="862"/>
      <c r="D1096" s="862"/>
      <c r="E1096" s="862"/>
      <c r="F1096" s="862"/>
      <c r="G1096" s="862"/>
      <c r="H1096" s="862"/>
      <c r="I1096" s="862"/>
      <c r="J1096" s="862"/>
      <c r="K1096" s="862"/>
      <c r="L1096" s="862"/>
      <c r="M1096" s="861"/>
    </row>
    <row r="1097" spans="2:13">
      <c r="B1097" s="862"/>
      <c r="C1097" s="862"/>
      <c r="D1097" s="862"/>
      <c r="E1097" s="862"/>
      <c r="F1097" s="862"/>
      <c r="G1097" s="862"/>
      <c r="H1097" s="862"/>
      <c r="I1097" s="862"/>
      <c r="J1097" s="862"/>
      <c r="K1097" s="862"/>
      <c r="L1097" s="862"/>
      <c r="M1097" s="861"/>
    </row>
    <row r="1098" spans="2:13">
      <c r="B1098" s="862"/>
      <c r="C1098" s="862"/>
      <c r="D1098" s="862"/>
      <c r="E1098" s="862"/>
      <c r="F1098" s="862"/>
      <c r="G1098" s="862"/>
      <c r="H1098" s="862"/>
      <c r="I1098" s="862"/>
      <c r="J1098" s="862"/>
      <c r="K1098" s="862"/>
      <c r="L1098" s="862"/>
      <c r="M1098" s="861"/>
    </row>
    <row r="1099" spans="2:13">
      <c r="B1099" s="862"/>
      <c r="C1099" s="862"/>
      <c r="D1099" s="862"/>
      <c r="E1099" s="862"/>
      <c r="F1099" s="862"/>
      <c r="G1099" s="862"/>
      <c r="H1099" s="862"/>
      <c r="I1099" s="862"/>
      <c r="J1099" s="862"/>
      <c r="K1099" s="862"/>
      <c r="L1099" s="862"/>
      <c r="M1099" s="861"/>
    </row>
    <row r="1100" spans="2:13">
      <c r="B1100" s="862"/>
      <c r="C1100" s="862"/>
      <c r="D1100" s="862"/>
      <c r="E1100" s="862"/>
      <c r="F1100" s="862"/>
      <c r="G1100" s="862"/>
      <c r="H1100" s="862"/>
      <c r="I1100" s="862"/>
      <c r="J1100" s="862"/>
      <c r="K1100" s="862"/>
      <c r="L1100" s="862"/>
      <c r="M1100" s="861"/>
    </row>
    <row r="1101" spans="2:13">
      <c r="B1101" s="862"/>
      <c r="C1101" s="862"/>
      <c r="D1101" s="862"/>
      <c r="E1101" s="862"/>
      <c r="F1101" s="862"/>
      <c r="G1101" s="862"/>
      <c r="H1101" s="862"/>
      <c r="I1101" s="862"/>
      <c r="J1101" s="862"/>
      <c r="K1101" s="862"/>
      <c r="L1101" s="862"/>
      <c r="M1101" s="861"/>
    </row>
    <row r="1102" spans="2:13">
      <c r="B1102" s="862"/>
      <c r="C1102" s="862"/>
      <c r="D1102" s="862"/>
      <c r="E1102" s="862"/>
      <c r="F1102" s="862"/>
      <c r="G1102" s="862"/>
      <c r="H1102" s="862"/>
      <c r="I1102" s="862"/>
      <c r="J1102" s="862"/>
      <c r="K1102" s="862"/>
      <c r="L1102" s="862"/>
      <c r="M1102" s="861"/>
    </row>
    <row r="1103" spans="2:13">
      <c r="B1103" s="862"/>
      <c r="C1103" s="862"/>
      <c r="D1103" s="862"/>
      <c r="E1103" s="862"/>
      <c r="F1103" s="862"/>
      <c r="G1103" s="862"/>
      <c r="H1103" s="862"/>
      <c r="I1103" s="862"/>
      <c r="J1103" s="862"/>
      <c r="K1103" s="862"/>
      <c r="L1103" s="862"/>
      <c r="M1103" s="861"/>
    </row>
    <row r="1104" spans="2:13">
      <c r="B1104" s="862"/>
      <c r="C1104" s="862"/>
      <c r="D1104" s="862"/>
      <c r="E1104" s="862"/>
      <c r="F1104" s="862"/>
      <c r="G1104" s="862"/>
      <c r="H1104" s="862"/>
      <c r="I1104" s="862"/>
      <c r="J1104" s="862"/>
      <c r="K1104" s="862"/>
      <c r="L1104" s="862"/>
      <c r="M1104" s="861"/>
    </row>
    <row r="1105" spans="2:13">
      <c r="B1105" s="862"/>
      <c r="C1105" s="862"/>
      <c r="D1105" s="862"/>
      <c r="E1105" s="862"/>
      <c r="F1105" s="862"/>
      <c r="G1105" s="862"/>
      <c r="H1105" s="862"/>
      <c r="I1105" s="862"/>
      <c r="J1105" s="862"/>
      <c r="K1105" s="862"/>
      <c r="L1105" s="862"/>
      <c r="M1105" s="861"/>
    </row>
    <row r="1106" spans="2:13">
      <c r="B1106" s="862"/>
      <c r="C1106" s="862"/>
      <c r="D1106" s="862"/>
      <c r="E1106" s="862"/>
      <c r="F1106" s="862"/>
      <c r="G1106" s="862"/>
      <c r="H1106" s="862"/>
      <c r="I1106" s="862"/>
      <c r="J1106" s="862"/>
      <c r="K1106" s="862"/>
      <c r="L1106" s="862"/>
      <c r="M1106" s="861"/>
    </row>
    <row r="1107" spans="2:13">
      <c r="B1107" s="862"/>
      <c r="C1107" s="862"/>
      <c r="D1107" s="862"/>
      <c r="E1107" s="862"/>
      <c r="F1107" s="862"/>
      <c r="G1107" s="862"/>
      <c r="H1107" s="862"/>
      <c r="I1107" s="862"/>
      <c r="J1107" s="862"/>
      <c r="K1107" s="862"/>
      <c r="L1107" s="862"/>
      <c r="M1107" s="861"/>
    </row>
    <row r="1108" spans="2:13">
      <c r="B1108" s="862"/>
      <c r="C1108" s="862"/>
      <c r="D1108" s="862"/>
      <c r="E1108" s="862"/>
      <c r="F1108" s="862"/>
      <c r="G1108" s="862"/>
      <c r="H1108" s="862"/>
      <c r="I1108" s="862"/>
      <c r="J1108" s="862"/>
      <c r="K1108" s="862"/>
      <c r="L1108" s="862"/>
      <c r="M1108" s="861"/>
    </row>
    <row r="1109" spans="2:13">
      <c r="B1109" s="862"/>
      <c r="C1109" s="862"/>
      <c r="D1109" s="862"/>
      <c r="E1109" s="862"/>
      <c r="F1109" s="862"/>
      <c r="G1109" s="862"/>
      <c r="H1109" s="862"/>
      <c r="I1109" s="862"/>
      <c r="J1109" s="862"/>
      <c r="K1109" s="862"/>
      <c r="L1109" s="862"/>
      <c r="M1109" s="861"/>
    </row>
    <row r="1110" spans="2:13">
      <c r="B1110" s="862"/>
      <c r="C1110" s="862"/>
      <c r="D1110" s="862"/>
      <c r="E1110" s="862"/>
      <c r="F1110" s="862"/>
      <c r="G1110" s="862"/>
      <c r="H1110" s="862"/>
      <c r="I1110" s="862"/>
      <c r="J1110" s="862"/>
      <c r="K1110" s="862"/>
      <c r="L1110" s="862"/>
      <c r="M1110" s="861"/>
    </row>
    <row r="1111" spans="2:13">
      <c r="B1111" s="862"/>
      <c r="C1111" s="862"/>
      <c r="D1111" s="862"/>
      <c r="E1111" s="862"/>
      <c r="F1111" s="862"/>
      <c r="G1111" s="862"/>
      <c r="H1111" s="862"/>
      <c r="I1111" s="862"/>
      <c r="J1111" s="862"/>
      <c r="K1111" s="862"/>
      <c r="L1111" s="862"/>
      <c r="M1111" s="861"/>
    </row>
    <row r="1112" spans="2:13">
      <c r="B1112" s="862"/>
      <c r="C1112" s="862"/>
      <c r="D1112" s="862"/>
      <c r="E1112" s="862"/>
      <c r="F1112" s="862"/>
      <c r="G1112" s="862"/>
      <c r="H1112" s="862"/>
      <c r="I1112" s="862"/>
      <c r="J1112" s="862"/>
      <c r="K1112" s="862"/>
      <c r="L1112" s="862"/>
      <c r="M1112" s="861"/>
    </row>
    <row r="1113" spans="2:13">
      <c r="B1113" s="862"/>
      <c r="C1113" s="862"/>
      <c r="D1113" s="862"/>
      <c r="E1113" s="862"/>
      <c r="F1113" s="862"/>
      <c r="G1113" s="862"/>
      <c r="H1113" s="862"/>
      <c r="I1113" s="862"/>
      <c r="J1113" s="862"/>
      <c r="K1113" s="862"/>
      <c r="L1113" s="862"/>
      <c r="M1113" s="861"/>
    </row>
    <row r="1114" spans="2:13">
      <c r="B1114" s="862"/>
      <c r="C1114" s="862"/>
      <c r="D1114" s="862"/>
      <c r="E1114" s="862"/>
      <c r="F1114" s="862"/>
      <c r="G1114" s="862"/>
      <c r="H1114" s="862"/>
      <c r="I1114" s="862"/>
      <c r="J1114" s="862"/>
      <c r="K1114" s="862"/>
      <c r="L1114" s="862"/>
      <c r="M1114" s="861"/>
    </row>
    <row r="1115" spans="2:13">
      <c r="B1115" s="862"/>
      <c r="C1115" s="862"/>
      <c r="D1115" s="862"/>
      <c r="E1115" s="862"/>
      <c r="F1115" s="862"/>
      <c r="G1115" s="862"/>
      <c r="H1115" s="862"/>
      <c r="I1115" s="862"/>
      <c r="J1115" s="862"/>
      <c r="K1115" s="862"/>
      <c r="L1115" s="862"/>
      <c r="M1115" s="861"/>
    </row>
    <row r="1116" spans="2:13">
      <c r="B1116" s="862"/>
      <c r="C1116" s="862"/>
      <c r="D1116" s="862"/>
      <c r="E1116" s="862"/>
      <c r="F1116" s="862"/>
      <c r="G1116" s="862"/>
      <c r="H1116" s="862"/>
      <c r="I1116" s="862"/>
      <c r="J1116" s="862"/>
      <c r="K1116" s="862"/>
      <c r="L1116" s="862"/>
      <c r="M1116" s="861"/>
    </row>
    <row r="1117" spans="2:13">
      <c r="B1117" s="862"/>
      <c r="C1117" s="862"/>
      <c r="D1117" s="862"/>
      <c r="E1117" s="862"/>
      <c r="F1117" s="862"/>
      <c r="G1117" s="862"/>
      <c r="H1117" s="862"/>
      <c r="I1117" s="862"/>
      <c r="J1117" s="862"/>
      <c r="K1117" s="862"/>
      <c r="L1117" s="862"/>
      <c r="M1117" s="861"/>
    </row>
    <row r="1118" spans="2:13">
      <c r="B1118" s="862"/>
      <c r="C1118" s="862"/>
      <c r="D1118" s="862"/>
      <c r="E1118" s="862"/>
      <c r="F1118" s="862"/>
      <c r="G1118" s="862"/>
      <c r="H1118" s="862"/>
      <c r="I1118" s="862"/>
      <c r="J1118" s="862"/>
      <c r="K1118" s="862"/>
      <c r="L1118" s="862"/>
      <c r="M1118" s="861"/>
    </row>
    <row r="1119" spans="2:13">
      <c r="B1119" s="862"/>
      <c r="C1119" s="862"/>
      <c r="D1119" s="862"/>
      <c r="E1119" s="862"/>
      <c r="F1119" s="862"/>
      <c r="G1119" s="862"/>
      <c r="H1119" s="862"/>
      <c r="I1119" s="862"/>
      <c r="J1119" s="862"/>
      <c r="K1119" s="862"/>
      <c r="L1119" s="862"/>
      <c r="M1119" s="861"/>
    </row>
    <row r="1120" spans="2:13">
      <c r="B1120" s="862"/>
      <c r="C1120" s="862"/>
      <c r="D1120" s="862"/>
      <c r="E1120" s="862"/>
      <c r="F1120" s="862"/>
      <c r="G1120" s="862"/>
      <c r="H1120" s="862"/>
      <c r="I1120" s="862"/>
      <c r="J1120" s="862"/>
      <c r="K1120" s="862"/>
      <c r="L1120" s="862"/>
      <c r="M1120" s="861"/>
    </row>
    <row r="1121" spans="2:13">
      <c r="B1121" s="862"/>
      <c r="C1121" s="862"/>
      <c r="D1121" s="862"/>
      <c r="E1121" s="862"/>
      <c r="F1121" s="862"/>
      <c r="G1121" s="862"/>
      <c r="H1121" s="862"/>
      <c r="I1121" s="862"/>
      <c r="J1121" s="862"/>
      <c r="K1121" s="862"/>
      <c r="L1121" s="862"/>
      <c r="M1121" s="861"/>
    </row>
    <row r="1122" spans="2:13">
      <c r="B1122" s="862"/>
      <c r="C1122" s="862"/>
      <c r="D1122" s="862"/>
      <c r="E1122" s="862"/>
      <c r="F1122" s="862"/>
      <c r="G1122" s="862"/>
      <c r="H1122" s="862"/>
      <c r="I1122" s="862"/>
      <c r="J1122" s="862"/>
      <c r="K1122" s="862"/>
      <c r="L1122" s="862"/>
      <c r="M1122" s="861"/>
    </row>
    <row r="1123" spans="2:13">
      <c r="B1123" s="862"/>
      <c r="C1123" s="862"/>
      <c r="D1123" s="862"/>
      <c r="E1123" s="862"/>
      <c r="F1123" s="862"/>
      <c r="G1123" s="862"/>
      <c r="H1123" s="862"/>
      <c r="I1123" s="862"/>
      <c r="J1123" s="862"/>
      <c r="K1123" s="862"/>
      <c r="L1123" s="862"/>
      <c r="M1123" s="861"/>
    </row>
    <row r="1124" spans="2:13">
      <c r="B1124" s="862"/>
      <c r="C1124" s="862"/>
      <c r="D1124" s="862"/>
      <c r="E1124" s="862"/>
      <c r="F1124" s="862"/>
      <c r="G1124" s="862"/>
      <c r="H1124" s="862"/>
      <c r="I1124" s="862"/>
      <c r="J1124" s="862"/>
      <c r="K1124" s="862"/>
      <c r="L1124" s="862"/>
      <c r="M1124" s="861"/>
    </row>
    <row r="1125" spans="2:13">
      <c r="B1125" s="862"/>
      <c r="C1125" s="862"/>
      <c r="D1125" s="862"/>
      <c r="E1125" s="862"/>
      <c r="F1125" s="862"/>
      <c r="G1125" s="862"/>
      <c r="H1125" s="862"/>
      <c r="I1125" s="862"/>
      <c r="J1125" s="862"/>
      <c r="K1125" s="862"/>
      <c r="L1125" s="862"/>
      <c r="M1125" s="861"/>
    </row>
    <row r="1126" spans="2:13">
      <c r="B1126" s="862"/>
      <c r="C1126" s="862"/>
      <c r="D1126" s="862"/>
      <c r="E1126" s="862"/>
      <c r="F1126" s="862"/>
      <c r="G1126" s="862"/>
      <c r="H1126" s="862"/>
      <c r="I1126" s="862"/>
      <c r="J1126" s="862"/>
      <c r="K1126" s="862"/>
      <c r="L1126" s="862"/>
      <c r="M1126" s="861"/>
    </row>
    <row r="1127" spans="2:13">
      <c r="B1127" s="862"/>
      <c r="C1127" s="862"/>
      <c r="D1127" s="862"/>
      <c r="E1127" s="862"/>
      <c r="F1127" s="862"/>
      <c r="G1127" s="862"/>
      <c r="H1127" s="862"/>
      <c r="I1127" s="862"/>
      <c r="J1127" s="862"/>
      <c r="K1127" s="862"/>
      <c r="L1127" s="862"/>
      <c r="M1127" s="861"/>
    </row>
    <row r="1128" spans="2:13">
      <c r="B1128" s="862"/>
      <c r="C1128" s="862"/>
      <c r="D1128" s="862"/>
      <c r="E1128" s="862"/>
      <c r="F1128" s="862"/>
      <c r="G1128" s="862"/>
      <c r="H1128" s="862"/>
      <c r="I1128" s="862"/>
      <c r="J1128" s="862"/>
      <c r="K1128" s="862"/>
      <c r="L1128" s="862"/>
      <c r="M1128" s="861"/>
    </row>
    <row r="1129" spans="2:13">
      <c r="B1129" s="862"/>
      <c r="C1129" s="862"/>
      <c r="D1129" s="862"/>
      <c r="E1129" s="862"/>
      <c r="F1129" s="862"/>
      <c r="G1129" s="862"/>
      <c r="H1129" s="862"/>
      <c r="I1129" s="862"/>
      <c r="J1129" s="862"/>
      <c r="K1129" s="862"/>
      <c r="L1129" s="862"/>
      <c r="M1129" s="861"/>
    </row>
    <row r="1130" spans="2:13">
      <c r="B1130" s="862"/>
      <c r="C1130" s="862"/>
      <c r="D1130" s="862"/>
      <c r="E1130" s="862"/>
      <c r="F1130" s="862"/>
      <c r="G1130" s="862"/>
      <c r="H1130" s="862"/>
      <c r="I1130" s="862"/>
      <c r="J1130" s="862"/>
      <c r="K1130" s="862"/>
      <c r="L1130" s="862"/>
      <c r="M1130" s="861"/>
    </row>
    <row r="1131" spans="2:13">
      <c r="B1131" s="862"/>
      <c r="C1131" s="862"/>
      <c r="D1131" s="862"/>
      <c r="E1131" s="862"/>
      <c r="F1131" s="862"/>
      <c r="G1131" s="862"/>
      <c r="H1131" s="862"/>
      <c r="I1131" s="862"/>
      <c r="J1131" s="862"/>
      <c r="K1131" s="862"/>
      <c r="L1131" s="862"/>
      <c r="M1131" s="861"/>
    </row>
    <row r="1132" spans="2:13">
      <c r="B1132" s="862"/>
      <c r="C1132" s="862"/>
      <c r="D1132" s="862"/>
      <c r="E1132" s="862"/>
      <c r="F1132" s="862"/>
      <c r="G1132" s="862"/>
      <c r="H1132" s="862"/>
      <c r="I1132" s="862"/>
      <c r="J1132" s="862"/>
      <c r="K1132" s="862"/>
      <c r="L1132" s="862"/>
      <c r="M1132" s="861"/>
    </row>
    <row r="1133" spans="2:13">
      <c r="B1133" s="862"/>
      <c r="C1133" s="862"/>
      <c r="D1133" s="862"/>
      <c r="E1133" s="862"/>
      <c r="F1133" s="862"/>
      <c r="G1133" s="862"/>
      <c r="H1133" s="862"/>
      <c r="I1133" s="862"/>
      <c r="J1133" s="862"/>
      <c r="K1133" s="862"/>
      <c r="L1133" s="862"/>
      <c r="M1133" s="861"/>
    </row>
    <row r="1134" spans="2:13">
      <c r="B1134" s="862"/>
      <c r="C1134" s="862"/>
      <c r="D1134" s="862"/>
      <c r="E1134" s="862"/>
      <c r="F1134" s="862"/>
      <c r="G1134" s="862"/>
      <c r="H1134" s="862"/>
      <c r="I1134" s="862"/>
      <c r="J1134" s="862"/>
      <c r="K1134" s="862"/>
      <c r="L1134" s="862"/>
      <c r="M1134" s="861"/>
    </row>
    <row r="1135" spans="2:13">
      <c r="B1135" s="862"/>
      <c r="C1135" s="862"/>
      <c r="D1135" s="862"/>
      <c r="E1135" s="862"/>
      <c r="F1135" s="862"/>
      <c r="G1135" s="862"/>
      <c r="H1135" s="862"/>
      <c r="I1135" s="862"/>
      <c r="J1135" s="862"/>
      <c r="K1135" s="862"/>
      <c r="L1135" s="862"/>
      <c r="M1135" s="861"/>
    </row>
    <row r="1136" spans="2:13">
      <c r="B1136" s="862"/>
      <c r="C1136" s="862"/>
      <c r="D1136" s="862"/>
      <c r="E1136" s="862"/>
      <c r="F1136" s="862"/>
      <c r="G1136" s="862"/>
      <c r="H1136" s="862"/>
      <c r="I1136" s="862"/>
      <c r="J1136" s="862"/>
      <c r="K1136" s="862"/>
      <c r="L1136" s="862"/>
      <c r="M1136" s="861"/>
    </row>
    <row r="1137" spans="2:13">
      <c r="B1137" s="862"/>
      <c r="C1137" s="862"/>
      <c r="D1137" s="862"/>
      <c r="E1137" s="862"/>
      <c r="F1137" s="862"/>
      <c r="G1137" s="862"/>
      <c r="H1137" s="862"/>
      <c r="I1137" s="862"/>
      <c r="J1137" s="862"/>
      <c r="K1137" s="862"/>
      <c r="L1137" s="862"/>
      <c r="M1137" s="861"/>
    </row>
    <row r="1138" spans="2:13">
      <c r="B1138" s="862"/>
      <c r="C1138" s="862"/>
      <c r="D1138" s="862"/>
      <c r="E1138" s="862"/>
      <c r="F1138" s="862"/>
      <c r="G1138" s="862"/>
      <c r="H1138" s="862"/>
      <c r="I1138" s="862"/>
      <c r="J1138" s="862"/>
      <c r="K1138" s="862"/>
      <c r="L1138" s="862"/>
      <c r="M1138" s="861"/>
    </row>
    <row r="1139" spans="2:13">
      <c r="B1139" s="862"/>
      <c r="C1139" s="862"/>
      <c r="D1139" s="862"/>
      <c r="E1139" s="862"/>
      <c r="F1139" s="862"/>
      <c r="G1139" s="862"/>
      <c r="H1139" s="862"/>
      <c r="I1139" s="862"/>
      <c r="J1139" s="862"/>
      <c r="K1139" s="862"/>
      <c r="L1139" s="862"/>
      <c r="M1139" s="861"/>
    </row>
    <row r="1140" spans="2:13">
      <c r="B1140" s="862"/>
      <c r="C1140" s="862"/>
      <c r="D1140" s="862"/>
      <c r="E1140" s="862"/>
      <c r="F1140" s="862"/>
      <c r="G1140" s="862"/>
      <c r="H1140" s="862"/>
      <c r="I1140" s="862"/>
      <c r="J1140" s="862"/>
      <c r="K1140" s="862"/>
      <c r="L1140" s="862"/>
      <c r="M1140" s="861"/>
    </row>
    <row r="1141" spans="2:13">
      <c r="B1141" s="862"/>
      <c r="C1141" s="862"/>
      <c r="D1141" s="862"/>
      <c r="E1141" s="862"/>
      <c r="F1141" s="862"/>
      <c r="G1141" s="862"/>
      <c r="H1141" s="862"/>
      <c r="I1141" s="862"/>
      <c r="J1141" s="862"/>
      <c r="K1141" s="862"/>
      <c r="L1141" s="862"/>
      <c r="M1141" s="861"/>
    </row>
    <row r="1142" spans="2:13">
      <c r="B1142" s="862"/>
      <c r="C1142" s="862"/>
      <c r="D1142" s="862"/>
      <c r="E1142" s="862"/>
      <c r="F1142" s="862"/>
      <c r="G1142" s="862"/>
      <c r="H1142" s="862"/>
      <c r="I1142" s="862"/>
      <c r="J1142" s="862"/>
      <c r="K1142" s="862"/>
      <c r="L1142" s="862"/>
      <c r="M1142" s="861"/>
    </row>
    <row r="1143" spans="2:13">
      <c r="B1143" s="862"/>
      <c r="C1143" s="862"/>
      <c r="D1143" s="862"/>
      <c r="E1143" s="862"/>
      <c r="F1143" s="862"/>
      <c r="G1143" s="862"/>
      <c r="H1143" s="862"/>
      <c r="I1143" s="862"/>
      <c r="J1143" s="862"/>
      <c r="K1143" s="862"/>
      <c r="L1143" s="862"/>
      <c r="M1143" s="861"/>
    </row>
    <row r="1144" spans="2:13">
      <c r="B1144" s="862"/>
      <c r="C1144" s="862"/>
      <c r="D1144" s="862"/>
      <c r="E1144" s="862"/>
      <c r="F1144" s="862"/>
      <c r="G1144" s="862"/>
      <c r="H1144" s="862"/>
      <c r="I1144" s="862"/>
      <c r="J1144" s="862"/>
      <c r="K1144" s="862"/>
      <c r="L1144" s="862"/>
      <c r="M1144" s="861"/>
    </row>
    <row r="1145" spans="2:13">
      <c r="B1145" s="862"/>
      <c r="C1145" s="862"/>
      <c r="D1145" s="862"/>
      <c r="E1145" s="862"/>
      <c r="F1145" s="862"/>
      <c r="G1145" s="862"/>
      <c r="H1145" s="862"/>
      <c r="I1145" s="862"/>
      <c r="J1145" s="862"/>
      <c r="K1145" s="862"/>
      <c r="L1145" s="862"/>
      <c r="M1145" s="861"/>
    </row>
    <row r="1146" spans="2:13">
      <c r="B1146" s="862"/>
      <c r="C1146" s="862"/>
      <c r="D1146" s="862"/>
      <c r="E1146" s="862"/>
      <c r="F1146" s="862"/>
      <c r="G1146" s="862"/>
      <c r="H1146" s="862"/>
      <c r="I1146" s="862"/>
      <c r="J1146" s="862"/>
      <c r="K1146" s="862"/>
      <c r="L1146" s="862"/>
      <c r="M1146" s="861"/>
    </row>
    <row r="1147" spans="2:13">
      <c r="B1147" s="862"/>
      <c r="C1147" s="862"/>
      <c r="D1147" s="862"/>
      <c r="E1147" s="862"/>
      <c r="F1147" s="862"/>
      <c r="G1147" s="862"/>
      <c r="H1147" s="862"/>
      <c r="I1147" s="862"/>
      <c r="J1147" s="862"/>
      <c r="K1147" s="862"/>
      <c r="L1147" s="862"/>
      <c r="M1147" s="861"/>
    </row>
    <row r="1148" spans="2:13">
      <c r="B1148" s="862"/>
      <c r="C1148" s="862"/>
      <c r="D1148" s="862"/>
      <c r="E1148" s="862"/>
      <c r="F1148" s="862"/>
      <c r="G1148" s="862"/>
      <c r="H1148" s="862"/>
      <c r="I1148" s="862"/>
      <c r="J1148" s="862"/>
      <c r="K1148" s="862"/>
      <c r="L1148" s="862"/>
      <c r="M1148" s="861"/>
    </row>
    <row r="1149" spans="2:13">
      <c r="B1149" s="862"/>
      <c r="C1149" s="862"/>
      <c r="D1149" s="862"/>
      <c r="E1149" s="862"/>
      <c r="F1149" s="862"/>
      <c r="G1149" s="862"/>
      <c r="H1149" s="862"/>
      <c r="I1149" s="862"/>
      <c r="J1149" s="862"/>
      <c r="K1149" s="862"/>
      <c r="L1149" s="862"/>
      <c r="M1149" s="861"/>
    </row>
    <row r="1150" spans="2:13">
      <c r="B1150" s="862"/>
      <c r="C1150" s="862"/>
      <c r="D1150" s="862"/>
      <c r="E1150" s="862"/>
      <c r="F1150" s="862"/>
      <c r="G1150" s="862"/>
      <c r="H1150" s="862"/>
      <c r="I1150" s="862"/>
      <c r="J1150" s="862"/>
      <c r="K1150" s="862"/>
      <c r="L1150" s="862"/>
      <c r="M1150" s="861"/>
    </row>
    <row r="1151" spans="2:13">
      <c r="B1151" s="862"/>
      <c r="C1151" s="862"/>
      <c r="D1151" s="862"/>
      <c r="E1151" s="862"/>
      <c r="F1151" s="862"/>
      <c r="G1151" s="862"/>
      <c r="H1151" s="862"/>
      <c r="I1151" s="862"/>
      <c r="J1151" s="862"/>
      <c r="K1151" s="862"/>
      <c r="L1151" s="862"/>
      <c r="M1151" s="861"/>
    </row>
    <row r="1152" spans="2:13">
      <c r="B1152" s="862"/>
      <c r="C1152" s="862"/>
      <c r="D1152" s="862"/>
      <c r="E1152" s="862"/>
      <c r="F1152" s="862"/>
      <c r="G1152" s="862"/>
      <c r="H1152" s="862"/>
      <c r="I1152" s="862"/>
      <c r="J1152" s="862"/>
      <c r="K1152" s="862"/>
      <c r="L1152" s="862"/>
      <c r="M1152" s="861"/>
    </row>
    <row r="1153" spans="2:13">
      <c r="B1153" s="862"/>
      <c r="C1153" s="862"/>
      <c r="D1153" s="862"/>
      <c r="E1153" s="862"/>
      <c r="F1153" s="862"/>
      <c r="G1153" s="862"/>
      <c r="H1153" s="862"/>
      <c r="I1153" s="862"/>
      <c r="J1153" s="862"/>
      <c r="K1153" s="862"/>
      <c r="L1153" s="862"/>
      <c r="M1153" s="861"/>
    </row>
    <row r="1154" spans="2:13">
      <c r="B1154" s="862"/>
      <c r="C1154" s="862"/>
      <c r="D1154" s="862"/>
      <c r="E1154" s="862"/>
      <c r="F1154" s="862"/>
      <c r="G1154" s="862"/>
      <c r="H1154" s="862"/>
      <c r="I1154" s="862"/>
      <c r="J1154" s="862"/>
      <c r="K1154" s="862"/>
      <c r="L1154" s="862"/>
      <c r="M1154" s="861"/>
    </row>
    <row r="1155" spans="2:13">
      <c r="B1155" s="862"/>
      <c r="C1155" s="862"/>
      <c r="D1155" s="862"/>
      <c r="E1155" s="862"/>
      <c r="F1155" s="862"/>
      <c r="G1155" s="862"/>
      <c r="H1155" s="862"/>
      <c r="I1155" s="862"/>
      <c r="J1155" s="862"/>
      <c r="K1155" s="862"/>
      <c r="L1155" s="862"/>
      <c r="M1155" s="861"/>
    </row>
    <row r="1156" spans="2:13">
      <c r="B1156" s="862"/>
      <c r="C1156" s="862"/>
      <c r="D1156" s="862"/>
      <c r="E1156" s="862"/>
      <c r="F1156" s="862"/>
      <c r="G1156" s="862"/>
      <c r="H1156" s="862"/>
      <c r="I1156" s="862"/>
      <c r="J1156" s="862"/>
      <c r="K1156" s="862"/>
      <c r="L1156" s="862"/>
      <c r="M1156" s="861"/>
    </row>
    <row r="1157" spans="2:13">
      <c r="B1157" s="862"/>
      <c r="C1157" s="862"/>
      <c r="D1157" s="862"/>
      <c r="E1157" s="862"/>
      <c r="F1157" s="862"/>
      <c r="G1157" s="862"/>
      <c r="H1157" s="862"/>
      <c r="I1157" s="862"/>
      <c r="J1157" s="862"/>
      <c r="K1157" s="862"/>
      <c r="L1157" s="862"/>
      <c r="M1157" s="861"/>
    </row>
    <row r="1158" spans="2:13">
      <c r="B1158" s="862"/>
      <c r="C1158" s="862"/>
      <c r="D1158" s="862"/>
      <c r="E1158" s="862"/>
      <c r="F1158" s="862"/>
      <c r="G1158" s="862"/>
      <c r="H1158" s="862"/>
      <c r="I1158" s="862"/>
      <c r="J1158" s="862"/>
      <c r="K1158" s="862"/>
      <c r="L1158" s="862"/>
      <c r="M1158" s="861"/>
    </row>
    <row r="1159" spans="2:13">
      <c r="B1159" s="862"/>
      <c r="C1159" s="862"/>
      <c r="D1159" s="862"/>
      <c r="E1159" s="862"/>
      <c r="F1159" s="862"/>
      <c r="G1159" s="862"/>
      <c r="H1159" s="862"/>
      <c r="I1159" s="862"/>
      <c r="J1159" s="862"/>
      <c r="K1159" s="862"/>
      <c r="L1159" s="862"/>
      <c r="M1159" s="861"/>
    </row>
    <row r="1160" spans="2:13">
      <c r="B1160" s="862"/>
      <c r="C1160" s="862"/>
      <c r="D1160" s="862"/>
      <c r="E1160" s="862"/>
      <c r="F1160" s="862"/>
      <c r="G1160" s="862"/>
      <c r="H1160" s="862"/>
      <c r="I1160" s="862"/>
      <c r="J1160" s="862"/>
      <c r="K1160" s="862"/>
      <c r="L1160" s="862"/>
      <c r="M1160" s="861"/>
    </row>
    <row r="1161" spans="2:13">
      <c r="B1161" s="862"/>
      <c r="C1161" s="862"/>
      <c r="D1161" s="862"/>
      <c r="E1161" s="862"/>
      <c r="F1161" s="862"/>
      <c r="G1161" s="862"/>
      <c r="H1161" s="862"/>
      <c r="I1161" s="862"/>
      <c r="J1161" s="862"/>
      <c r="K1161" s="862"/>
      <c r="L1161" s="862"/>
      <c r="M1161" s="861"/>
    </row>
    <row r="1162" spans="2:13">
      <c r="B1162" s="862"/>
      <c r="C1162" s="862"/>
      <c r="D1162" s="862"/>
      <c r="E1162" s="862"/>
      <c r="F1162" s="862"/>
      <c r="G1162" s="862"/>
      <c r="H1162" s="862"/>
      <c r="I1162" s="862"/>
      <c r="J1162" s="862"/>
      <c r="K1162" s="862"/>
      <c r="L1162" s="862"/>
      <c r="M1162" s="861"/>
    </row>
    <row r="1163" spans="2:13">
      <c r="B1163" s="862"/>
      <c r="C1163" s="862"/>
      <c r="D1163" s="862"/>
      <c r="E1163" s="862"/>
      <c r="F1163" s="862"/>
      <c r="G1163" s="862"/>
      <c r="H1163" s="862"/>
      <c r="I1163" s="862"/>
      <c r="J1163" s="862"/>
      <c r="K1163" s="862"/>
      <c r="L1163" s="862"/>
      <c r="M1163" s="861"/>
    </row>
    <row r="1164" spans="2:13">
      <c r="B1164" s="862"/>
      <c r="C1164" s="862"/>
      <c r="D1164" s="862"/>
      <c r="E1164" s="862"/>
      <c r="F1164" s="862"/>
      <c r="G1164" s="862"/>
      <c r="H1164" s="862"/>
      <c r="I1164" s="862"/>
      <c r="J1164" s="862"/>
      <c r="K1164" s="862"/>
      <c r="L1164" s="862"/>
      <c r="M1164" s="861"/>
    </row>
    <row r="1165" spans="2:13">
      <c r="B1165" s="862"/>
      <c r="C1165" s="862"/>
      <c r="D1165" s="862"/>
      <c r="E1165" s="862"/>
      <c r="F1165" s="862"/>
      <c r="G1165" s="862"/>
      <c r="H1165" s="862"/>
      <c r="I1165" s="862"/>
      <c r="J1165" s="862"/>
      <c r="K1165" s="862"/>
      <c r="L1165" s="862"/>
      <c r="M1165" s="861"/>
    </row>
    <row r="1166" spans="2:13">
      <c r="B1166" s="862"/>
      <c r="C1166" s="862"/>
      <c r="D1166" s="862"/>
      <c r="E1166" s="862"/>
      <c r="F1166" s="862"/>
      <c r="G1166" s="862"/>
      <c r="H1166" s="862"/>
      <c r="I1166" s="862"/>
      <c r="J1166" s="862"/>
      <c r="K1166" s="862"/>
      <c r="L1166" s="862"/>
      <c r="M1166" s="861"/>
    </row>
    <row r="1167" spans="2:13">
      <c r="B1167" s="862"/>
      <c r="C1167" s="862"/>
      <c r="D1167" s="862"/>
      <c r="E1167" s="862"/>
      <c r="F1167" s="862"/>
      <c r="G1167" s="862"/>
      <c r="H1167" s="862"/>
      <c r="I1167" s="862"/>
      <c r="J1167" s="862"/>
      <c r="K1167" s="862"/>
      <c r="L1167" s="862"/>
      <c r="M1167" s="861"/>
    </row>
    <row r="1168" spans="2:13">
      <c r="B1168" s="862"/>
      <c r="C1168" s="862"/>
      <c r="D1168" s="862"/>
      <c r="E1168" s="862"/>
      <c r="F1168" s="862"/>
      <c r="G1168" s="862"/>
      <c r="H1168" s="862"/>
      <c r="I1168" s="862"/>
      <c r="J1168" s="862"/>
      <c r="K1168" s="862"/>
      <c r="L1168" s="862"/>
      <c r="M1168" s="861"/>
    </row>
    <row r="1169" spans="2:13">
      <c r="B1169" s="862"/>
      <c r="C1169" s="862"/>
      <c r="D1169" s="862"/>
      <c r="E1169" s="862"/>
      <c r="F1169" s="862"/>
      <c r="G1169" s="862"/>
      <c r="H1169" s="862"/>
      <c r="I1169" s="862"/>
      <c r="J1169" s="862"/>
      <c r="K1169" s="862"/>
      <c r="L1169" s="862"/>
      <c r="M1169" s="861"/>
    </row>
    <row r="1170" spans="2:13">
      <c r="B1170" s="862"/>
      <c r="C1170" s="862"/>
      <c r="D1170" s="862"/>
      <c r="E1170" s="862"/>
      <c r="F1170" s="862"/>
      <c r="G1170" s="862"/>
      <c r="H1170" s="862"/>
      <c r="I1170" s="862"/>
      <c r="J1170" s="862"/>
      <c r="K1170" s="862"/>
      <c r="L1170" s="862"/>
      <c r="M1170" s="861"/>
    </row>
    <row r="1171" spans="2:13">
      <c r="B1171" s="862"/>
      <c r="C1171" s="862"/>
      <c r="D1171" s="862"/>
      <c r="E1171" s="862"/>
      <c r="F1171" s="862"/>
      <c r="G1171" s="862"/>
      <c r="H1171" s="862"/>
      <c r="I1171" s="862"/>
      <c r="J1171" s="862"/>
      <c r="K1171" s="862"/>
      <c r="L1171" s="862"/>
      <c r="M1171" s="861"/>
    </row>
    <row r="1172" spans="2:13">
      <c r="B1172" s="862"/>
      <c r="C1172" s="862"/>
      <c r="D1172" s="862"/>
      <c r="E1172" s="862"/>
      <c r="F1172" s="862"/>
      <c r="G1172" s="862"/>
      <c r="H1172" s="862"/>
      <c r="I1172" s="862"/>
      <c r="J1172" s="862"/>
      <c r="K1172" s="862"/>
      <c r="L1172" s="862"/>
      <c r="M1172" s="861"/>
    </row>
    <row r="1173" spans="2:13">
      <c r="B1173" s="862"/>
      <c r="C1173" s="862"/>
      <c r="D1173" s="862"/>
      <c r="E1173" s="862"/>
      <c r="F1173" s="862"/>
      <c r="G1173" s="862"/>
      <c r="H1173" s="862"/>
      <c r="I1173" s="862"/>
      <c r="J1173" s="862"/>
      <c r="K1173" s="862"/>
      <c r="L1173" s="862"/>
      <c r="M1173" s="861"/>
    </row>
    <row r="1174" spans="2:13">
      <c r="B1174" s="862"/>
      <c r="C1174" s="862"/>
      <c r="D1174" s="862"/>
      <c r="E1174" s="862"/>
      <c r="F1174" s="862"/>
      <c r="G1174" s="862"/>
      <c r="H1174" s="862"/>
      <c r="I1174" s="862"/>
      <c r="J1174" s="862"/>
      <c r="K1174" s="862"/>
      <c r="L1174" s="862"/>
      <c r="M1174" s="861"/>
    </row>
    <row r="1175" spans="2:13">
      <c r="B1175" s="862"/>
      <c r="C1175" s="862"/>
      <c r="D1175" s="862"/>
      <c r="E1175" s="862"/>
      <c r="F1175" s="862"/>
      <c r="G1175" s="862"/>
      <c r="H1175" s="862"/>
      <c r="I1175" s="862"/>
      <c r="J1175" s="862"/>
      <c r="K1175" s="862"/>
      <c r="L1175" s="862"/>
      <c r="M1175" s="861"/>
    </row>
    <row r="1176" spans="2:13">
      <c r="B1176" s="862"/>
      <c r="C1176" s="862"/>
      <c r="D1176" s="862"/>
      <c r="E1176" s="862"/>
      <c r="F1176" s="862"/>
      <c r="G1176" s="862"/>
      <c r="H1176" s="862"/>
      <c r="I1176" s="862"/>
      <c r="J1176" s="862"/>
      <c r="K1176" s="862"/>
      <c r="L1176" s="862"/>
      <c r="M1176" s="861"/>
    </row>
    <row r="1177" spans="2:13">
      <c r="B1177" s="862"/>
      <c r="C1177" s="862"/>
      <c r="D1177" s="862"/>
      <c r="E1177" s="862"/>
      <c r="F1177" s="862"/>
      <c r="G1177" s="862"/>
      <c r="H1177" s="862"/>
      <c r="I1177" s="862"/>
      <c r="J1177" s="862"/>
      <c r="K1177" s="862"/>
      <c r="L1177" s="862"/>
      <c r="M1177" s="861"/>
    </row>
    <row r="1178" spans="2:13">
      <c r="B1178" s="862"/>
      <c r="C1178" s="862"/>
      <c r="D1178" s="862"/>
      <c r="E1178" s="862"/>
      <c r="F1178" s="862"/>
      <c r="G1178" s="862"/>
      <c r="H1178" s="862"/>
      <c r="I1178" s="862"/>
      <c r="J1178" s="862"/>
      <c r="K1178" s="862"/>
      <c r="L1178" s="862"/>
      <c r="M1178" s="861"/>
    </row>
    <row r="1179" spans="2:13">
      <c r="B1179" s="862"/>
      <c r="C1179" s="862"/>
      <c r="D1179" s="862"/>
      <c r="E1179" s="862"/>
      <c r="F1179" s="862"/>
      <c r="G1179" s="862"/>
      <c r="H1179" s="862"/>
      <c r="I1179" s="862"/>
      <c r="J1179" s="862"/>
      <c r="K1179" s="862"/>
      <c r="L1179" s="862"/>
      <c r="M1179" s="861"/>
    </row>
    <row r="1180" spans="2:13">
      <c r="B1180" s="862"/>
      <c r="C1180" s="862"/>
      <c r="D1180" s="862"/>
      <c r="E1180" s="862"/>
      <c r="F1180" s="862"/>
      <c r="G1180" s="862"/>
      <c r="H1180" s="862"/>
      <c r="I1180" s="862"/>
      <c r="J1180" s="862"/>
      <c r="K1180" s="862"/>
      <c r="L1180" s="862"/>
      <c r="M1180" s="861"/>
    </row>
    <row r="1181" spans="2:13">
      <c r="B1181" s="862"/>
      <c r="C1181" s="862"/>
      <c r="D1181" s="862"/>
      <c r="E1181" s="862"/>
      <c r="F1181" s="862"/>
      <c r="G1181" s="862"/>
      <c r="H1181" s="862"/>
      <c r="I1181" s="862"/>
      <c r="J1181" s="862"/>
      <c r="K1181" s="862"/>
      <c r="L1181" s="862"/>
      <c r="M1181" s="861"/>
    </row>
    <row r="1182" spans="2:13">
      <c r="B1182" s="862"/>
      <c r="C1182" s="862"/>
      <c r="D1182" s="862"/>
      <c r="E1182" s="862"/>
      <c r="F1182" s="862"/>
      <c r="G1182" s="862"/>
      <c r="H1182" s="862"/>
      <c r="I1182" s="862"/>
      <c r="J1182" s="862"/>
      <c r="K1182" s="862"/>
      <c r="L1182" s="862"/>
      <c r="M1182" s="861"/>
    </row>
    <row r="1183" spans="2:13">
      <c r="B1183" s="862"/>
      <c r="C1183" s="862"/>
      <c r="D1183" s="862"/>
      <c r="E1183" s="862"/>
      <c r="F1183" s="862"/>
      <c r="G1183" s="862"/>
      <c r="H1183" s="862"/>
      <c r="I1183" s="862"/>
      <c r="J1183" s="862"/>
      <c r="K1183" s="862"/>
      <c r="L1183" s="862"/>
      <c r="M1183" s="861"/>
    </row>
    <row r="1184" spans="2:13">
      <c r="B1184" s="862"/>
      <c r="C1184" s="862"/>
      <c r="D1184" s="862"/>
      <c r="E1184" s="862"/>
      <c r="F1184" s="862"/>
      <c r="G1184" s="862"/>
      <c r="H1184" s="862"/>
      <c r="I1184" s="862"/>
      <c r="J1184" s="862"/>
      <c r="K1184" s="862"/>
      <c r="L1184" s="862"/>
      <c r="M1184" s="861"/>
    </row>
    <row r="1185" spans="2:13">
      <c r="B1185" s="862"/>
      <c r="C1185" s="862"/>
      <c r="D1185" s="862"/>
      <c r="E1185" s="862"/>
      <c r="F1185" s="862"/>
      <c r="G1185" s="862"/>
      <c r="H1185" s="862"/>
      <c r="I1185" s="862"/>
      <c r="J1185" s="862"/>
      <c r="K1185" s="862"/>
      <c r="L1185" s="862"/>
      <c r="M1185" s="861"/>
    </row>
    <row r="1186" spans="2:13">
      <c r="B1186" s="862"/>
      <c r="C1186" s="862"/>
      <c r="D1186" s="862"/>
      <c r="E1186" s="862"/>
      <c r="F1186" s="862"/>
      <c r="G1186" s="862"/>
      <c r="H1186" s="862"/>
      <c r="I1186" s="862"/>
      <c r="J1186" s="862"/>
      <c r="K1186" s="862"/>
      <c r="L1186" s="862"/>
      <c r="M1186" s="861"/>
    </row>
    <row r="1187" spans="2:13">
      <c r="B1187" s="862"/>
      <c r="C1187" s="862"/>
      <c r="D1187" s="862"/>
      <c r="E1187" s="862"/>
      <c r="F1187" s="862"/>
      <c r="G1187" s="862"/>
      <c r="H1187" s="862"/>
      <c r="I1187" s="862"/>
      <c r="J1187" s="862"/>
      <c r="K1187" s="862"/>
      <c r="L1187" s="862"/>
      <c r="M1187" s="861"/>
    </row>
    <row r="1188" spans="2:13">
      <c r="B1188" s="862"/>
      <c r="C1188" s="862"/>
      <c r="D1188" s="862"/>
      <c r="E1188" s="862"/>
      <c r="F1188" s="862"/>
      <c r="G1188" s="862"/>
      <c r="H1188" s="862"/>
      <c r="I1188" s="862"/>
      <c r="J1188" s="862"/>
      <c r="K1188" s="862"/>
      <c r="L1188" s="862"/>
      <c r="M1188" s="861"/>
    </row>
    <row r="1189" spans="2:13">
      <c r="B1189" s="862"/>
      <c r="C1189" s="862"/>
      <c r="D1189" s="862"/>
      <c r="E1189" s="862"/>
      <c r="F1189" s="862"/>
      <c r="G1189" s="862"/>
      <c r="H1189" s="862"/>
      <c r="I1189" s="862"/>
      <c r="J1189" s="862"/>
      <c r="K1189" s="862"/>
      <c r="L1189" s="862"/>
      <c r="M1189" s="861"/>
    </row>
    <row r="1190" spans="2:13">
      <c r="B1190" s="862"/>
      <c r="C1190" s="862"/>
      <c r="D1190" s="862"/>
      <c r="E1190" s="862"/>
      <c r="F1190" s="862"/>
      <c r="G1190" s="862"/>
      <c r="H1190" s="862"/>
      <c r="I1190" s="862"/>
      <c r="J1190" s="862"/>
      <c r="K1190" s="862"/>
      <c r="L1190" s="862"/>
      <c r="M1190" s="861"/>
    </row>
    <row r="1191" spans="2:13">
      <c r="B1191" s="862"/>
      <c r="C1191" s="862"/>
      <c r="D1191" s="862"/>
      <c r="E1191" s="862"/>
      <c r="F1191" s="862"/>
      <c r="G1191" s="862"/>
      <c r="H1191" s="862"/>
      <c r="I1191" s="862"/>
      <c r="J1191" s="862"/>
      <c r="K1191" s="862"/>
      <c r="L1191" s="862"/>
      <c r="M1191" s="861"/>
    </row>
    <row r="1192" spans="2:13">
      <c r="B1192" s="862"/>
      <c r="C1192" s="862"/>
      <c r="D1192" s="862"/>
      <c r="E1192" s="862"/>
      <c r="F1192" s="862"/>
      <c r="G1192" s="862"/>
      <c r="H1192" s="862"/>
      <c r="I1192" s="862"/>
      <c r="J1192" s="862"/>
      <c r="K1192" s="862"/>
      <c r="L1192" s="862"/>
      <c r="M1192" s="861"/>
    </row>
    <row r="1193" spans="2:13">
      <c r="B1193" s="862"/>
      <c r="C1193" s="862"/>
      <c r="D1193" s="862"/>
      <c r="E1193" s="862"/>
      <c r="F1193" s="862"/>
      <c r="G1193" s="862"/>
      <c r="H1193" s="862"/>
      <c r="I1193" s="862"/>
      <c r="J1193" s="862"/>
      <c r="K1193" s="862"/>
      <c r="L1193" s="862"/>
      <c r="M1193" s="861"/>
    </row>
    <row r="1194" spans="2:13">
      <c r="B1194" s="862"/>
      <c r="C1194" s="862"/>
      <c r="D1194" s="862"/>
      <c r="E1194" s="862"/>
      <c r="F1194" s="862"/>
      <c r="G1194" s="862"/>
      <c r="H1194" s="862"/>
      <c r="I1194" s="862"/>
      <c r="J1194" s="862"/>
      <c r="K1194" s="862"/>
      <c r="L1194" s="862"/>
      <c r="M1194" s="861"/>
    </row>
    <row r="1195" spans="2:13">
      <c r="B1195" s="862"/>
      <c r="C1195" s="862"/>
      <c r="D1195" s="862"/>
      <c r="E1195" s="862"/>
      <c r="F1195" s="862"/>
      <c r="G1195" s="862"/>
      <c r="H1195" s="862"/>
      <c r="I1195" s="862"/>
      <c r="J1195" s="862"/>
      <c r="K1195" s="862"/>
      <c r="L1195" s="862"/>
      <c r="M1195" s="861"/>
    </row>
    <row r="1196" spans="2:13">
      <c r="B1196" s="862"/>
      <c r="C1196" s="862"/>
      <c r="D1196" s="862"/>
      <c r="E1196" s="862"/>
      <c r="F1196" s="862"/>
      <c r="G1196" s="862"/>
      <c r="H1196" s="862"/>
      <c r="I1196" s="862"/>
      <c r="J1196" s="862"/>
      <c r="K1196" s="862"/>
      <c r="L1196" s="862"/>
      <c r="M1196" s="861"/>
    </row>
    <row r="1197" spans="2:13">
      <c r="B1197" s="862"/>
      <c r="C1197" s="862"/>
      <c r="D1197" s="862"/>
      <c r="E1197" s="862"/>
      <c r="F1197" s="862"/>
      <c r="G1197" s="862"/>
      <c r="H1197" s="862"/>
      <c r="I1197" s="862"/>
      <c r="J1197" s="862"/>
      <c r="K1197" s="862"/>
      <c r="L1197" s="862"/>
      <c r="M1197" s="861"/>
    </row>
    <row r="1198" spans="2:13">
      <c r="B1198" s="862"/>
      <c r="C1198" s="862"/>
      <c r="D1198" s="862"/>
      <c r="E1198" s="862"/>
      <c r="F1198" s="862"/>
      <c r="G1198" s="862"/>
      <c r="H1198" s="862"/>
      <c r="I1198" s="862"/>
      <c r="J1198" s="862"/>
      <c r="K1198" s="862"/>
      <c r="L1198" s="862"/>
      <c r="M1198" s="861"/>
    </row>
    <row r="1199" spans="2:13">
      <c r="B1199" s="862"/>
      <c r="C1199" s="862"/>
      <c r="D1199" s="862"/>
      <c r="E1199" s="862"/>
      <c r="F1199" s="862"/>
      <c r="G1199" s="862"/>
      <c r="H1199" s="862"/>
      <c r="I1199" s="862"/>
      <c r="J1199" s="862"/>
      <c r="K1199" s="862"/>
      <c r="L1199" s="862"/>
      <c r="M1199" s="861"/>
    </row>
    <row r="1200" spans="2:13">
      <c r="B1200" s="862"/>
      <c r="C1200" s="862"/>
      <c r="D1200" s="862"/>
      <c r="E1200" s="862"/>
      <c r="F1200" s="862"/>
      <c r="G1200" s="862"/>
      <c r="H1200" s="862"/>
      <c r="I1200" s="862"/>
      <c r="J1200" s="862"/>
      <c r="K1200" s="862"/>
      <c r="L1200" s="862"/>
      <c r="M1200" s="861"/>
    </row>
    <row r="1201" spans="2:13">
      <c r="B1201" s="862"/>
      <c r="C1201" s="862"/>
      <c r="D1201" s="862"/>
      <c r="E1201" s="862"/>
      <c r="F1201" s="862"/>
      <c r="G1201" s="862"/>
      <c r="H1201" s="862"/>
      <c r="I1201" s="862"/>
      <c r="J1201" s="862"/>
      <c r="K1201" s="862"/>
      <c r="L1201" s="862"/>
      <c r="M1201" s="861"/>
    </row>
    <row r="1202" spans="2:13">
      <c r="B1202" s="862"/>
      <c r="C1202" s="862"/>
      <c r="D1202" s="862"/>
      <c r="E1202" s="862"/>
      <c r="F1202" s="862"/>
      <c r="G1202" s="862"/>
      <c r="H1202" s="862"/>
      <c r="I1202" s="862"/>
      <c r="J1202" s="862"/>
      <c r="K1202" s="862"/>
      <c r="L1202" s="862"/>
      <c r="M1202" s="861"/>
    </row>
    <row r="1203" spans="2:13">
      <c r="B1203" s="862"/>
      <c r="C1203" s="862"/>
      <c r="D1203" s="862"/>
      <c r="E1203" s="862"/>
      <c r="F1203" s="862"/>
      <c r="G1203" s="862"/>
      <c r="H1203" s="862"/>
      <c r="I1203" s="862"/>
      <c r="J1203" s="862"/>
      <c r="K1203" s="862"/>
      <c r="L1203" s="862"/>
      <c r="M1203" s="861"/>
    </row>
    <row r="1204" spans="2:13">
      <c r="B1204" s="862"/>
      <c r="C1204" s="862"/>
      <c r="D1204" s="862"/>
      <c r="E1204" s="862"/>
      <c r="F1204" s="862"/>
      <c r="G1204" s="862"/>
      <c r="H1204" s="862"/>
      <c r="I1204" s="862"/>
      <c r="J1204" s="862"/>
      <c r="K1204" s="862"/>
      <c r="L1204" s="862"/>
      <c r="M1204" s="861"/>
    </row>
    <row r="1205" spans="2:13">
      <c r="B1205" s="862"/>
      <c r="C1205" s="862"/>
      <c r="D1205" s="862"/>
      <c r="E1205" s="862"/>
      <c r="F1205" s="862"/>
      <c r="G1205" s="862"/>
      <c r="H1205" s="862"/>
      <c r="I1205" s="862"/>
      <c r="J1205" s="862"/>
      <c r="K1205" s="862"/>
      <c r="L1205" s="862"/>
      <c r="M1205" s="861"/>
    </row>
    <row r="1206" spans="2:13">
      <c r="B1206" s="862"/>
      <c r="C1206" s="862"/>
      <c r="D1206" s="862"/>
      <c r="E1206" s="862"/>
      <c r="F1206" s="862"/>
      <c r="G1206" s="862"/>
      <c r="H1206" s="862"/>
      <c r="I1206" s="862"/>
      <c r="J1206" s="862"/>
      <c r="K1206" s="862"/>
      <c r="L1206" s="862"/>
      <c r="M1206" s="861"/>
    </row>
    <row r="1207" spans="2:13">
      <c r="B1207" s="862"/>
      <c r="C1207" s="862"/>
      <c r="D1207" s="862"/>
      <c r="E1207" s="862"/>
      <c r="F1207" s="862"/>
      <c r="G1207" s="862"/>
      <c r="H1207" s="862"/>
      <c r="I1207" s="862"/>
      <c r="J1207" s="862"/>
      <c r="K1207" s="862"/>
      <c r="L1207" s="862"/>
      <c r="M1207" s="861"/>
    </row>
    <row r="1208" spans="2:13">
      <c r="B1208" s="862"/>
      <c r="C1208" s="862"/>
      <c r="D1208" s="862"/>
      <c r="E1208" s="862"/>
      <c r="F1208" s="862"/>
      <c r="G1208" s="862"/>
      <c r="H1208" s="862"/>
      <c r="I1208" s="862"/>
      <c r="J1208" s="862"/>
      <c r="K1208" s="862"/>
      <c r="L1208" s="862"/>
      <c r="M1208" s="861"/>
    </row>
    <row r="1209" spans="2:13">
      <c r="B1209" s="862"/>
      <c r="C1209" s="862"/>
      <c r="D1209" s="862"/>
      <c r="E1209" s="862"/>
      <c r="F1209" s="862"/>
      <c r="G1209" s="862"/>
      <c r="H1209" s="862"/>
      <c r="I1209" s="862"/>
      <c r="J1209" s="862"/>
      <c r="K1209" s="862"/>
      <c r="L1209" s="862"/>
      <c r="M1209" s="861"/>
    </row>
    <row r="1210" spans="2:13">
      <c r="B1210" s="862"/>
      <c r="C1210" s="862"/>
      <c r="D1210" s="862"/>
      <c r="E1210" s="862"/>
      <c r="F1210" s="862"/>
      <c r="G1210" s="862"/>
      <c r="H1210" s="862"/>
      <c r="I1210" s="862"/>
      <c r="J1210" s="862"/>
      <c r="K1210" s="862"/>
      <c r="L1210" s="862"/>
      <c r="M1210" s="861"/>
    </row>
    <row r="1211" spans="2:13">
      <c r="B1211" s="862"/>
      <c r="C1211" s="862"/>
      <c r="D1211" s="862"/>
      <c r="E1211" s="862"/>
      <c r="F1211" s="862"/>
      <c r="G1211" s="862"/>
      <c r="H1211" s="862"/>
      <c r="I1211" s="862"/>
      <c r="J1211" s="862"/>
      <c r="K1211" s="862"/>
      <c r="L1211" s="862"/>
      <c r="M1211" s="861"/>
    </row>
    <row r="1212" spans="2:13">
      <c r="B1212" s="862"/>
      <c r="C1212" s="862"/>
      <c r="D1212" s="862"/>
      <c r="E1212" s="862"/>
      <c r="F1212" s="862"/>
      <c r="G1212" s="862"/>
      <c r="H1212" s="862"/>
      <c r="I1212" s="862"/>
      <c r="J1212" s="862"/>
      <c r="K1212" s="862"/>
      <c r="L1212" s="862"/>
      <c r="M1212" s="861"/>
    </row>
    <row r="1213" spans="2:13">
      <c r="B1213" s="862"/>
      <c r="C1213" s="862"/>
      <c r="D1213" s="862"/>
      <c r="E1213" s="862"/>
      <c r="F1213" s="862"/>
      <c r="G1213" s="862"/>
      <c r="H1213" s="862"/>
      <c r="I1213" s="862"/>
      <c r="J1213" s="862"/>
      <c r="K1213" s="862"/>
      <c r="L1213" s="862"/>
      <c r="M1213" s="861"/>
    </row>
    <row r="1214" spans="2:13">
      <c r="B1214" s="862"/>
      <c r="C1214" s="862"/>
      <c r="D1214" s="862"/>
      <c r="E1214" s="862"/>
      <c r="F1214" s="862"/>
      <c r="G1214" s="862"/>
      <c r="H1214" s="862"/>
      <c r="I1214" s="862"/>
      <c r="J1214" s="862"/>
      <c r="K1214" s="862"/>
      <c r="L1214" s="862"/>
      <c r="M1214" s="861"/>
    </row>
    <row r="1215" spans="2:13">
      <c r="B1215" s="862"/>
      <c r="C1215" s="862"/>
      <c r="D1215" s="862"/>
      <c r="E1215" s="862"/>
      <c r="F1215" s="862"/>
      <c r="G1215" s="862"/>
      <c r="H1215" s="862"/>
      <c r="I1215" s="862"/>
      <c r="J1215" s="862"/>
      <c r="K1215" s="862"/>
      <c r="L1215" s="862"/>
      <c r="M1215" s="861"/>
    </row>
    <row r="1216" spans="2:13">
      <c r="B1216" s="862"/>
      <c r="C1216" s="862"/>
      <c r="D1216" s="862"/>
      <c r="E1216" s="862"/>
      <c r="F1216" s="862"/>
      <c r="G1216" s="862"/>
      <c r="H1216" s="862"/>
      <c r="I1216" s="862"/>
      <c r="J1216" s="862"/>
      <c r="K1216" s="862"/>
      <c r="L1216" s="862"/>
      <c r="M1216" s="861"/>
    </row>
    <row r="1217" spans="2:13">
      <c r="B1217" s="862"/>
      <c r="C1217" s="862"/>
      <c r="D1217" s="862"/>
      <c r="E1217" s="862"/>
      <c r="F1217" s="862"/>
      <c r="G1217" s="862"/>
      <c r="H1217" s="862"/>
      <c r="I1217" s="862"/>
      <c r="J1217" s="862"/>
      <c r="K1217" s="862"/>
      <c r="L1217" s="862"/>
      <c r="M1217" s="861"/>
    </row>
    <row r="1218" spans="2:13">
      <c r="B1218" s="862"/>
      <c r="C1218" s="862"/>
      <c r="D1218" s="862"/>
      <c r="E1218" s="862"/>
      <c r="F1218" s="862"/>
      <c r="G1218" s="862"/>
      <c r="H1218" s="862"/>
      <c r="I1218" s="862"/>
      <c r="J1218" s="862"/>
      <c r="K1218" s="862"/>
      <c r="L1218" s="862"/>
      <c r="M1218" s="861"/>
    </row>
    <row r="1219" spans="2:13">
      <c r="B1219" s="862"/>
      <c r="C1219" s="862"/>
      <c r="D1219" s="862"/>
      <c r="E1219" s="862"/>
      <c r="F1219" s="862"/>
      <c r="G1219" s="862"/>
      <c r="H1219" s="862"/>
      <c r="I1219" s="862"/>
      <c r="J1219" s="862"/>
      <c r="K1219" s="862"/>
      <c r="L1219" s="862"/>
      <c r="M1219" s="861"/>
    </row>
    <row r="1220" spans="2:13">
      <c r="B1220" s="862"/>
      <c r="C1220" s="862"/>
      <c r="D1220" s="862"/>
      <c r="E1220" s="862"/>
      <c r="F1220" s="862"/>
      <c r="G1220" s="862"/>
      <c r="H1220" s="862"/>
      <c r="I1220" s="862"/>
      <c r="J1220" s="862"/>
      <c r="K1220" s="862"/>
      <c r="L1220" s="862"/>
      <c r="M1220" s="861"/>
    </row>
    <row r="1221" spans="2:13">
      <c r="B1221" s="862"/>
      <c r="C1221" s="862"/>
      <c r="D1221" s="862"/>
      <c r="E1221" s="862"/>
      <c r="F1221" s="862"/>
      <c r="G1221" s="862"/>
      <c r="H1221" s="862"/>
      <c r="I1221" s="862"/>
      <c r="J1221" s="862"/>
      <c r="K1221" s="862"/>
      <c r="L1221" s="862"/>
      <c r="M1221" s="861"/>
    </row>
    <row r="1222" spans="2:13">
      <c r="B1222" s="862"/>
      <c r="C1222" s="862"/>
      <c r="D1222" s="862"/>
      <c r="E1222" s="862"/>
      <c r="F1222" s="862"/>
      <c r="G1222" s="862"/>
      <c r="H1222" s="862"/>
      <c r="I1222" s="862"/>
      <c r="J1222" s="862"/>
      <c r="K1222" s="862"/>
      <c r="L1222" s="862"/>
      <c r="M1222" s="861"/>
    </row>
    <row r="1223" spans="2:13">
      <c r="B1223" s="862"/>
      <c r="C1223" s="862"/>
      <c r="D1223" s="862"/>
      <c r="E1223" s="862"/>
      <c r="F1223" s="862"/>
      <c r="G1223" s="862"/>
      <c r="H1223" s="862"/>
      <c r="I1223" s="862"/>
      <c r="J1223" s="862"/>
      <c r="K1223" s="862"/>
      <c r="L1223" s="862"/>
      <c r="M1223" s="861"/>
    </row>
    <row r="1224" spans="2:13">
      <c r="B1224" s="862"/>
      <c r="C1224" s="862"/>
      <c r="D1224" s="862"/>
      <c r="E1224" s="862"/>
      <c r="F1224" s="862"/>
      <c r="G1224" s="862"/>
      <c r="H1224" s="862"/>
      <c r="I1224" s="862"/>
      <c r="J1224" s="862"/>
      <c r="K1224" s="862"/>
      <c r="L1224" s="862"/>
      <c r="M1224" s="861"/>
    </row>
    <row r="1225" spans="2:13">
      <c r="B1225" s="862"/>
      <c r="C1225" s="862"/>
      <c r="D1225" s="862"/>
      <c r="E1225" s="862"/>
      <c r="F1225" s="862"/>
      <c r="G1225" s="862"/>
      <c r="H1225" s="862"/>
      <c r="I1225" s="862"/>
      <c r="J1225" s="862"/>
      <c r="K1225" s="862"/>
      <c r="L1225" s="862"/>
      <c r="M1225" s="861"/>
    </row>
    <row r="1226" spans="2:13">
      <c r="B1226" s="862"/>
      <c r="C1226" s="862"/>
      <c r="D1226" s="862"/>
      <c r="E1226" s="862"/>
      <c r="F1226" s="862"/>
      <c r="G1226" s="862"/>
      <c r="H1226" s="862"/>
      <c r="I1226" s="862"/>
      <c r="J1226" s="862"/>
      <c r="K1226" s="862"/>
      <c r="L1226" s="862"/>
      <c r="M1226" s="861"/>
    </row>
    <row r="1227" spans="2:13">
      <c r="B1227" s="862"/>
      <c r="C1227" s="862"/>
      <c r="D1227" s="862"/>
      <c r="E1227" s="862"/>
      <c r="F1227" s="862"/>
      <c r="G1227" s="862"/>
      <c r="H1227" s="862"/>
      <c r="I1227" s="862"/>
      <c r="J1227" s="862"/>
      <c r="K1227" s="862"/>
      <c r="L1227" s="862"/>
      <c r="M1227" s="861"/>
    </row>
    <row r="1228" spans="2:13">
      <c r="B1228" s="862"/>
      <c r="C1228" s="862"/>
      <c r="D1228" s="862"/>
      <c r="E1228" s="862"/>
      <c r="F1228" s="862"/>
      <c r="G1228" s="862"/>
      <c r="H1228" s="862"/>
      <c r="I1228" s="862"/>
      <c r="J1228" s="862"/>
      <c r="K1228" s="862"/>
      <c r="L1228" s="862"/>
      <c r="M1228" s="861"/>
    </row>
    <row r="1229" spans="2:13">
      <c r="B1229" s="862"/>
      <c r="C1229" s="862"/>
      <c r="D1229" s="862"/>
      <c r="E1229" s="862"/>
      <c r="F1229" s="862"/>
      <c r="G1229" s="862"/>
      <c r="H1229" s="862"/>
      <c r="I1229" s="862"/>
      <c r="J1229" s="862"/>
      <c r="K1229" s="862"/>
      <c r="L1229" s="862"/>
      <c r="M1229" s="861"/>
    </row>
    <row r="1230" spans="2:13">
      <c r="B1230" s="862"/>
      <c r="C1230" s="862"/>
      <c r="D1230" s="862"/>
      <c r="E1230" s="862"/>
      <c r="F1230" s="862"/>
      <c r="G1230" s="862"/>
      <c r="H1230" s="862"/>
      <c r="I1230" s="862"/>
      <c r="J1230" s="862"/>
      <c r="K1230" s="862"/>
      <c r="L1230" s="862"/>
      <c r="M1230" s="861"/>
    </row>
    <row r="1231" spans="2:13">
      <c r="B1231" s="862"/>
      <c r="C1231" s="862"/>
      <c r="D1231" s="862"/>
      <c r="E1231" s="862"/>
      <c r="F1231" s="862"/>
      <c r="G1231" s="862"/>
      <c r="H1231" s="862"/>
      <c r="I1231" s="862"/>
      <c r="J1231" s="862"/>
      <c r="K1231" s="862"/>
      <c r="L1231" s="862"/>
      <c r="M1231" s="861"/>
    </row>
    <row r="1232" spans="2:13">
      <c r="B1232" s="862"/>
      <c r="C1232" s="862"/>
      <c r="D1232" s="862"/>
      <c r="E1232" s="862"/>
      <c r="F1232" s="862"/>
      <c r="G1232" s="862"/>
      <c r="H1232" s="862"/>
      <c r="I1232" s="862"/>
      <c r="J1232" s="862"/>
      <c r="K1232" s="862"/>
      <c r="L1232" s="862"/>
      <c r="M1232" s="861"/>
    </row>
    <row r="1233" spans="2:13">
      <c r="B1233" s="862"/>
      <c r="C1233" s="862"/>
      <c r="D1233" s="862"/>
      <c r="E1233" s="862"/>
      <c r="F1233" s="862"/>
      <c r="G1233" s="862"/>
      <c r="H1233" s="862"/>
      <c r="I1233" s="862"/>
      <c r="J1233" s="862"/>
      <c r="K1233" s="862"/>
      <c r="L1233" s="862"/>
      <c r="M1233" s="861"/>
    </row>
    <row r="1234" spans="2:13">
      <c r="B1234" s="862"/>
      <c r="C1234" s="862"/>
      <c r="D1234" s="862"/>
      <c r="E1234" s="862"/>
      <c r="F1234" s="862"/>
      <c r="G1234" s="862"/>
      <c r="H1234" s="862"/>
      <c r="I1234" s="862"/>
      <c r="J1234" s="862"/>
      <c r="K1234" s="862"/>
      <c r="L1234" s="862"/>
      <c r="M1234" s="861"/>
    </row>
    <row r="1235" spans="2:13">
      <c r="B1235" s="862"/>
      <c r="C1235" s="862"/>
      <c r="D1235" s="862"/>
      <c r="E1235" s="862"/>
      <c r="F1235" s="862"/>
      <c r="G1235" s="862"/>
      <c r="H1235" s="862"/>
      <c r="I1235" s="862"/>
      <c r="J1235" s="862"/>
      <c r="K1235" s="862"/>
      <c r="L1235" s="862"/>
      <c r="M1235" s="861"/>
    </row>
    <row r="1236" spans="2:13">
      <c r="B1236" s="862"/>
      <c r="C1236" s="862"/>
      <c r="D1236" s="862"/>
      <c r="E1236" s="862"/>
      <c r="F1236" s="862"/>
      <c r="G1236" s="862"/>
      <c r="H1236" s="862"/>
      <c r="I1236" s="862"/>
      <c r="J1236" s="862"/>
      <c r="K1236" s="862"/>
      <c r="L1236" s="862"/>
      <c r="M1236" s="861"/>
    </row>
    <row r="1237" spans="2:13">
      <c r="B1237" s="862"/>
      <c r="C1237" s="862"/>
      <c r="D1237" s="862"/>
      <c r="E1237" s="862"/>
      <c r="F1237" s="862"/>
      <c r="G1237" s="862"/>
      <c r="H1237" s="862"/>
      <c r="I1237" s="862"/>
      <c r="J1237" s="862"/>
      <c r="K1237" s="862"/>
      <c r="L1237" s="862"/>
      <c r="M1237" s="861"/>
    </row>
    <row r="1238" spans="2:13">
      <c r="B1238" s="862"/>
      <c r="C1238" s="862"/>
      <c r="D1238" s="862"/>
      <c r="E1238" s="862"/>
      <c r="F1238" s="862"/>
      <c r="G1238" s="862"/>
      <c r="H1238" s="862"/>
      <c r="I1238" s="862"/>
      <c r="J1238" s="862"/>
      <c r="K1238" s="862"/>
      <c r="L1238" s="862"/>
      <c r="M1238" s="861"/>
    </row>
    <row r="1239" spans="2:13">
      <c r="B1239" s="862"/>
      <c r="C1239" s="862"/>
      <c r="D1239" s="862"/>
      <c r="E1239" s="862"/>
      <c r="F1239" s="862"/>
      <c r="G1239" s="862"/>
      <c r="H1239" s="862"/>
      <c r="I1239" s="862"/>
      <c r="J1239" s="862"/>
      <c r="K1239" s="862"/>
      <c r="L1239" s="862"/>
      <c r="M1239" s="861"/>
    </row>
    <row r="1240" spans="2:13">
      <c r="B1240" s="862"/>
      <c r="C1240" s="862"/>
      <c r="D1240" s="862"/>
      <c r="E1240" s="862"/>
      <c r="F1240" s="862"/>
      <c r="G1240" s="862"/>
      <c r="H1240" s="862"/>
      <c r="I1240" s="862"/>
      <c r="J1240" s="862"/>
      <c r="K1240" s="862"/>
      <c r="L1240" s="862"/>
      <c r="M1240" s="861"/>
    </row>
    <row r="1241" spans="2:13">
      <c r="B1241" s="862"/>
      <c r="C1241" s="862"/>
      <c r="D1241" s="862"/>
      <c r="E1241" s="862"/>
      <c r="F1241" s="862"/>
      <c r="G1241" s="862"/>
      <c r="H1241" s="862"/>
      <c r="I1241" s="862"/>
      <c r="J1241" s="862"/>
      <c r="K1241" s="862"/>
      <c r="L1241" s="862"/>
      <c r="M1241" s="861"/>
    </row>
    <row r="1242" spans="2:13">
      <c r="B1242" s="862"/>
      <c r="C1242" s="862"/>
      <c r="D1242" s="862"/>
      <c r="E1242" s="862"/>
      <c r="F1242" s="862"/>
      <c r="G1242" s="862"/>
      <c r="H1242" s="862"/>
      <c r="I1242" s="862"/>
      <c r="J1242" s="862"/>
      <c r="K1242" s="862"/>
      <c r="L1242" s="862"/>
      <c r="M1242" s="861"/>
    </row>
    <row r="1243" spans="2:13">
      <c r="B1243" s="862"/>
      <c r="C1243" s="862"/>
      <c r="D1243" s="862"/>
      <c r="E1243" s="862"/>
      <c r="F1243" s="862"/>
      <c r="G1243" s="862"/>
      <c r="H1243" s="862"/>
      <c r="I1243" s="862"/>
      <c r="J1243" s="862"/>
      <c r="K1243" s="862"/>
      <c r="L1243" s="862"/>
      <c r="M1243" s="861"/>
    </row>
    <row r="1244" spans="2:13">
      <c r="B1244" s="862"/>
      <c r="C1244" s="862"/>
      <c r="D1244" s="862"/>
      <c r="E1244" s="862"/>
      <c r="F1244" s="862"/>
      <c r="G1244" s="862"/>
      <c r="H1244" s="862"/>
      <c r="I1244" s="862"/>
      <c r="J1244" s="862"/>
      <c r="K1244" s="862"/>
      <c r="L1244" s="862"/>
      <c r="M1244" s="861"/>
    </row>
    <row r="1245" spans="2:13">
      <c r="B1245" s="862"/>
      <c r="C1245" s="862"/>
      <c r="D1245" s="862"/>
      <c r="E1245" s="862"/>
      <c r="F1245" s="862"/>
      <c r="G1245" s="862"/>
      <c r="H1245" s="862"/>
      <c r="I1245" s="862"/>
      <c r="J1245" s="862"/>
      <c r="K1245" s="862"/>
      <c r="L1245" s="862"/>
      <c r="M1245" s="861"/>
    </row>
    <row r="1246" spans="2:13">
      <c r="B1246" s="862"/>
      <c r="C1246" s="862"/>
      <c r="D1246" s="862"/>
      <c r="E1246" s="862"/>
      <c r="F1246" s="862"/>
      <c r="G1246" s="862"/>
      <c r="H1246" s="862"/>
      <c r="I1246" s="862"/>
      <c r="J1246" s="862"/>
      <c r="K1246" s="862"/>
      <c r="L1246" s="862"/>
      <c r="M1246" s="861"/>
    </row>
    <row r="1247" spans="2:13">
      <c r="B1247" s="862"/>
      <c r="C1247" s="862"/>
      <c r="D1247" s="862"/>
      <c r="E1247" s="862"/>
      <c r="F1247" s="862"/>
      <c r="G1247" s="862"/>
      <c r="H1247" s="862"/>
      <c r="I1247" s="862"/>
      <c r="J1247" s="862"/>
      <c r="K1247" s="862"/>
      <c r="L1247" s="862"/>
      <c r="M1247" s="861"/>
    </row>
    <row r="1248" spans="2:13">
      <c r="B1248" s="862"/>
      <c r="C1248" s="862"/>
      <c r="D1248" s="862"/>
      <c r="E1248" s="862"/>
      <c r="F1248" s="862"/>
      <c r="G1248" s="862"/>
      <c r="H1248" s="862"/>
      <c r="I1248" s="862"/>
      <c r="J1248" s="862"/>
      <c r="K1248" s="862"/>
      <c r="L1248" s="862"/>
      <c r="M1248" s="861"/>
    </row>
    <row r="1249" spans="2:13">
      <c r="B1249" s="862"/>
      <c r="C1249" s="862"/>
      <c r="D1249" s="862"/>
      <c r="E1249" s="862"/>
      <c r="F1249" s="862"/>
      <c r="G1249" s="862"/>
      <c r="H1249" s="862"/>
      <c r="I1249" s="862"/>
      <c r="J1249" s="862"/>
      <c r="K1249" s="862"/>
      <c r="L1249" s="862"/>
      <c r="M1249" s="861"/>
    </row>
    <row r="1250" spans="2:13">
      <c r="B1250" s="862"/>
      <c r="C1250" s="862"/>
      <c r="D1250" s="862"/>
      <c r="E1250" s="862"/>
      <c r="F1250" s="862"/>
      <c r="G1250" s="862"/>
      <c r="H1250" s="862"/>
      <c r="I1250" s="862"/>
      <c r="J1250" s="862"/>
      <c r="K1250" s="862"/>
      <c r="L1250" s="862"/>
      <c r="M1250" s="861"/>
    </row>
    <row r="1251" spans="2:13">
      <c r="B1251" s="862"/>
      <c r="C1251" s="862"/>
      <c r="D1251" s="862"/>
      <c r="E1251" s="862"/>
      <c r="F1251" s="862"/>
      <c r="G1251" s="862"/>
      <c r="H1251" s="862"/>
      <c r="I1251" s="862"/>
      <c r="J1251" s="862"/>
      <c r="K1251" s="862"/>
      <c r="L1251" s="862"/>
      <c r="M1251" s="861"/>
    </row>
    <row r="1252" spans="2:13">
      <c r="B1252" s="862"/>
      <c r="C1252" s="862"/>
      <c r="D1252" s="862"/>
      <c r="E1252" s="862"/>
      <c r="F1252" s="862"/>
      <c r="G1252" s="862"/>
      <c r="H1252" s="862"/>
      <c r="I1252" s="862"/>
      <c r="J1252" s="862"/>
      <c r="K1252" s="862"/>
      <c r="L1252" s="862"/>
      <c r="M1252" s="861"/>
    </row>
    <row r="1253" spans="2:13">
      <c r="B1253" s="862"/>
      <c r="C1253" s="862"/>
      <c r="D1253" s="862"/>
      <c r="E1253" s="862"/>
      <c r="F1253" s="862"/>
      <c r="G1253" s="862"/>
      <c r="H1253" s="862"/>
      <c r="I1253" s="862"/>
      <c r="J1253" s="862"/>
      <c r="K1253" s="862"/>
      <c r="L1253" s="862"/>
      <c r="M1253" s="861"/>
    </row>
    <row r="1254" spans="2:13">
      <c r="B1254" s="862"/>
      <c r="C1254" s="862"/>
      <c r="D1254" s="862"/>
      <c r="E1254" s="862"/>
      <c r="F1254" s="862"/>
      <c r="G1254" s="862"/>
      <c r="H1254" s="862"/>
      <c r="I1254" s="862"/>
      <c r="J1254" s="862"/>
      <c r="K1254" s="862"/>
      <c r="L1254" s="862"/>
      <c r="M1254" s="861"/>
    </row>
    <row r="1255" spans="2:13">
      <c r="B1255" s="862"/>
      <c r="C1255" s="862"/>
      <c r="D1255" s="862"/>
      <c r="E1255" s="862"/>
      <c r="F1255" s="862"/>
      <c r="G1255" s="862"/>
      <c r="H1255" s="862"/>
      <c r="I1255" s="862"/>
      <c r="J1255" s="862"/>
      <c r="K1255" s="862"/>
      <c r="L1255" s="862"/>
      <c r="M1255" s="861"/>
    </row>
    <row r="1256" spans="2:13">
      <c r="B1256" s="862"/>
      <c r="C1256" s="862"/>
      <c r="D1256" s="862"/>
      <c r="E1256" s="862"/>
      <c r="F1256" s="862"/>
      <c r="G1256" s="862"/>
      <c r="H1256" s="862"/>
      <c r="I1256" s="862"/>
      <c r="J1256" s="862"/>
      <c r="K1256" s="862"/>
      <c r="L1256" s="862"/>
      <c r="M1256" s="861"/>
    </row>
    <row r="1257" spans="2:13">
      <c r="B1257" s="862"/>
      <c r="C1257" s="862"/>
      <c r="D1257" s="862"/>
      <c r="E1257" s="862"/>
      <c r="F1257" s="862"/>
      <c r="G1257" s="862"/>
      <c r="H1257" s="862"/>
      <c r="I1257" s="862"/>
      <c r="J1257" s="862"/>
      <c r="K1257" s="862"/>
      <c r="L1257" s="862"/>
      <c r="M1257" s="861"/>
    </row>
    <row r="1258" spans="2:13">
      <c r="B1258" s="862"/>
      <c r="C1258" s="862"/>
      <c r="D1258" s="862"/>
      <c r="E1258" s="862"/>
      <c r="F1258" s="862"/>
      <c r="G1258" s="862"/>
      <c r="H1258" s="862"/>
      <c r="I1258" s="862"/>
      <c r="J1258" s="862"/>
      <c r="K1258" s="862"/>
      <c r="L1258" s="862"/>
      <c r="M1258" s="861"/>
    </row>
    <row r="1259" spans="2:13">
      <c r="B1259" s="862"/>
      <c r="C1259" s="862"/>
      <c r="D1259" s="862"/>
      <c r="E1259" s="862"/>
      <c r="F1259" s="862"/>
      <c r="G1259" s="862"/>
      <c r="H1259" s="862"/>
      <c r="I1259" s="862"/>
      <c r="J1259" s="862"/>
      <c r="K1259" s="862"/>
      <c r="L1259" s="862"/>
      <c r="M1259" s="861"/>
    </row>
    <row r="1260" spans="2:13">
      <c r="B1260" s="862"/>
      <c r="C1260" s="862"/>
      <c r="D1260" s="862"/>
      <c r="E1260" s="862"/>
      <c r="F1260" s="862"/>
      <c r="G1260" s="862"/>
      <c r="H1260" s="862"/>
      <c r="I1260" s="862"/>
      <c r="J1260" s="862"/>
      <c r="K1260" s="862"/>
      <c r="L1260" s="862"/>
      <c r="M1260" s="861"/>
    </row>
    <row r="1261" spans="2:13">
      <c r="B1261" s="862"/>
      <c r="C1261" s="862"/>
      <c r="D1261" s="862"/>
      <c r="E1261" s="862"/>
      <c r="F1261" s="862"/>
      <c r="G1261" s="862"/>
      <c r="H1261" s="862"/>
      <c r="I1261" s="862"/>
      <c r="J1261" s="862"/>
      <c r="K1261" s="862"/>
      <c r="L1261" s="862"/>
      <c r="M1261" s="861"/>
    </row>
    <row r="1262" spans="2:13">
      <c r="B1262" s="862"/>
      <c r="C1262" s="862"/>
      <c r="D1262" s="862"/>
      <c r="E1262" s="862"/>
      <c r="F1262" s="862"/>
      <c r="G1262" s="862"/>
      <c r="H1262" s="862"/>
      <c r="I1262" s="862"/>
      <c r="J1262" s="862"/>
      <c r="K1262" s="862"/>
      <c r="L1262" s="862"/>
      <c r="M1262" s="861"/>
    </row>
    <row r="1263" spans="2:13">
      <c r="B1263" s="862"/>
      <c r="C1263" s="862"/>
      <c r="D1263" s="862"/>
      <c r="E1263" s="862"/>
      <c r="F1263" s="862"/>
      <c r="G1263" s="862"/>
      <c r="H1263" s="862"/>
      <c r="I1263" s="862"/>
      <c r="J1263" s="862"/>
      <c r="K1263" s="862"/>
      <c r="L1263" s="862"/>
      <c r="M1263" s="861"/>
    </row>
    <row r="1264" spans="2:13">
      <c r="B1264" s="862"/>
      <c r="C1264" s="862"/>
      <c r="D1264" s="862"/>
      <c r="E1264" s="862"/>
      <c r="F1264" s="862"/>
      <c r="G1264" s="862"/>
      <c r="H1264" s="862"/>
      <c r="I1264" s="862"/>
      <c r="J1264" s="862"/>
      <c r="K1264" s="862"/>
      <c r="L1264" s="862"/>
      <c r="M1264" s="861"/>
    </row>
    <row r="1265" spans="2:13">
      <c r="B1265" s="862"/>
      <c r="C1265" s="862"/>
      <c r="D1265" s="862"/>
      <c r="E1265" s="862"/>
      <c r="F1265" s="862"/>
      <c r="G1265" s="862"/>
      <c r="H1265" s="862"/>
      <c r="I1265" s="862"/>
      <c r="J1265" s="862"/>
      <c r="K1265" s="862"/>
      <c r="L1265" s="862"/>
      <c r="M1265" s="861"/>
    </row>
    <row r="1266" spans="2:13">
      <c r="B1266" s="862"/>
      <c r="C1266" s="862"/>
      <c r="D1266" s="862"/>
      <c r="E1266" s="862"/>
      <c r="F1266" s="862"/>
      <c r="G1266" s="862"/>
      <c r="H1266" s="862"/>
      <c r="I1266" s="862"/>
      <c r="J1266" s="862"/>
      <c r="K1266" s="862"/>
      <c r="L1266" s="862"/>
      <c r="M1266" s="861"/>
    </row>
    <row r="1267" spans="2:13">
      <c r="B1267" s="862"/>
      <c r="C1267" s="862"/>
      <c r="D1267" s="862"/>
      <c r="E1267" s="862"/>
      <c r="F1267" s="862"/>
      <c r="G1267" s="862"/>
      <c r="H1267" s="862"/>
      <c r="I1267" s="862"/>
      <c r="J1267" s="862"/>
      <c r="K1267" s="862"/>
      <c r="L1267" s="862"/>
      <c r="M1267" s="861"/>
    </row>
    <row r="1268" spans="2:13">
      <c r="B1268" s="862"/>
      <c r="C1268" s="862"/>
      <c r="D1268" s="862"/>
      <c r="E1268" s="862"/>
      <c r="F1268" s="862"/>
      <c r="G1268" s="862"/>
      <c r="H1268" s="862"/>
      <c r="I1268" s="862"/>
      <c r="J1268" s="862"/>
      <c r="K1268" s="862"/>
      <c r="L1268" s="862"/>
      <c r="M1268" s="861"/>
    </row>
    <row r="1269" spans="2:13">
      <c r="B1269" s="862"/>
      <c r="C1269" s="862"/>
      <c r="D1269" s="862"/>
      <c r="E1269" s="862"/>
      <c r="F1269" s="862"/>
      <c r="G1269" s="862"/>
      <c r="H1269" s="862"/>
      <c r="I1269" s="862"/>
      <c r="J1269" s="862"/>
      <c r="K1269" s="862"/>
      <c r="L1269" s="862"/>
      <c r="M1269" s="861"/>
    </row>
    <row r="1270" spans="2:13">
      <c r="B1270" s="862"/>
      <c r="C1270" s="862"/>
      <c r="D1270" s="862"/>
      <c r="E1270" s="862"/>
      <c r="F1270" s="862"/>
      <c r="G1270" s="862"/>
      <c r="H1270" s="862"/>
      <c r="I1270" s="862"/>
      <c r="J1270" s="862"/>
      <c r="K1270" s="862"/>
      <c r="L1270" s="862"/>
      <c r="M1270" s="861"/>
    </row>
    <row r="1271" spans="2:13">
      <c r="B1271" s="862"/>
      <c r="C1271" s="862"/>
      <c r="D1271" s="862"/>
      <c r="E1271" s="862"/>
      <c r="F1271" s="862"/>
      <c r="G1271" s="862"/>
      <c r="H1271" s="862"/>
      <c r="I1271" s="862"/>
      <c r="J1271" s="862"/>
      <c r="K1271" s="862"/>
      <c r="L1271" s="862"/>
      <c r="M1271" s="861"/>
    </row>
    <row r="1272" spans="2:13">
      <c r="B1272" s="862"/>
      <c r="C1272" s="862"/>
      <c r="D1272" s="862"/>
      <c r="E1272" s="862"/>
      <c r="F1272" s="862"/>
      <c r="G1272" s="862"/>
      <c r="H1272" s="862"/>
      <c r="I1272" s="862"/>
      <c r="J1272" s="862"/>
      <c r="K1272" s="862"/>
      <c r="L1272" s="862"/>
      <c r="M1272" s="861"/>
    </row>
    <row r="1273" spans="2:13">
      <c r="B1273" s="862"/>
      <c r="C1273" s="862"/>
      <c r="D1273" s="862"/>
      <c r="E1273" s="862"/>
      <c r="F1273" s="862"/>
      <c r="G1273" s="862"/>
      <c r="H1273" s="862"/>
      <c r="I1273" s="862"/>
      <c r="J1273" s="862"/>
      <c r="K1273" s="862"/>
      <c r="L1273" s="862"/>
      <c r="M1273" s="861"/>
    </row>
    <row r="1274" spans="2:13">
      <c r="B1274" s="862"/>
      <c r="C1274" s="862"/>
      <c r="D1274" s="862"/>
      <c r="E1274" s="862"/>
      <c r="F1274" s="862"/>
      <c r="G1274" s="862"/>
      <c r="H1274" s="862"/>
      <c r="I1274" s="862"/>
      <c r="J1274" s="862"/>
      <c r="K1274" s="862"/>
      <c r="L1274" s="862"/>
      <c r="M1274" s="861"/>
    </row>
    <row r="1275" spans="2:13">
      <c r="B1275" s="862"/>
      <c r="C1275" s="862"/>
      <c r="D1275" s="862"/>
      <c r="E1275" s="862"/>
      <c r="F1275" s="862"/>
      <c r="G1275" s="862"/>
      <c r="H1275" s="862"/>
      <c r="I1275" s="862"/>
      <c r="J1275" s="862"/>
      <c r="K1275" s="862"/>
      <c r="L1275" s="862"/>
      <c r="M1275" s="861"/>
    </row>
    <row r="1276" spans="2:13">
      <c r="B1276" s="862"/>
      <c r="C1276" s="862"/>
      <c r="D1276" s="862"/>
      <c r="E1276" s="862"/>
      <c r="F1276" s="862"/>
      <c r="G1276" s="862"/>
      <c r="H1276" s="862"/>
      <c r="I1276" s="862"/>
      <c r="J1276" s="862"/>
      <c r="K1276" s="862"/>
      <c r="L1276" s="862"/>
      <c r="M1276" s="861"/>
    </row>
    <row r="1277" spans="2:13">
      <c r="B1277" s="862"/>
      <c r="C1277" s="862"/>
      <c r="D1277" s="862"/>
      <c r="E1277" s="862"/>
      <c r="F1277" s="862"/>
      <c r="G1277" s="862"/>
      <c r="H1277" s="862"/>
      <c r="I1277" s="862"/>
      <c r="J1277" s="862"/>
      <c r="K1277" s="862"/>
      <c r="L1277" s="862"/>
      <c r="M1277" s="861"/>
    </row>
    <row r="1278" spans="2:13">
      <c r="B1278" s="862"/>
      <c r="C1278" s="862"/>
      <c r="D1278" s="862"/>
      <c r="E1278" s="862"/>
      <c r="F1278" s="862"/>
      <c r="G1278" s="862"/>
      <c r="H1278" s="862"/>
      <c r="I1278" s="862"/>
      <c r="J1278" s="862"/>
      <c r="K1278" s="862"/>
      <c r="L1278" s="862"/>
      <c r="M1278" s="861"/>
    </row>
    <row r="1279" spans="2:13">
      <c r="B1279" s="862"/>
      <c r="C1279" s="862"/>
      <c r="D1279" s="862"/>
      <c r="E1279" s="862"/>
      <c r="F1279" s="862"/>
      <c r="G1279" s="862"/>
      <c r="H1279" s="862"/>
      <c r="I1279" s="862"/>
      <c r="J1279" s="862"/>
      <c r="K1279" s="862"/>
      <c r="L1279" s="862"/>
      <c r="M1279" s="861"/>
    </row>
    <row r="1280" spans="2:13">
      <c r="B1280" s="862"/>
      <c r="C1280" s="862"/>
      <c r="D1280" s="862"/>
      <c r="E1280" s="862"/>
      <c r="F1280" s="862"/>
      <c r="G1280" s="862"/>
      <c r="H1280" s="862"/>
      <c r="I1280" s="862"/>
      <c r="J1280" s="862"/>
      <c r="K1280" s="862"/>
      <c r="L1280" s="862"/>
      <c r="M1280" s="861"/>
    </row>
    <row r="1281" spans="2:13">
      <c r="B1281" s="862"/>
      <c r="C1281" s="862"/>
      <c r="D1281" s="862"/>
      <c r="E1281" s="862"/>
      <c r="F1281" s="862"/>
      <c r="G1281" s="862"/>
      <c r="H1281" s="862"/>
      <c r="I1281" s="862"/>
      <c r="J1281" s="862"/>
      <c r="K1281" s="862"/>
      <c r="L1281" s="862"/>
      <c r="M1281" s="861"/>
    </row>
    <row r="1282" spans="2:13">
      <c r="B1282" s="862"/>
      <c r="C1282" s="862"/>
      <c r="D1282" s="862"/>
      <c r="E1282" s="862"/>
      <c r="F1282" s="862"/>
      <c r="G1282" s="862"/>
      <c r="H1282" s="862"/>
      <c r="I1282" s="862"/>
      <c r="J1282" s="862"/>
      <c r="K1282" s="862"/>
      <c r="L1282" s="862"/>
      <c r="M1282" s="861"/>
    </row>
    <row r="1283" spans="2:13">
      <c r="B1283" s="862"/>
      <c r="C1283" s="862"/>
      <c r="D1283" s="862"/>
      <c r="E1283" s="862"/>
      <c r="F1283" s="862"/>
      <c r="G1283" s="862"/>
      <c r="H1283" s="862"/>
      <c r="I1283" s="862"/>
      <c r="J1283" s="862"/>
      <c r="K1283" s="862"/>
      <c r="L1283" s="862"/>
      <c r="M1283" s="861"/>
    </row>
    <row r="1284" spans="2:13">
      <c r="B1284" s="862"/>
      <c r="C1284" s="862"/>
      <c r="D1284" s="862"/>
      <c r="E1284" s="862"/>
      <c r="F1284" s="862"/>
      <c r="G1284" s="862"/>
      <c r="H1284" s="862"/>
      <c r="I1284" s="862"/>
      <c r="J1284" s="862"/>
      <c r="K1284" s="862"/>
      <c r="L1284" s="862"/>
      <c r="M1284" s="861"/>
    </row>
    <row r="1285" spans="2:13">
      <c r="B1285" s="862"/>
      <c r="C1285" s="862"/>
      <c r="D1285" s="862"/>
      <c r="E1285" s="862"/>
      <c r="F1285" s="862"/>
      <c r="G1285" s="862"/>
      <c r="H1285" s="862"/>
      <c r="I1285" s="862"/>
      <c r="J1285" s="862"/>
      <c r="K1285" s="862"/>
      <c r="L1285" s="862"/>
      <c r="M1285" s="861"/>
    </row>
    <row r="1286" spans="2:13">
      <c r="B1286" s="862"/>
      <c r="C1286" s="862"/>
      <c r="D1286" s="862"/>
      <c r="E1286" s="862"/>
      <c r="F1286" s="862"/>
      <c r="G1286" s="862"/>
      <c r="H1286" s="862"/>
      <c r="I1286" s="862"/>
      <c r="J1286" s="862"/>
      <c r="K1286" s="862"/>
      <c r="L1286" s="862"/>
      <c r="M1286" s="861"/>
    </row>
    <row r="1287" spans="2:13">
      <c r="B1287" s="862"/>
      <c r="C1287" s="862"/>
      <c r="D1287" s="862"/>
      <c r="E1287" s="862"/>
      <c r="F1287" s="862"/>
      <c r="G1287" s="862"/>
      <c r="H1287" s="862"/>
      <c r="I1287" s="862"/>
      <c r="J1287" s="862"/>
      <c r="K1287" s="862"/>
      <c r="L1287" s="862"/>
      <c r="M1287" s="861"/>
    </row>
    <row r="1288" spans="2:13">
      <c r="B1288" s="862"/>
      <c r="C1288" s="862"/>
      <c r="D1288" s="862"/>
      <c r="E1288" s="862"/>
      <c r="F1288" s="862"/>
      <c r="G1288" s="862"/>
      <c r="H1288" s="862"/>
      <c r="I1288" s="862"/>
      <c r="J1288" s="862"/>
      <c r="K1288" s="862"/>
      <c r="L1288" s="862"/>
      <c r="M1288" s="861"/>
    </row>
    <row r="1289" spans="2:13">
      <c r="B1289" s="862"/>
      <c r="C1289" s="862"/>
      <c r="D1289" s="862"/>
      <c r="E1289" s="862"/>
      <c r="F1289" s="862"/>
      <c r="G1289" s="862"/>
      <c r="H1289" s="862"/>
      <c r="I1289" s="862"/>
      <c r="J1289" s="862"/>
      <c r="K1289" s="862"/>
      <c r="L1289" s="862"/>
      <c r="M1289" s="861"/>
    </row>
    <row r="1290" spans="2:13">
      <c r="B1290" s="862"/>
      <c r="C1290" s="862"/>
      <c r="D1290" s="862"/>
      <c r="E1290" s="862"/>
      <c r="F1290" s="862"/>
      <c r="G1290" s="862"/>
      <c r="H1290" s="862"/>
      <c r="I1290" s="862"/>
      <c r="J1290" s="862"/>
      <c r="K1290" s="862"/>
      <c r="L1290" s="862"/>
      <c r="M1290" s="861"/>
    </row>
    <row r="1291" spans="2:13">
      <c r="B1291" s="862"/>
      <c r="C1291" s="862"/>
      <c r="D1291" s="862"/>
      <c r="E1291" s="862"/>
      <c r="F1291" s="862"/>
      <c r="G1291" s="862"/>
      <c r="H1291" s="862"/>
      <c r="I1291" s="862"/>
      <c r="J1291" s="862"/>
      <c r="K1291" s="862"/>
      <c r="L1291" s="862"/>
      <c r="M1291" s="861"/>
    </row>
    <row r="1292" spans="2:13">
      <c r="B1292" s="862"/>
      <c r="C1292" s="862"/>
      <c r="D1292" s="862"/>
      <c r="E1292" s="862"/>
      <c r="F1292" s="862"/>
      <c r="G1292" s="862"/>
      <c r="H1292" s="862"/>
      <c r="I1292" s="862"/>
      <c r="J1292" s="862"/>
      <c r="K1292" s="862"/>
      <c r="L1292" s="862"/>
      <c r="M1292" s="861"/>
    </row>
    <row r="1293" spans="2:13">
      <c r="B1293" s="862"/>
      <c r="C1293" s="862"/>
      <c r="D1293" s="862"/>
      <c r="E1293" s="862"/>
      <c r="F1293" s="862"/>
      <c r="G1293" s="862"/>
      <c r="H1293" s="862"/>
      <c r="I1293" s="862"/>
      <c r="J1293" s="862"/>
      <c r="K1293" s="862"/>
      <c r="L1293" s="862"/>
      <c r="M1293" s="861"/>
    </row>
    <row r="1294" spans="2:13">
      <c r="B1294" s="862"/>
      <c r="C1294" s="862"/>
      <c r="D1294" s="862"/>
      <c r="E1294" s="862"/>
      <c r="F1294" s="862"/>
      <c r="G1294" s="862"/>
      <c r="H1294" s="862"/>
      <c r="I1294" s="862"/>
      <c r="J1294" s="862"/>
      <c r="K1294" s="862"/>
      <c r="L1294" s="862"/>
      <c r="M1294" s="861"/>
    </row>
    <row r="1295" spans="2:13">
      <c r="B1295" s="862"/>
      <c r="C1295" s="862"/>
      <c r="D1295" s="862"/>
      <c r="E1295" s="862"/>
      <c r="F1295" s="862"/>
      <c r="G1295" s="862"/>
      <c r="H1295" s="862"/>
      <c r="I1295" s="862"/>
      <c r="J1295" s="862"/>
      <c r="K1295" s="862"/>
      <c r="L1295" s="862"/>
      <c r="M1295" s="861"/>
    </row>
    <row r="1296" spans="2:13">
      <c r="B1296" s="862"/>
      <c r="C1296" s="862"/>
      <c r="D1296" s="862"/>
      <c r="E1296" s="862"/>
      <c r="F1296" s="862"/>
      <c r="G1296" s="862"/>
      <c r="H1296" s="862"/>
      <c r="I1296" s="862"/>
      <c r="J1296" s="862"/>
      <c r="K1296" s="862"/>
      <c r="L1296" s="862"/>
      <c r="M1296" s="861"/>
    </row>
    <row r="1297" spans="2:13">
      <c r="B1297" s="862"/>
      <c r="C1297" s="862"/>
      <c r="D1297" s="862"/>
      <c r="E1297" s="862"/>
      <c r="F1297" s="862"/>
      <c r="G1297" s="862"/>
      <c r="H1297" s="862"/>
      <c r="I1297" s="862"/>
      <c r="J1297" s="862"/>
      <c r="K1297" s="862"/>
      <c r="L1297" s="862"/>
      <c r="M1297" s="861"/>
    </row>
    <row r="1298" spans="2:13">
      <c r="B1298" s="862"/>
      <c r="C1298" s="862"/>
      <c r="D1298" s="862"/>
      <c r="E1298" s="862"/>
      <c r="F1298" s="862"/>
      <c r="G1298" s="862"/>
      <c r="H1298" s="862"/>
      <c r="I1298" s="862"/>
      <c r="J1298" s="862"/>
      <c r="K1298" s="862"/>
      <c r="L1298" s="862"/>
      <c r="M1298" s="861"/>
    </row>
    <row r="1299" spans="2:13">
      <c r="B1299" s="862"/>
      <c r="C1299" s="862"/>
      <c r="D1299" s="862"/>
      <c r="E1299" s="862"/>
      <c r="F1299" s="862"/>
      <c r="G1299" s="862"/>
      <c r="H1299" s="862"/>
      <c r="I1299" s="862"/>
      <c r="J1299" s="862"/>
      <c r="K1299" s="862"/>
      <c r="L1299" s="862"/>
      <c r="M1299" s="861"/>
    </row>
    <row r="1300" spans="2:13">
      <c r="B1300" s="862"/>
      <c r="C1300" s="862"/>
      <c r="D1300" s="862"/>
      <c r="E1300" s="862"/>
      <c r="F1300" s="862"/>
      <c r="G1300" s="862"/>
      <c r="H1300" s="862"/>
      <c r="I1300" s="862"/>
      <c r="J1300" s="862"/>
      <c r="K1300" s="862"/>
      <c r="L1300" s="862"/>
      <c r="M1300" s="861"/>
    </row>
    <row r="1301" spans="2:13">
      <c r="B1301" s="862"/>
      <c r="C1301" s="862"/>
      <c r="D1301" s="862"/>
      <c r="E1301" s="862"/>
      <c r="F1301" s="862"/>
      <c r="G1301" s="862"/>
      <c r="H1301" s="862"/>
      <c r="I1301" s="862"/>
      <c r="J1301" s="862"/>
      <c r="K1301" s="862"/>
      <c r="L1301" s="862"/>
      <c r="M1301" s="861"/>
    </row>
    <row r="1302" spans="2:13">
      <c r="B1302" s="862"/>
      <c r="C1302" s="862"/>
      <c r="D1302" s="862"/>
      <c r="E1302" s="862"/>
      <c r="F1302" s="862"/>
      <c r="G1302" s="862"/>
      <c r="H1302" s="862"/>
      <c r="I1302" s="862"/>
      <c r="J1302" s="862"/>
      <c r="K1302" s="862"/>
      <c r="L1302" s="862"/>
      <c r="M1302" s="861"/>
    </row>
    <row r="1303" spans="2:13">
      <c r="B1303" s="862"/>
      <c r="C1303" s="862"/>
      <c r="D1303" s="862"/>
      <c r="E1303" s="862"/>
      <c r="F1303" s="862"/>
      <c r="G1303" s="862"/>
      <c r="H1303" s="862"/>
      <c r="I1303" s="862"/>
      <c r="J1303" s="862"/>
      <c r="K1303" s="862"/>
      <c r="L1303" s="862"/>
      <c r="M1303" s="861"/>
    </row>
    <row r="1304" spans="2:13">
      <c r="B1304" s="862"/>
      <c r="C1304" s="862"/>
      <c r="D1304" s="862"/>
      <c r="E1304" s="862"/>
      <c r="F1304" s="862"/>
      <c r="G1304" s="862"/>
      <c r="H1304" s="862"/>
      <c r="I1304" s="862"/>
      <c r="J1304" s="862"/>
      <c r="K1304" s="862"/>
      <c r="L1304" s="862"/>
      <c r="M1304" s="861"/>
    </row>
    <row r="1305" spans="2:13">
      <c r="B1305" s="862"/>
      <c r="C1305" s="862"/>
      <c r="D1305" s="862"/>
      <c r="E1305" s="862"/>
      <c r="F1305" s="862"/>
      <c r="G1305" s="862"/>
      <c r="H1305" s="862"/>
      <c r="I1305" s="862"/>
      <c r="J1305" s="862"/>
      <c r="K1305" s="862"/>
      <c r="L1305" s="862"/>
      <c r="M1305" s="861"/>
    </row>
    <row r="1306" spans="2:13">
      <c r="B1306" s="862"/>
      <c r="C1306" s="862"/>
      <c r="D1306" s="862"/>
      <c r="E1306" s="862"/>
      <c r="F1306" s="862"/>
      <c r="G1306" s="862"/>
      <c r="H1306" s="862"/>
      <c r="I1306" s="862"/>
      <c r="J1306" s="862"/>
      <c r="K1306" s="862"/>
      <c r="L1306" s="862"/>
      <c r="M1306" s="861"/>
    </row>
    <row r="1307" spans="2:13">
      <c r="B1307" s="862"/>
      <c r="C1307" s="862"/>
      <c r="D1307" s="862"/>
      <c r="E1307" s="862"/>
      <c r="F1307" s="862"/>
      <c r="G1307" s="862"/>
      <c r="H1307" s="862"/>
      <c r="I1307" s="862"/>
      <c r="J1307" s="862"/>
      <c r="K1307" s="862"/>
      <c r="L1307" s="862"/>
      <c r="M1307" s="861"/>
    </row>
    <row r="1308" spans="2:13">
      <c r="B1308" s="862"/>
      <c r="C1308" s="862"/>
      <c r="D1308" s="862"/>
      <c r="E1308" s="862"/>
      <c r="F1308" s="862"/>
      <c r="G1308" s="862"/>
      <c r="H1308" s="862"/>
      <c r="I1308" s="862"/>
      <c r="J1308" s="862"/>
      <c r="K1308" s="862"/>
      <c r="L1308" s="862"/>
      <c r="M1308" s="861"/>
    </row>
    <row r="1309" spans="2:13">
      <c r="B1309" s="862"/>
      <c r="C1309" s="862"/>
      <c r="D1309" s="862"/>
      <c r="E1309" s="862"/>
      <c r="F1309" s="862"/>
      <c r="G1309" s="862"/>
      <c r="H1309" s="862"/>
      <c r="I1309" s="862"/>
      <c r="J1309" s="862"/>
      <c r="K1309" s="862"/>
      <c r="L1309" s="862"/>
      <c r="M1309" s="861"/>
    </row>
    <row r="1310" spans="2:13">
      <c r="B1310" s="862"/>
      <c r="C1310" s="862"/>
      <c r="D1310" s="862"/>
      <c r="E1310" s="862"/>
      <c r="F1310" s="862"/>
      <c r="G1310" s="862"/>
      <c r="H1310" s="862"/>
      <c r="I1310" s="862"/>
      <c r="J1310" s="862"/>
      <c r="K1310" s="862"/>
      <c r="L1310" s="862"/>
      <c r="M1310" s="861"/>
    </row>
    <row r="1311" spans="2:13">
      <c r="B1311" s="862"/>
      <c r="C1311" s="862"/>
      <c r="D1311" s="862"/>
      <c r="E1311" s="862"/>
      <c r="F1311" s="862"/>
      <c r="G1311" s="862"/>
      <c r="H1311" s="862"/>
      <c r="I1311" s="862"/>
      <c r="J1311" s="862"/>
      <c r="K1311" s="862"/>
      <c r="L1311" s="862"/>
      <c r="M1311" s="861"/>
    </row>
    <row r="1312" spans="2:13">
      <c r="B1312" s="862"/>
      <c r="C1312" s="862"/>
      <c r="D1312" s="862"/>
      <c r="E1312" s="862"/>
      <c r="F1312" s="862"/>
      <c r="G1312" s="862"/>
      <c r="H1312" s="862"/>
      <c r="I1312" s="862"/>
      <c r="J1312" s="862"/>
      <c r="K1312" s="862"/>
      <c r="L1312" s="862"/>
      <c r="M1312" s="861"/>
    </row>
    <row r="1313" spans="2:13">
      <c r="B1313" s="862"/>
      <c r="C1313" s="862"/>
      <c r="D1313" s="862"/>
      <c r="E1313" s="862"/>
      <c r="F1313" s="862"/>
      <c r="G1313" s="862"/>
      <c r="H1313" s="862"/>
      <c r="I1313" s="862"/>
      <c r="J1313" s="862"/>
      <c r="K1313" s="862"/>
      <c r="L1313" s="862"/>
      <c r="M1313" s="861"/>
    </row>
    <row r="1314" spans="2:13">
      <c r="B1314" s="862"/>
      <c r="C1314" s="862"/>
      <c r="D1314" s="862"/>
      <c r="E1314" s="862"/>
      <c r="F1314" s="862"/>
      <c r="G1314" s="862"/>
      <c r="H1314" s="862"/>
      <c r="I1314" s="862"/>
      <c r="J1314" s="862"/>
      <c r="K1314" s="862"/>
      <c r="L1314" s="862"/>
      <c r="M1314" s="861"/>
    </row>
    <row r="1315" spans="2:13">
      <c r="B1315" s="862"/>
      <c r="C1315" s="862"/>
      <c r="D1315" s="862"/>
      <c r="E1315" s="862"/>
      <c r="F1315" s="862"/>
      <c r="G1315" s="862"/>
      <c r="H1315" s="862"/>
      <c r="I1315" s="862"/>
      <c r="J1315" s="862"/>
      <c r="K1315" s="862"/>
      <c r="L1315" s="862"/>
      <c r="M1315" s="861"/>
    </row>
    <row r="1316" spans="2:13">
      <c r="B1316" s="862"/>
      <c r="C1316" s="862"/>
      <c r="D1316" s="862"/>
      <c r="E1316" s="862"/>
      <c r="F1316" s="862"/>
      <c r="G1316" s="862"/>
      <c r="H1316" s="862"/>
      <c r="I1316" s="862"/>
      <c r="J1316" s="862"/>
      <c r="K1316" s="862"/>
      <c r="L1316" s="862"/>
      <c r="M1316" s="861"/>
    </row>
    <row r="1317" spans="2:13">
      <c r="B1317" s="862"/>
      <c r="C1317" s="862"/>
      <c r="D1317" s="862"/>
      <c r="E1317" s="862"/>
      <c r="F1317" s="862"/>
      <c r="G1317" s="862"/>
      <c r="H1317" s="862"/>
      <c r="I1317" s="862"/>
      <c r="J1317" s="862"/>
      <c r="K1317" s="862"/>
      <c r="L1317" s="862"/>
      <c r="M1317" s="861"/>
    </row>
    <row r="1318" spans="2:13">
      <c r="B1318" s="862"/>
      <c r="C1318" s="862"/>
      <c r="D1318" s="862"/>
      <c r="E1318" s="862"/>
      <c r="F1318" s="862"/>
      <c r="G1318" s="862"/>
      <c r="H1318" s="862"/>
      <c r="I1318" s="862"/>
      <c r="J1318" s="862"/>
      <c r="K1318" s="862"/>
      <c r="L1318" s="862"/>
      <c r="M1318" s="861"/>
    </row>
    <row r="1319" spans="2:13">
      <c r="B1319" s="862"/>
      <c r="C1319" s="862"/>
      <c r="D1319" s="862"/>
      <c r="E1319" s="862"/>
      <c r="F1319" s="862"/>
      <c r="G1319" s="862"/>
      <c r="H1319" s="862"/>
      <c r="I1319" s="862"/>
      <c r="J1319" s="862"/>
      <c r="K1319" s="862"/>
      <c r="L1319" s="862"/>
      <c r="M1319" s="861"/>
    </row>
    <row r="1320" spans="2:13">
      <c r="B1320" s="862"/>
      <c r="C1320" s="862"/>
      <c r="D1320" s="862"/>
      <c r="E1320" s="862"/>
      <c r="F1320" s="862"/>
      <c r="G1320" s="862"/>
      <c r="H1320" s="862"/>
      <c r="I1320" s="862"/>
      <c r="J1320" s="862"/>
      <c r="K1320" s="862"/>
      <c r="L1320" s="862"/>
      <c r="M1320" s="861"/>
    </row>
    <row r="1321" spans="2:13">
      <c r="B1321" s="862"/>
      <c r="C1321" s="862"/>
      <c r="D1321" s="862"/>
      <c r="E1321" s="862"/>
      <c r="F1321" s="862"/>
      <c r="G1321" s="862"/>
      <c r="H1321" s="862"/>
      <c r="I1321" s="862"/>
      <c r="J1321" s="862"/>
      <c r="K1321" s="862"/>
      <c r="L1321" s="862"/>
      <c r="M1321" s="861"/>
    </row>
    <row r="1322" spans="2:13">
      <c r="B1322" s="862"/>
      <c r="C1322" s="862"/>
      <c r="D1322" s="862"/>
      <c r="E1322" s="862"/>
      <c r="F1322" s="862"/>
      <c r="G1322" s="862"/>
      <c r="H1322" s="862"/>
      <c r="I1322" s="862"/>
      <c r="J1322" s="862"/>
      <c r="K1322" s="862"/>
      <c r="L1322" s="862"/>
      <c r="M1322" s="861"/>
    </row>
    <row r="1323" spans="2:13">
      <c r="B1323" s="862"/>
      <c r="C1323" s="862"/>
      <c r="D1323" s="862"/>
      <c r="E1323" s="862"/>
      <c r="F1323" s="862"/>
      <c r="G1323" s="862"/>
      <c r="H1323" s="862"/>
      <c r="I1323" s="862"/>
      <c r="J1323" s="862"/>
      <c r="K1323" s="862"/>
      <c r="L1323" s="862"/>
      <c r="M1323" s="861"/>
    </row>
    <row r="1324" spans="2:13">
      <c r="B1324" s="862"/>
      <c r="C1324" s="862"/>
      <c r="D1324" s="862"/>
      <c r="E1324" s="862"/>
      <c r="F1324" s="862"/>
      <c r="G1324" s="862"/>
      <c r="H1324" s="862"/>
      <c r="I1324" s="862"/>
      <c r="J1324" s="862"/>
      <c r="K1324" s="862"/>
      <c r="L1324" s="862"/>
      <c r="M1324" s="861"/>
    </row>
    <row r="1325" spans="2:13">
      <c r="B1325" s="862"/>
      <c r="C1325" s="862"/>
      <c r="D1325" s="862"/>
      <c r="E1325" s="862"/>
      <c r="F1325" s="862"/>
      <c r="G1325" s="862"/>
      <c r="H1325" s="862"/>
      <c r="I1325" s="862"/>
      <c r="J1325" s="862"/>
      <c r="K1325" s="862"/>
      <c r="L1325" s="862"/>
      <c r="M1325" s="861"/>
    </row>
    <row r="1326" spans="2:13">
      <c r="B1326" s="862"/>
      <c r="C1326" s="862"/>
      <c r="D1326" s="862"/>
      <c r="E1326" s="862"/>
      <c r="F1326" s="862"/>
      <c r="G1326" s="862"/>
      <c r="H1326" s="862"/>
      <c r="I1326" s="862"/>
      <c r="J1326" s="862"/>
      <c r="K1326" s="862"/>
      <c r="L1326" s="862"/>
      <c r="M1326" s="861"/>
    </row>
    <row r="1327" spans="2:13">
      <c r="B1327" s="862"/>
      <c r="C1327" s="862"/>
      <c r="D1327" s="862"/>
      <c r="E1327" s="862"/>
      <c r="F1327" s="862"/>
      <c r="G1327" s="862"/>
      <c r="H1327" s="862"/>
      <c r="I1327" s="862"/>
      <c r="J1327" s="862"/>
      <c r="K1327" s="862"/>
      <c r="L1327" s="862"/>
      <c r="M1327" s="861"/>
    </row>
    <row r="1328" spans="2:13">
      <c r="B1328" s="862"/>
      <c r="C1328" s="862"/>
      <c r="D1328" s="862"/>
      <c r="E1328" s="862"/>
      <c r="F1328" s="862"/>
      <c r="G1328" s="862"/>
      <c r="H1328" s="862"/>
      <c r="I1328" s="862"/>
      <c r="J1328" s="862"/>
      <c r="K1328" s="862"/>
      <c r="L1328" s="862"/>
      <c r="M1328" s="861"/>
    </row>
    <row r="1329" spans="2:13">
      <c r="B1329" s="862"/>
      <c r="C1329" s="862"/>
      <c r="D1329" s="862"/>
      <c r="E1329" s="862"/>
      <c r="F1329" s="862"/>
      <c r="G1329" s="862"/>
      <c r="H1329" s="862"/>
      <c r="I1329" s="862"/>
      <c r="J1329" s="862"/>
      <c r="K1329" s="862"/>
      <c r="L1329" s="862"/>
      <c r="M1329" s="861"/>
    </row>
    <row r="1330" spans="2:13">
      <c r="B1330" s="862"/>
      <c r="C1330" s="862"/>
      <c r="D1330" s="862"/>
      <c r="E1330" s="862"/>
      <c r="F1330" s="862"/>
      <c r="G1330" s="862"/>
      <c r="H1330" s="862"/>
      <c r="I1330" s="862"/>
      <c r="J1330" s="862"/>
      <c r="K1330" s="862"/>
      <c r="L1330" s="862"/>
      <c r="M1330" s="861"/>
    </row>
    <row r="1331" spans="2:13">
      <c r="B1331" s="862"/>
      <c r="C1331" s="862"/>
      <c r="D1331" s="862"/>
      <c r="E1331" s="862"/>
      <c r="F1331" s="862"/>
      <c r="G1331" s="862"/>
      <c r="H1331" s="862"/>
      <c r="I1331" s="862"/>
      <c r="J1331" s="862"/>
      <c r="K1331" s="862"/>
      <c r="L1331" s="862"/>
      <c r="M1331" s="861"/>
    </row>
    <row r="1332" spans="2:13">
      <c r="B1332" s="862"/>
      <c r="C1332" s="862"/>
      <c r="D1332" s="862"/>
      <c r="E1332" s="862"/>
      <c r="F1332" s="862"/>
      <c r="G1332" s="862"/>
      <c r="H1332" s="862"/>
      <c r="I1332" s="862"/>
      <c r="J1332" s="862"/>
      <c r="K1332" s="862"/>
      <c r="L1332" s="862"/>
      <c r="M1332" s="861"/>
    </row>
    <row r="1333" spans="2:13">
      <c r="B1333" s="862"/>
      <c r="C1333" s="862"/>
      <c r="D1333" s="862"/>
      <c r="E1333" s="862"/>
      <c r="F1333" s="862"/>
      <c r="G1333" s="862"/>
      <c r="H1333" s="862"/>
      <c r="I1333" s="862"/>
      <c r="J1333" s="862"/>
      <c r="K1333" s="862"/>
      <c r="L1333" s="862"/>
      <c r="M1333" s="861"/>
    </row>
    <row r="1334" spans="2:13">
      <c r="B1334" s="862"/>
      <c r="C1334" s="862"/>
      <c r="D1334" s="862"/>
      <c r="E1334" s="862"/>
      <c r="F1334" s="862"/>
      <c r="G1334" s="862"/>
      <c r="H1334" s="862"/>
      <c r="I1334" s="862"/>
      <c r="J1334" s="862"/>
      <c r="K1334" s="862"/>
      <c r="L1334" s="862"/>
      <c r="M1334" s="861"/>
    </row>
    <row r="1335" spans="2:13">
      <c r="B1335" s="862"/>
      <c r="C1335" s="862"/>
      <c r="D1335" s="862"/>
      <c r="E1335" s="862"/>
      <c r="F1335" s="862"/>
      <c r="G1335" s="862"/>
      <c r="H1335" s="862"/>
      <c r="I1335" s="862"/>
      <c r="J1335" s="862"/>
      <c r="K1335" s="862"/>
      <c r="L1335" s="862"/>
      <c r="M1335" s="861"/>
    </row>
    <row r="1336" spans="2:13">
      <c r="B1336" s="862"/>
      <c r="C1336" s="862"/>
      <c r="D1336" s="862"/>
      <c r="E1336" s="862"/>
      <c r="F1336" s="862"/>
      <c r="G1336" s="862"/>
      <c r="H1336" s="862"/>
      <c r="I1336" s="862"/>
      <c r="J1336" s="862"/>
      <c r="K1336" s="862"/>
      <c r="L1336" s="862"/>
      <c r="M1336" s="861"/>
    </row>
    <row r="1337" spans="2:13">
      <c r="B1337" s="862"/>
      <c r="C1337" s="862"/>
      <c r="D1337" s="862"/>
      <c r="E1337" s="862"/>
      <c r="F1337" s="862"/>
      <c r="G1337" s="862"/>
      <c r="H1337" s="862"/>
      <c r="I1337" s="862"/>
      <c r="J1337" s="862"/>
      <c r="K1337" s="862"/>
      <c r="L1337" s="862"/>
      <c r="M1337" s="861"/>
    </row>
    <row r="1338" spans="2:13">
      <c r="B1338" s="862"/>
      <c r="C1338" s="862"/>
      <c r="D1338" s="862"/>
      <c r="E1338" s="862"/>
      <c r="F1338" s="862"/>
      <c r="G1338" s="862"/>
      <c r="H1338" s="862"/>
      <c r="I1338" s="862"/>
      <c r="J1338" s="862"/>
      <c r="K1338" s="862"/>
      <c r="L1338" s="862"/>
      <c r="M1338" s="861"/>
    </row>
    <row r="1339" spans="2:13">
      <c r="B1339" s="862"/>
      <c r="C1339" s="862"/>
      <c r="D1339" s="862"/>
      <c r="E1339" s="862"/>
      <c r="F1339" s="862"/>
      <c r="G1339" s="862"/>
      <c r="H1339" s="862"/>
      <c r="I1339" s="862"/>
      <c r="J1339" s="862"/>
      <c r="K1339" s="862"/>
      <c r="L1339" s="862"/>
      <c r="M1339" s="861"/>
    </row>
    <row r="1340" spans="2:13">
      <c r="B1340" s="862"/>
      <c r="C1340" s="862"/>
      <c r="D1340" s="862"/>
      <c r="E1340" s="862"/>
      <c r="F1340" s="862"/>
      <c r="G1340" s="862"/>
      <c r="H1340" s="862"/>
      <c r="I1340" s="862"/>
      <c r="J1340" s="862"/>
      <c r="K1340" s="862"/>
      <c r="L1340" s="862"/>
      <c r="M1340" s="861"/>
    </row>
    <row r="1341" spans="2:13">
      <c r="B1341" s="862"/>
      <c r="C1341" s="862"/>
      <c r="D1341" s="862"/>
      <c r="E1341" s="862"/>
      <c r="F1341" s="862"/>
      <c r="G1341" s="862"/>
      <c r="H1341" s="862"/>
      <c r="I1341" s="862"/>
      <c r="J1341" s="862"/>
      <c r="K1341" s="862"/>
      <c r="L1341" s="862"/>
      <c r="M1341" s="861"/>
    </row>
    <row r="1342" spans="2:13">
      <c r="B1342" s="862"/>
      <c r="C1342" s="862"/>
      <c r="D1342" s="862"/>
      <c r="E1342" s="862"/>
      <c r="F1342" s="862"/>
      <c r="G1342" s="862"/>
      <c r="H1342" s="862"/>
      <c r="I1342" s="862"/>
      <c r="J1342" s="862"/>
      <c r="K1342" s="862"/>
      <c r="L1342" s="862"/>
      <c r="M1342" s="861"/>
    </row>
    <row r="1343" spans="2:13">
      <c r="B1343" s="862"/>
      <c r="C1343" s="862"/>
      <c r="D1343" s="862"/>
      <c r="E1343" s="862"/>
      <c r="F1343" s="862"/>
      <c r="G1343" s="862"/>
      <c r="H1343" s="862"/>
      <c r="I1343" s="862"/>
      <c r="J1343" s="862"/>
      <c r="K1343" s="862"/>
      <c r="L1343" s="862"/>
      <c r="M1343" s="861"/>
    </row>
    <row r="1344" spans="2:13">
      <c r="B1344" s="862"/>
      <c r="C1344" s="862"/>
      <c r="D1344" s="862"/>
      <c r="E1344" s="862"/>
      <c r="F1344" s="862"/>
      <c r="G1344" s="862"/>
      <c r="H1344" s="862"/>
      <c r="I1344" s="862"/>
      <c r="J1344" s="862"/>
      <c r="K1344" s="862"/>
      <c r="L1344" s="862"/>
      <c r="M1344" s="861"/>
    </row>
    <row r="1345" spans="2:13">
      <c r="B1345" s="862"/>
      <c r="C1345" s="862"/>
      <c r="D1345" s="862"/>
      <c r="E1345" s="862"/>
      <c r="F1345" s="862"/>
      <c r="G1345" s="862"/>
      <c r="H1345" s="862"/>
      <c r="I1345" s="862"/>
      <c r="J1345" s="862"/>
      <c r="K1345" s="862"/>
      <c r="L1345" s="862"/>
      <c r="M1345" s="861"/>
    </row>
    <row r="1346" spans="2:13">
      <c r="B1346" s="862"/>
      <c r="C1346" s="862"/>
      <c r="D1346" s="862"/>
      <c r="E1346" s="862"/>
      <c r="F1346" s="862"/>
      <c r="G1346" s="862"/>
      <c r="H1346" s="862"/>
      <c r="I1346" s="862"/>
      <c r="J1346" s="862"/>
      <c r="K1346" s="862"/>
      <c r="L1346" s="862"/>
      <c r="M1346" s="861"/>
    </row>
    <row r="1347" spans="2:13">
      <c r="B1347" s="862"/>
      <c r="C1347" s="862"/>
      <c r="D1347" s="862"/>
      <c r="E1347" s="862"/>
      <c r="F1347" s="862"/>
      <c r="G1347" s="862"/>
      <c r="H1347" s="862"/>
      <c r="I1347" s="862"/>
      <c r="J1347" s="862"/>
      <c r="K1347" s="862"/>
      <c r="L1347" s="862"/>
      <c r="M1347" s="861"/>
    </row>
    <row r="1348" spans="2:13">
      <c r="B1348" s="862"/>
      <c r="C1348" s="862"/>
      <c r="D1348" s="862"/>
      <c r="E1348" s="862"/>
      <c r="F1348" s="862"/>
      <c r="G1348" s="862"/>
      <c r="H1348" s="862"/>
      <c r="I1348" s="862"/>
      <c r="J1348" s="862"/>
      <c r="K1348" s="862"/>
      <c r="L1348" s="862"/>
      <c r="M1348" s="861"/>
    </row>
    <row r="1349" spans="2:13">
      <c r="B1349" s="862"/>
      <c r="C1349" s="862"/>
      <c r="D1349" s="862"/>
      <c r="E1349" s="862"/>
      <c r="F1349" s="862"/>
      <c r="G1349" s="862"/>
      <c r="H1349" s="862"/>
      <c r="I1349" s="862"/>
      <c r="J1349" s="862"/>
      <c r="K1349" s="862"/>
      <c r="L1349" s="862"/>
      <c r="M1349" s="861"/>
    </row>
    <row r="1350" spans="2:13">
      <c r="B1350" s="862"/>
      <c r="C1350" s="862"/>
      <c r="D1350" s="862"/>
      <c r="E1350" s="862"/>
      <c r="F1350" s="862"/>
      <c r="G1350" s="862"/>
      <c r="H1350" s="862"/>
      <c r="I1350" s="862"/>
      <c r="J1350" s="862"/>
      <c r="K1350" s="862"/>
      <c r="L1350" s="862"/>
      <c r="M1350" s="861"/>
    </row>
    <row r="1351" spans="2:13">
      <c r="B1351" s="862"/>
      <c r="C1351" s="862"/>
      <c r="D1351" s="862"/>
      <c r="E1351" s="862"/>
      <c r="F1351" s="862"/>
      <c r="G1351" s="862"/>
      <c r="H1351" s="862"/>
      <c r="I1351" s="862"/>
      <c r="J1351" s="862"/>
      <c r="K1351" s="862"/>
      <c r="L1351" s="862"/>
      <c r="M1351" s="861"/>
    </row>
    <row r="1352" spans="2:13">
      <c r="B1352" s="862"/>
      <c r="C1352" s="862"/>
      <c r="D1352" s="862"/>
      <c r="E1352" s="862"/>
      <c r="F1352" s="862"/>
      <c r="G1352" s="862"/>
      <c r="H1352" s="862"/>
      <c r="I1352" s="862"/>
      <c r="J1352" s="862"/>
      <c r="K1352" s="862"/>
      <c r="L1352" s="862"/>
      <c r="M1352" s="861"/>
    </row>
    <row r="1353" spans="2:13">
      <c r="B1353" s="862"/>
      <c r="C1353" s="862"/>
      <c r="D1353" s="862"/>
      <c r="E1353" s="862"/>
      <c r="F1353" s="862"/>
      <c r="G1353" s="862"/>
      <c r="H1353" s="862"/>
      <c r="I1353" s="862"/>
      <c r="J1353" s="862"/>
      <c r="K1353" s="862"/>
      <c r="L1353" s="862"/>
      <c r="M1353" s="861"/>
    </row>
    <row r="1354" spans="2:13">
      <c r="B1354" s="862"/>
      <c r="C1354" s="862"/>
      <c r="D1354" s="862"/>
      <c r="E1354" s="862"/>
      <c r="F1354" s="862"/>
      <c r="G1354" s="862"/>
      <c r="H1354" s="862"/>
      <c r="I1354" s="862"/>
      <c r="J1354" s="862"/>
      <c r="K1354" s="862"/>
      <c r="L1354" s="862"/>
      <c r="M1354" s="861"/>
    </row>
    <row r="1355" spans="2:13">
      <c r="B1355" s="862"/>
      <c r="C1355" s="862"/>
      <c r="D1355" s="862"/>
      <c r="E1355" s="862"/>
      <c r="F1355" s="862"/>
      <c r="G1355" s="862"/>
      <c r="H1355" s="862"/>
      <c r="I1355" s="862"/>
      <c r="J1355" s="862"/>
      <c r="K1355" s="862"/>
      <c r="L1355" s="862"/>
      <c r="M1355" s="861"/>
    </row>
    <row r="1356" spans="2:13">
      <c r="B1356" s="862"/>
      <c r="C1356" s="862"/>
      <c r="D1356" s="862"/>
      <c r="E1356" s="862"/>
      <c r="F1356" s="862"/>
      <c r="G1356" s="862"/>
      <c r="H1356" s="862"/>
      <c r="I1356" s="862"/>
      <c r="J1356" s="862"/>
      <c r="K1356" s="862"/>
      <c r="L1356" s="862"/>
      <c r="M1356" s="861"/>
    </row>
    <row r="1357" spans="2:13">
      <c r="B1357" s="862"/>
      <c r="C1357" s="862"/>
      <c r="D1357" s="862"/>
      <c r="E1357" s="862"/>
      <c r="F1357" s="862"/>
      <c r="G1357" s="862"/>
      <c r="H1357" s="862"/>
      <c r="I1357" s="862"/>
      <c r="J1357" s="862"/>
      <c r="K1357" s="862"/>
      <c r="L1357" s="862"/>
      <c r="M1357" s="861"/>
    </row>
    <row r="1358" spans="2:13">
      <c r="B1358" s="862"/>
      <c r="C1358" s="862"/>
      <c r="D1358" s="862"/>
      <c r="E1358" s="862"/>
      <c r="F1358" s="862"/>
      <c r="G1358" s="862"/>
      <c r="H1358" s="862"/>
      <c r="I1358" s="862"/>
      <c r="J1358" s="862"/>
      <c r="K1358" s="862"/>
      <c r="L1358" s="862"/>
      <c r="M1358" s="861"/>
    </row>
    <row r="1359" spans="2:13">
      <c r="B1359" s="862"/>
      <c r="C1359" s="862"/>
      <c r="D1359" s="862"/>
      <c r="E1359" s="862"/>
      <c r="F1359" s="862"/>
      <c r="G1359" s="862"/>
      <c r="H1359" s="862"/>
      <c r="I1359" s="862"/>
      <c r="J1359" s="862"/>
      <c r="K1359" s="862"/>
      <c r="L1359" s="862"/>
      <c r="M1359" s="861"/>
    </row>
    <row r="1360" spans="2:13">
      <c r="B1360" s="862"/>
      <c r="C1360" s="862"/>
      <c r="D1360" s="862"/>
      <c r="E1360" s="862"/>
      <c r="F1360" s="862"/>
      <c r="G1360" s="862"/>
      <c r="H1360" s="862"/>
      <c r="I1360" s="862"/>
      <c r="J1360" s="862"/>
      <c r="K1360" s="862"/>
      <c r="L1360" s="862"/>
      <c r="M1360" s="861"/>
    </row>
    <row r="1361" spans="2:13">
      <c r="B1361" s="862"/>
      <c r="C1361" s="862"/>
      <c r="D1361" s="862"/>
      <c r="E1361" s="862"/>
      <c r="F1361" s="862"/>
      <c r="G1361" s="862"/>
      <c r="H1361" s="862"/>
      <c r="I1361" s="862"/>
      <c r="J1361" s="862"/>
      <c r="K1361" s="862"/>
      <c r="L1361" s="862"/>
      <c r="M1361" s="861"/>
    </row>
    <row r="1362" spans="2:13">
      <c r="B1362" s="862"/>
      <c r="C1362" s="862"/>
      <c r="D1362" s="862"/>
      <c r="E1362" s="862"/>
      <c r="F1362" s="862"/>
      <c r="G1362" s="862"/>
      <c r="H1362" s="862"/>
      <c r="I1362" s="862"/>
      <c r="J1362" s="862"/>
      <c r="K1362" s="862"/>
      <c r="L1362" s="862"/>
      <c r="M1362" s="861"/>
    </row>
    <row r="1363" spans="2:13">
      <c r="B1363" s="862"/>
      <c r="C1363" s="862"/>
      <c r="D1363" s="862"/>
      <c r="E1363" s="862"/>
      <c r="F1363" s="862"/>
      <c r="G1363" s="862"/>
      <c r="H1363" s="862"/>
      <c r="I1363" s="862"/>
      <c r="J1363" s="862"/>
      <c r="K1363" s="862"/>
      <c r="L1363" s="862"/>
      <c r="M1363" s="861"/>
    </row>
    <row r="1364" spans="2:13">
      <c r="B1364" s="862"/>
      <c r="C1364" s="862"/>
      <c r="D1364" s="862"/>
      <c r="E1364" s="862"/>
      <c r="F1364" s="862"/>
      <c r="G1364" s="862"/>
      <c r="H1364" s="862"/>
      <c r="I1364" s="862"/>
      <c r="J1364" s="862"/>
      <c r="K1364" s="862"/>
      <c r="L1364" s="862"/>
      <c r="M1364" s="861"/>
    </row>
    <row r="1365" spans="2:13">
      <c r="B1365" s="862"/>
      <c r="C1365" s="862"/>
      <c r="D1365" s="862"/>
      <c r="E1365" s="862"/>
      <c r="F1365" s="862"/>
      <c r="G1365" s="862"/>
      <c r="H1365" s="862"/>
      <c r="I1365" s="862"/>
      <c r="J1365" s="862"/>
      <c r="K1365" s="862"/>
      <c r="L1365" s="862"/>
      <c r="M1365" s="861"/>
    </row>
    <row r="1366" spans="2:13">
      <c r="B1366" s="862"/>
      <c r="C1366" s="862"/>
      <c r="D1366" s="862"/>
      <c r="E1366" s="862"/>
      <c r="F1366" s="862"/>
      <c r="G1366" s="862"/>
      <c r="H1366" s="862"/>
      <c r="I1366" s="862"/>
      <c r="J1366" s="862"/>
      <c r="K1366" s="862"/>
      <c r="L1366" s="862"/>
      <c r="M1366" s="861"/>
    </row>
    <row r="1367" spans="2:13">
      <c r="B1367" s="862"/>
      <c r="C1367" s="862"/>
      <c r="D1367" s="862"/>
      <c r="E1367" s="862"/>
      <c r="F1367" s="862"/>
      <c r="G1367" s="862"/>
      <c r="H1367" s="862"/>
      <c r="I1367" s="862"/>
      <c r="J1367" s="862"/>
      <c r="K1367" s="862"/>
      <c r="L1367" s="862"/>
      <c r="M1367" s="861"/>
    </row>
    <row r="1368" spans="2:13">
      <c r="B1368" s="862"/>
      <c r="C1368" s="862"/>
      <c r="D1368" s="862"/>
      <c r="E1368" s="862"/>
      <c r="F1368" s="862"/>
      <c r="G1368" s="862"/>
      <c r="H1368" s="862"/>
      <c r="I1368" s="862"/>
      <c r="J1368" s="862"/>
      <c r="K1368" s="862"/>
      <c r="L1368" s="862"/>
      <c r="M1368" s="861"/>
    </row>
    <row r="1369" spans="2:13">
      <c r="B1369" s="862"/>
      <c r="C1369" s="862"/>
      <c r="D1369" s="862"/>
      <c r="E1369" s="862"/>
      <c r="F1369" s="862"/>
      <c r="G1369" s="862"/>
      <c r="H1369" s="862"/>
      <c r="I1369" s="862"/>
      <c r="J1369" s="862"/>
      <c r="K1369" s="862"/>
      <c r="L1369" s="862"/>
      <c r="M1369" s="861"/>
    </row>
    <row r="1370" spans="2:13">
      <c r="B1370" s="862"/>
      <c r="C1370" s="862"/>
      <c r="D1370" s="862"/>
      <c r="E1370" s="862"/>
      <c r="F1370" s="862"/>
      <c r="G1370" s="862"/>
      <c r="H1370" s="862"/>
      <c r="I1370" s="862"/>
      <c r="J1370" s="862"/>
      <c r="K1370" s="862"/>
      <c r="L1370" s="862"/>
      <c r="M1370" s="861"/>
    </row>
    <row r="1371" spans="2:13">
      <c r="B1371" s="862"/>
      <c r="C1371" s="862"/>
      <c r="D1371" s="862"/>
      <c r="E1371" s="862"/>
      <c r="F1371" s="862"/>
      <c r="G1371" s="862"/>
      <c r="H1371" s="862"/>
      <c r="I1371" s="862"/>
      <c r="J1371" s="862"/>
      <c r="K1371" s="862"/>
      <c r="L1371" s="862"/>
      <c r="M1371" s="861"/>
    </row>
    <row r="1372" spans="2:13">
      <c r="B1372" s="862"/>
      <c r="C1372" s="862"/>
      <c r="D1372" s="862"/>
      <c r="E1372" s="862"/>
      <c r="F1372" s="862"/>
      <c r="G1372" s="862"/>
      <c r="H1372" s="862"/>
      <c r="I1372" s="862"/>
      <c r="J1372" s="862"/>
      <c r="K1372" s="862"/>
      <c r="L1372" s="862"/>
      <c r="M1372" s="861"/>
    </row>
    <row r="1373" spans="2:13">
      <c r="B1373" s="862"/>
      <c r="C1373" s="862"/>
      <c r="D1373" s="862"/>
      <c r="E1373" s="862"/>
      <c r="F1373" s="862"/>
      <c r="G1373" s="862"/>
      <c r="H1373" s="862"/>
      <c r="I1373" s="862"/>
      <c r="J1373" s="862"/>
      <c r="K1373" s="862"/>
      <c r="L1373" s="862"/>
      <c r="M1373" s="861"/>
    </row>
    <row r="1374" spans="2:13">
      <c r="B1374" s="862"/>
      <c r="C1374" s="862"/>
      <c r="D1374" s="862"/>
      <c r="E1374" s="862"/>
      <c r="F1374" s="862"/>
      <c r="G1374" s="862"/>
      <c r="H1374" s="862"/>
      <c r="I1374" s="862"/>
      <c r="J1374" s="862"/>
      <c r="K1374" s="862"/>
      <c r="L1374" s="862"/>
      <c r="M1374" s="861"/>
    </row>
    <row r="1375" spans="2:13">
      <c r="B1375" s="862"/>
      <c r="C1375" s="862"/>
      <c r="D1375" s="862"/>
      <c r="E1375" s="862"/>
      <c r="F1375" s="862"/>
      <c r="G1375" s="862"/>
      <c r="H1375" s="862"/>
      <c r="I1375" s="862"/>
      <c r="J1375" s="862"/>
      <c r="K1375" s="862"/>
      <c r="L1375" s="862"/>
      <c r="M1375" s="861"/>
    </row>
    <row r="1376" spans="2:13">
      <c r="B1376" s="862"/>
      <c r="C1376" s="862"/>
      <c r="D1376" s="862"/>
      <c r="E1376" s="862"/>
      <c r="F1376" s="862"/>
      <c r="G1376" s="862"/>
      <c r="H1376" s="862"/>
      <c r="I1376" s="862"/>
      <c r="J1376" s="862"/>
      <c r="K1376" s="862"/>
      <c r="L1376" s="862"/>
      <c r="M1376" s="861"/>
    </row>
    <row r="1377" spans="2:13">
      <c r="B1377" s="862"/>
      <c r="C1377" s="862"/>
      <c r="D1377" s="862"/>
      <c r="E1377" s="862"/>
      <c r="F1377" s="862"/>
      <c r="G1377" s="862"/>
      <c r="H1377" s="862"/>
      <c r="I1377" s="862"/>
      <c r="J1377" s="862"/>
      <c r="K1377" s="862"/>
      <c r="L1377" s="862"/>
      <c r="M1377" s="861"/>
    </row>
    <row r="1378" spans="2:13">
      <c r="B1378" s="862"/>
      <c r="C1378" s="862"/>
      <c r="D1378" s="862"/>
      <c r="E1378" s="862"/>
      <c r="F1378" s="862"/>
      <c r="G1378" s="862"/>
      <c r="H1378" s="862"/>
      <c r="I1378" s="862"/>
      <c r="J1378" s="862"/>
      <c r="K1378" s="862"/>
      <c r="L1378" s="862"/>
      <c r="M1378" s="861"/>
    </row>
    <row r="1379" spans="2:13">
      <c r="B1379" s="862"/>
      <c r="C1379" s="862"/>
      <c r="D1379" s="862"/>
      <c r="E1379" s="862"/>
      <c r="F1379" s="862"/>
      <c r="G1379" s="862"/>
      <c r="H1379" s="862"/>
      <c r="I1379" s="862"/>
      <c r="J1379" s="862"/>
      <c r="K1379" s="862"/>
      <c r="L1379" s="862"/>
      <c r="M1379" s="861"/>
    </row>
    <row r="1380" spans="2:13">
      <c r="B1380" s="862"/>
      <c r="C1380" s="862"/>
      <c r="D1380" s="862"/>
      <c r="E1380" s="862"/>
      <c r="F1380" s="862"/>
      <c r="G1380" s="862"/>
      <c r="H1380" s="862"/>
      <c r="I1380" s="862"/>
      <c r="J1380" s="862"/>
      <c r="K1380" s="862"/>
      <c r="L1380" s="862"/>
      <c r="M1380" s="861"/>
    </row>
    <row r="1381" spans="2:13">
      <c r="B1381" s="862"/>
      <c r="C1381" s="862"/>
      <c r="D1381" s="862"/>
      <c r="E1381" s="862"/>
      <c r="F1381" s="862"/>
      <c r="G1381" s="862"/>
      <c r="H1381" s="862"/>
      <c r="I1381" s="862"/>
      <c r="J1381" s="862"/>
      <c r="K1381" s="862"/>
      <c r="L1381" s="862"/>
      <c r="M1381" s="861"/>
    </row>
    <row r="1382" spans="2:13">
      <c r="B1382" s="862"/>
      <c r="C1382" s="862"/>
      <c r="D1382" s="862"/>
      <c r="E1382" s="862"/>
      <c r="F1382" s="862"/>
      <c r="G1382" s="862"/>
      <c r="H1382" s="862"/>
      <c r="I1382" s="862"/>
      <c r="J1382" s="862"/>
      <c r="K1382" s="862"/>
      <c r="L1382" s="862"/>
      <c r="M1382" s="861"/>
    </row>
    <row r="1383" spans="2:13">
      <c r="B1383" s="862"/>
      <c r="C1383" s="862"/>
      <c r="D1383" s="862"/>
      <c r="E1383" s="862"/>
      <c r="F1383" s="862"/>
      <c r="G1383" s="862"/>
      <c r="H1383" s="862"/>
      <c r="I1383" s="862"/>
      <c r="J1383" s="862"/>
      <c r="K1383" s="862"/>
      <c r="L1383" s="862"/>
      <c r="M1383" s="861"/>
    </row>
    <row r="1384" spans="2:13">
      <c r="B1384" s="862"/>
      <c r="C1384" s="862"/>
      <c r="D1384" s="862"/>
      <c r="E1384" s="862"/>
      <c r="F1384" s="862"/>
      <c r="G1384" s="862"/>
      <c r="H1384" s="862"/>
      <c r="I1384" s="862"/>
      <c r="J1384" s="862"/>
      <c r="K1384" s="862"/>
      <c r="L1384" s="862"/>
      <c r="M1384" s="861"/>
    </row>
    <row r="1385" spans="2:13">
      <c r="B1385" s="862"/>
      <c r="C1385" s="862"/>
      <c r="D1385" s="862"/>
      <c r="E1385" s="862"/>
      <c r="F1385" s="862"/>
      <c r="G1385" s="862"/>
      <c r="H1385" s="862"/>
      <c r="I1385" s="862"/>
      <c r="J1385" s="862"/>
      <c r="K1385" s="862"/>
      <c r="L1385" s="862"/>
      <c r="M1385" s="861"/>
    </row>
    <row r="1386" spans="2:13">
      <c r="B1386" s="862"/>
      <c r="C1386" s="862"/>
      <c r="D1386" s="862"/>
      <c r="E1386" s="862"/>
      <c r="F1386" s="862"/>
      <c r="G1386" s="862"/>
      <c r="H1386" s="862"/>
      <c r="I1386" s="862"/>
      <c r="J1386" s="862"/>
      <c r="K1386" s="862"/>
      <c r="L1386" s="862"/>
      <c r="M1386" s="861"/>
    </row>
    <row r="1387" spans="2:13">
      <c r="B1387" s="862"/>
      <c r="C1387" s="862"/>
      <c r="D1387" s="862"/>
      <c r="E1387" s="862"/>
      <c r="F1387" s="862"/>
      <c r="G1387" s="862"/>
      <c r="H1387" s="862"/>
      <c r="I1387" s="862"/>
      <c r="J1387" s="862"/>
      <c r="K1387" s="862"/>
      <c r="L1387" s="862"/>
      <c r="M1387" s="861"/>
    </row>
    <row r="1388" spans="2:13">
      <c r="B1388" s="862"/>
      <c r="C1388" s="862"/>
      <c r="D1388" s="862"/>
      <c r="E1388" s="862"/>
      <c r="F1388" s="862"/>
      <c r="G1388" s="862"/>
      <c r="H1388" s="862"/>
      <c r="I1388" s="862"/>
      <c r="J1388" s="862"/>
      <c r="K1388" s="862"/>
      <c r="L1388" s="862"/>
      <c r="M1388" s="861"/>
    </row>
    <row r="1389" spans="2:13">
      <c r="B1389" s="862"/>
      <c r="C1389" s="862"/>
      <c r="D1389" s="862"/>
      <c r="E1389" s="862"/>
      <c r="F1389" s="862"/>
      <c r="G1389" s="862"/>
      <c r="H1389" s="862"/>
      <c r="I1389" s="862"/>
      <c r="J1389" s="862"/>
      <c r="K1389" s="862"/>
      <c r="L1389" s="862"/>
      <c r="M1389" s="861"/>
    </row>
    <row r="1390" spans="2:13">
      <c r="B1390" s="862"/>
      <c r="C1390" s="862"/>
      <c r="D1390" s="862"/>
      <c r="E1390" s="862"/>
      <c r="F1390" s="862"/>
      <c r="G1390" s="862"/>
      <c r="H1390" s="862"/>
      <c r="I1390" s="862"/>
      <c r="J1390" s="862"/>
      <c r="K1390" s="862"/>
      <c r="L1390" s="862"/>
      <c r="M1390" s="861"/>
    </row>
    <row r="1391" spans="2:13">
      <c r="B1391" s="862"/>
      <c r="C1391" s="862"/>
      <c r="D1391" s="862"/>
      <c r="E1391" s="862"/>
      <c r="F1391" s="862"/>
      <c r="G1391" s="862"/>
      <c r="H1391" s="862"/>
      <c r="I1391" s="862"/>
      <c r="J1391" s="862"/>
      <c r="K1391" s="862"/>
      <c r="L1391" s="862"/>
      <c r="M1391" s="861"/>
    </row>
    <row r="1392" spans="2:13">
      <c r="B1392" s="862"/>
      <c r="C1392" s="862"/>
      <c r="D1392" s="862"/>
      <c r="E1392" s="862"/>
      <c r="F1392" s="862"/>
      <c r="G1392" s="862"/>
      <c r="H1392" s="862"/>
      <c r="I1392" s="862"/>
      <c r="J1392" s="862"/>
      <c r="K1392" s="862"/>
      <c r="L1392" s="862"/>
      <c r="M1392" s="861"/>
    </row>
    <row r="1393" spans="2:13">
      <c r="B1393" s="862"/>
      <c r="C1393" s="862"/>
      <c r="D1393" s="862"/>
      <c r="E1393" s="862"/>
      <c r="F1393" s="862"/>
      <c r="G1393" s="862"/>
      <c r="H1393" s="862"/>
      <c r="I1393" s="862"/>
      <c r="J1393" s="862"/>
      <c r="K1393" s="862"/>
      <c r="L1393" s="862"/>
      <c r="M1393" s="861"/>
    </row>
    <row r="1394" spans="2:13">
      <c r="B1394" s="862"/>
      <c r="C1394" s="862"/>
      <c r="D1394" s="862"/>
      <c r="E1394" s="862"/>
      <c r="F1394" s="862"/>
      <c r="G1394" s="862"/>
      <c r="H1394" s="862"/>
      <c r="I1394" s="862"/>
      <c r="J1394" s="862"/>
      <c r="K1394" s="862"/>
      <c r="L1394" s="862"/>
      <c r="M1394" s="861"/>
    </row>
    <row r="1395" spans="2:13">
      <c r="B1395" s="862"/>
      <c r="C1395" s="862"/>
      <c r="D1395" s="862"/>
      <c r="E1395" s="862"/>
      <c r="F1395" s="862"/>
      <c r="G1395" s="862"/>
      <c r="H1395" s="862"/>
      <c r="I1395" s="862"/>
      <c r="J1395" s="862"/>
      <c r="K1395" s="862"/>
      <c r="L1395" s="862"/>
      <c r="M1395" s="861"/>
    </row>
    <row r="1396" spans="2:13">
      <c r="B1396" s="862"/>
      <c r="C1396" s="862"/>
      <c r="D1396" s="862"/>
      <c r="E1396" s="862"/>
      <c r="F1396" s="862"/>
      <c r="G1396" s="862"/>
      <c r="H1396" s="862"/>
      <c r="I1396" s="862"/>
      <c r="J1396" s="862"/>
      <c r="K1396" s="862"/>
      <c r="L1396" s="862"/>
      <c r="M1396" s="861"/>
    </row>
    <row r="1397" spans="2:13">
      <c r="B1397" s="862"/>
      <c r="C1397" s="862"/>
      <c r="D1397" s="862"/>
      <c r="E1397" s="862"/>
      <c r="F1397" s="862"/>
      <c r="G1397" s="862"/>
      <c r="H1397" s="862"/>
      <c r="I1397" s="862"/>
      <c r="J1397" s="862"/>
      <c r="K1397" s="862"/>
      <c r="L1397" s="862"/>
      <c r="M1397" s="861"/>
    </row>
    <row r="1398" spans="2:13">
      <c r="B1398" s="862"/>
      <c r="C1398" s="862"/>
      <c r="D1398" s="862"/>
      <c r="E1398" s="862"/>
      <c r="F1398" s="862"/>
      <c r="G1398" s="862"/>
      <c r="H1398" s="862"/>
      <c r="I1398" s="862"/>
      <c r="J1398" s="862"/>
      <c r="K1398" s="862"/>
      <c r="L1398" s="862"/>
      <c r="M1398" s="861"/>
    </row>
    <row r="1399" spans="2:13">
      <c r="B1399" s="862"/>
      <c r="C1399" s="862"/>
      <c r="D1399" s="862"/>
      <c r="E1399" s="862"/>
      <c r="F1399" s="862"/>
      <c r="G1399" s="862"/>
      <c r="H1399" s="862"/>
      <c r="I1399" s="862"/>
      <c r="J1399" s="862"/>
      <c r="K1399" s="862"/>
      <c r="L1399" s="862"/>
      <c r="M1399" s="861"/>
    </row>
    <row r="1400" spans="2:13">
      <c r="B1400" s="862"/>
      <c r="C1400" s="862"/>
      <c r="D1400" s="862"/>
      <c r="E1400" s="862"/>
      <c r="F1400" s="862"/>
      <c r="G1400" s="862"/>
      <c r="H1400" s="862"/>
      <c r="I1400" s="862"/>
      <c r="J1400" s="862"/>
      <c r="K1400" s="862"/>
      <c r="L1400" s="862"/>
      <c r="M1400" s="861"/>
    </row>
    <row r="1401" spans="2:13">
      <c r="B1401" s="862"/>
      <c r="C1401" s="862"/>
      <c r="D1401" s="862"/>
      <c r="E1401" s="862"/>
      <c r="F1401" s="862"/>
      <c r="G1401" s="862"/>
      <c r="H1401" s="862"/>
      <c r="I1401" s="862"/>
      <c r="J1401" s="862"/>
      <c r="K1401" s="862"/>
      <c r="L1401" s="862"/>
      <c r="M1401" s="861"/>
    </row>
    <row r="1402" spans="2:13">
      <c r="B1402" s="862"/>
      <c r="C1402" s="862"/>
      <c r="D1402" s="862"/>
      <c r="E1402" s="862"/>
      <c r="F1402" s="862"/>
      <c r="G1402" s="862"/>
      <c r="H1402" s="862"/>
      <c r="I1402" s="862"/>
      <c r="J1402" s="862"/>
      <c r="K1402" s="862"/>
      <c r="L1402" s="862"/>
      <c r="M1402" s="861"/>
    </row>
    <row r="1403" spans="2:13">
      <c r="B1403" s="862"/>
      <c r="C1403" s="862"/>
      <c r="D1403" s="862"/>
      <c r="E1403" s="862"/>
      <c r="F1403" s="862"/>
      <c r="G1403" s="862"/>
      <c r="H1403" s="862"/>
      <c r="I1403" s="862"/>
      <c r="J1403" s="862"/>
      <c r="K1403" s="862"/>
      <c r="L1403" s="862"/>
      <c r="M1403" s="861"/>
    </row>
    <row r="1404" spans="2:13">
      <c r="B1404" s="862"/>
      <c r="C1404" s="862"/>
      <c r="D1404" s="862"/>
      <c r="E1404" s="862"/>
      <c r="F1404" s="862"/>
      <c r="G1404" s="862"/>
      <c r="H1404" s="862"/>
      <c r="I1404" s="862"/>
      <c r="J1404" s="862"/>
      <c r="K1404" s="862"/>
      <c r="L1404" s="862"/>
      <c r="M1404" s="861"/>
    </row>
    <row r="1405" spans="2:13">
      <c r="B1405" s="862"/>
      <c r="C1405" s="862"/>
      <c r="D1405" s="862"/>
      <c r="E1405" s="862"/>
      <c r="F1405" s="862"/>
      <c r="G1405" s="862"/>
      <c r="H1405" s="862"/>
      <c r="I1405" s="862"/>
      <c r="J1405" s="862"/>
      <c r="K1405" s="862"/>
      <c r="L1405" s="862"/>
      <c r="M1405" s="861"/>
    </row>
    <row r="1406" spans="2:13">
      <c r="B1406" s="862"/>
      <c r="C1406" s="862"/>
      <c r="D1406" s="862"/>
      <c r="E1406" s="862"/>
      <c r="F1406" s="862"/>
      <c r="G1406" s="862"/>
      <c r="H1406" s="862"/>
      <c r="I1406" s="862"/>
      <c r="J1406" s="862"/>
      <c r="K1406" s="862"/>
      <c r="L1406" s="862"/>
      <c r="M1406" s="861"/>
    </row>
    <row r="1407" spans="2:13">
      <c r="B1407" s="862"/>
      <c r="C1407" s="862"/>
      <c r="D1407" s="862"/>
      <c r="E1407" s="862"/>
      <c r="F1407" s="862"/>
      <c r="G1407" s="862"/>
      <c r="H1407" s="862"/>
      <c r="I1407" s="862"/>
      <c r="J1407" s="862"/>
      <c r="K1407" s="862"/>
      <c r="L1407" s="862"/>
      <c r="M1407" s="861"/>
    </row>
    <row r="1408" spans="2:13">
      <c r="B1408" s="862"/>
      <c r="C1408" s="862"/>
      <c r="D1408" s="862"/>
      <c r="E1408" s="862"/>
      <c r="F1408" s="862"/>
      <c r="G1408" s="862"/>
      <c r="H1408" s="862"/>
      <c r="I1408" s="862"/>
      <c r="J1408" s="862"/>
      <c r="K1408" s="862"/>
      <c r="L1408" s="862"/>
      <c r="M1408" s="861"/>
    </row>
    <row r="1409" spans="2:13">
      <c r="B1409" s="862"/>
      <c r="C1409" s="862"/>
      <c r="D1409" s="862"/>
      <c r="E1409" s="862"/>
      <c r="F1409" s="862"/>
      <c r="G1409" s="862"/>
      <c r="H1409" s="862"/>
      <c r="I1409" s="862"/>
      <c r="J1409" s="862"/>
      <c r="K1409" s="862"/>
      <c r="L1409" s="862"/>
      <c r="M1409" s="861"/>
    </row>
    <row r="1410" spans="2:13">
      <c r="B1410" s="862"/>
      <c r="C1410" s="862"/>
      <c r="D1410" s="862"/>
      <c r="E1410" s="862"/>
      <c r="F1410" s="862"/>
      <c r="G1410" s="862"/>
      <c r="H1410" s="862"/>
      <c r="I1410" s="862"/>
      <c r="J1410" s="862"/>
      <c r="K1410" s="862"/>
      <c r="L1410" s="862"/>
      <c r="M1410" s="861"/>
    </row>
    <row r="1411" spans="2:13">
      <c r="B1411" s="862"/>
      <c r="C1411" s="862"/>
      <c r="D1411" s="862"/>
      <c r="E1411" s="862"/>
      <c r="F1411" s="862"/>
      <c r="G1411" s="862"/>
      <c r="H1411" s="862"/>
      <c r="I1411" s="862"/>
      <c r="J1411" s="862"/>
      <c r="K1411" s="862"/>
      <c r="L1411" s="862"/>
      <c r="M1411" s="861"/>
    </row>
    <row r="1412" spans="2:13">
      <c r="B1412" s="862"/>
      <c r="C1412" s="862"/>
      <c r="D1412" s="862"/>
      <c r="E1412" s="862"/>
      <c r="F1412" s="862"/>
      <c r="G1412" s="862"/>
      <c r="H1412" s="862"/>
      <c r="I1412" s="862"/>
      <c r="J1412" s="862"/>
      <c r="K1412" s="862"/>
      <c r="L1412" s="862"/>
      <c r="M1412" s="861"/>
    </row>
    <row r="1413" spans="2:13">
      <c r="B1413" s="862"/>
      <c r="C1413" s="862"/>
      <c r="D1413" s="862"/>
      <c r="E1413" s="862"/>
      <c r="F1413" s="862"/>
      <c r="G1413" s="862"/>
      <c r="H1413" s="862"/>
      <c r="I1413" s="862"/>
      <c r="J1413" s="862"/>
      <c r="K1413" s="862"/>
      <c r="L1413" s="862"/>
      <c r="M1413" s="861"/>
    </row>
    <row r="1414" spans="2:13">
      <c r="B1414" s="862"/>
      <c r="C1414" s="862"/>
      <c r="D1414" s="862"/>
      <c r="E1414" s="862"/>
      <c r="F1414" s="862"/>
      <c r="G1414" s="862"/>
      <c r="H1414" s="862"/>
      <c r="I1414" s="862"/>
      <c r="J1414" s="862"/>
      <c r="K1414" s="862"/>
      <c r="L1414" s="862"/>
      <c r="M1414" s="861"/>
    </row>
    <row r="1415" spans="2:13">
      <c r="B1415" s="862"/>
      <c r="C1415" s="862"/>
      <c r="D1415" s="862"/>
      <c r="E1415" s="862"/>
      <c r="F1415" s="862"/>
      <c r="G1415" s="862"/>
      <c r="H1415" s="862"/>
      <c r="I1415" s="862"/>
      <c r="J1415" s="862"/>
      <c r="K1415" s="862"/>
      <c r="L1415" s="862"/>
      <c r="M1415" s="861"/>
    </row>
    <row r="1416" spans="2:13">
      <c r="B1416" s="862"/>
      <c r="C1416" s="862"/>
      <c r="D1416" s="862"/>
      <c r="E1416" s="862"/>
      <c r="F1416" s="862"/>
      <c r="G1416" s="862"/>
      <c r="H1416" s="862"/>
      <c r="I1416" s="862"/>
      <c r="J1416" s="862"/>
      <c r="K1416" s="862"/>
      <c r="L1416" s="862"/>
      <c r="M1416" s="861"/>
    </row>
    <row r="1417" spans="2:13">
      <c r="B1417" s="862"/>
      <c r="C1417" s="862"/>
      <c r="D1417" s="862"/>
      <c r="E1417" s="862"/>
      <c r="F1417" s="862"/>
      <c r="G1417" s="862"/>
      <c r="H1417" s="862"/>
      <c r="I1417" s="862"/>
      <c r="J1417" s="862"/>
      <c r="K1417" s="862"/>
      <c r="L1417" s="862"/>
      <c r="M1417" s="861"/>
    </row>
    <row r="1418" spans="2:13">
      <c r="B1418" s="862"/>
      <c r="C1418" s="862"/>
      <c r="D1418" s="862"/>
      <c r="E1418" s="862"/>
      <c r="F1418" s="862"/>
      <c r="G1418" s="862"/>
      <c r="H1418" s="862"/>
      <c r="I1418" s="862"/>
      <c r="J1418" s="862"/>
      <c r="K1418" s="862"/>
      <c r="L1418" s="862"/>
      <c r="M1418" s="861"/>
    </row>
    <row r="1419" spans="2:13">
      <c r="B1419" s="862"/>
      <c r="C1419" s="862"/>
      <c r="D1419" s="862"/>
      <c r="E1419" s="862"/>
      <c r="F1419" s="862"/>
      <c r="G1419" s="862"/>
      <c r="H1419" s="862"/>
      <c r="I1419" s="862"/>
      <c r="J1419" s="862"/>
      <c r="K1419" s="862"/>
      <c r="L1419" s="862"/>
      <c r="M1419" s="861"/>
    </row>
    <row r="1420" spans="2:13">
      <c r="B1420" s="862"/>
      <c r="C1420" s="862"/>
      <c r="D1420" s="862"/>
      <c r="E1420" s="862"/>
      <c r="F1420" s="862"/>
      <c r="G1420" s="862"/>
      <c r="H1420" s="862"/>
      <c r="I1420" s="862"/>
      <c r="J1420" s="862"/>
      <c r="K1420" s="862"/>
      <c r="L1420" s="862"/>
      <c r="M1420" s="861"/>
    </row>
    <row r="1421" spans="2:13">
      <c r="B1421" s="862"/>
      <c r="C1421" s="862"/>
      <c r="D1421" s="862"/>
      <c r="E1421" s="862"/>
      <c r="F1421" s="862"/>
      <c r="G1421" s="862"/>
      <c r="H1421" s="862"/>
      <c r="I1421" s="862"/>
      <c r="J1421" s="862"/>
      <c r="K1421" s="862"/>
      <c r="L1421" s="862"/>
      <c r="M1421" s="861"/>
    </row>
    <row r="1422" spans="2:13">
      <c r="B1422" s="862"/>
      <c r="C1422" s="862"/>
      <c r="D1422" s="862"/>
      <c r="E1422" s="862"/>
      <c r="F1422" s="862"/>
      <c r="G1422" s="862"/>
      <c r="H1422" s="862"/>
      <c r="I1422" s="862"/>
      <c r="J1422" s="862"/>
      <c r="K1422" s="862"/>
      <c r="L1422" s="862"/>
      <c r="M1422" s="861"/>
    </row>
    <row r="1423" spans="2:13">
      <c r="B1423" s="862"/>
      <c r="C1423" s="862"/>
      <c r="D1423" s="862"/>
      <c r="E1423" s="862"/>
      <c r="F1423" s="862"/>
      <c r="G1423" s="862"/>
      <c r="H1423" s="862"/>
      <c r="I1423" s="862"/>
      <c r="J1423" s="862"/>
      <c r="K1423" s="862"/>
      <c r="L1423" s="862"/>
      <c r="M1423" s="861"/>
    </row>
    <row r="1424" spans="2:13">
      <c r="B1424" s="862"/>
      <c r="C1424" s="862"/>
      <c r="D1424" s="862"/>
      <c r="E1424" s="862"/>
      <c r="F1424" s="862"/>
      <c r="G1424" s="862"/>
      <c r="H1424" s="862"/>
      <c r="I1424" s="862"/>
      <c r="J1424" s="862"/>
      <c r="K1424" s="862"/>
      <c r="L1424" s="862"/>
      <c r="M1424" s="861"/>
    </row>
    <row r="1425" spans="2:13">
      <c r="B1425" s="862"/>
      <c r="C1425" s="862"/>
      <c r="D1425" s="862"/>
      <c r="E1425" s="862"/>
      <c r="F1425" s="862"/>
      <c r="G1425" s="862"/>
      <c r="H1425" s="862"/>
      <c r="I1425" s="862"/>
      <c r="J1425" s="862"/>
      <c r="K1425" s="862"/>
      <c r="L1425" s="862"/>
      <c r="M1425" s="861"/>
    </row>
    <row r="1426" spans="2:13">
      <c r="B1426" s="862"/>
      <c r="C1426" s="862"/>
      <c r="D1426" s="862"/>
      <c r="E1426" s="862"/>
      <c r="F1426" s="862"/>
      <c r="G1426" s="862"/>
      <c r="H1426" s="862"/>
      <c r="I1426" s="862"/>
      <c r="J1426" s="862"/>
      <c r="K1426" s="862"/>
      <c r="L1426" s="862"/>
      <c r="M1426" s="861"/>
    </row>
    <row r="1427" spans="2:13">
      <c r="B1427" s="862"/>
      <c r="C1427" s="862"/>
      <c r="D1427" s="862"/>
      <c r="E1427" s="862"/>
      <c r="F1427" s="862"/>
      <c r="G1427" s="862"/>
      <c r="H1427" s="862"/>
      <c r="I1427" s="862"/>
      <c r="J1427" s="862"/>
      <c r="K1427" s="862"/>
      <c r="L1427" s="862"/>
      <c r="M1427" s="861"/>
    </row>
    <row r="1428" spans="2:13">
      <c r="B1428" s="862"/>
      <c r="C1428" s="862"/>
      <c r="D1428" s="862"/>
      <c r="E1428" s="862"/>
      <c r="F1428" s="862"/>
      <c r="G1428" s="862"/>
      <c r="H1428" s="862"/>
      <c r="I1428" s="862"/>
      <c r="J1428" s="862"/>
      <c r="K1428" s="862"/>
      <c r="L1428" s="862"/>
      <c r="M1428" s="861"/>
    </row>
    <row r="1429" spans="2:13">
      <c r="B1429" s="862"/>
      <c r="C1429" s="862"/>
      <c r="D1429" s="862"/>
      <c r="E1429" s="862"/>
      <c r="F1429" s="862"/>
      <c r="G1429" s="862"/>
      <c r="H1429" s="862"/>
      <c r="I1429" s="862"/>
      <c r="J1429" s="862"/>
      <c r="K1429" s="862"/>
      <c r="L1429" s="862"/>
      <c r="M1429" s="861"/>
    </row>
    <row r="1430" spans="2:13">
      <c r="B1430" s="862"/>
      <c r="C1430" s="862"/>
      <c r="D1430" s="862"/>
      <c r="E1430" s="862"/>
      <c r="F1430" s="862"/>
      <c r="G1430" s="862"/>
      <c r="H1430" s="862"/>
      <c r="I1430" s="862"/>
      <c r="J1430" s="862"/>
      <c r="K1430" s="862"/>
      <c r="L1430" s="862"/>
      <c r="M1430" s="861"/>
    </row>
    <row r="1431" spans="2:13">
      <c r="B1431" s="862"/>
      <c r="C1431" s="862"/>
      <c r="D1431" s="862"/>
      <c r="E1431" s="862"/>
      <c r="F1431" s="862"/>
      <c r="G1431" s="862"/>
      <c r="H1431" s="862"/>
      <c r="I1431" s="862"/>
      <c r="J1431" s="862"/>
      <c r="K1431" s="862"/>
      <c r="L1431" s="862"/>
      <c r="M1431" s="861"/>
    </row>
    <row r="1432" spans="2:13">
      <c r="B1432" s="862"/>
      <c r="C1432" s="862"/>
      <c r="D1432" s="862"/>
      <c r="E1432" s="862"/>
      <c r="F1432" s="862"/>
      <c r="G1432" s="862"/>
      <c r="H1432" s="862"/>
      <c r="I1432" s="862"/>
      <c r="J1432" s="862"/>
      <c r="K1432" s="862"/>
      <c r="L1432" s="862"/>
      <c r="M1432" s="861"/>
    </row>
    <row r="1433" spans="2:13">
      <c r="B1433" s="862"/>
      <c r="C1433" s="862"/>
      <c r="D1433" s="862"/>
      <c r="E1433" s="862"/>
      <c r="F1433" s="862"/>
      <c r="G1433" s="862"/>
      <c r="H1433" s="862"/>
      <c r="I1433" s="862"/>
      <c r="J1433" s="862"/>
      <c r="K1433" s="862"/>
      <c r="L1433" s="862"/>
      <c r="M1433" s="861"/>
    </row>
    <row r="1434" spans="2:13">
      <c r="B1434" s="862"/>
      <c r="C1434" s="862"/>
      <c r="D1434" s="862"/>
      <c r="E1434" s="862"/>
      <c r="F1434" s="862"/>
      <c r="G1434" s="862"/>
      <c r="H1434" s="862"/>
      <c r="I1434" s="862"/>
      <c r="J1434" s="862"/>
      <c r="K1434" s="862"/>
      <c r="L1434" s="862"/>
      <c r="M1434" s="861"/>
    </row>
    <row r="1435" spans="2:13">
      <c r="B1435" s="862"/>
      <c r="C1435" s="862"/>
      <c r="D1435" s="862"/>
      <c r="E1435" s="862"/>
      <c r="F1435" s="862"/>
      <c r="G1435" s="862"/>
      <c r="H1435" s="862"/>
      <c r="I1435" s="862"/>
      <c r="J1435" s="862"/>
      <c r="K1435" s="862"/>
      <c r="L1435" s="862"/>
      <c r="M1435" s="861"/>
    </row>
    <row r="1436" spans="2:13">
      <c r="B1436" s="862"/>
      <c r="C1436" s="862"/>
      <c r="D1436" s="862"/>
      <c r="E1436" s="862"/>
      <c r="F1436" s="862"/>
      <c r="G1436" s="862"/>
      <c r="H1436" s="862"/>
      <c r="I1436" s="862"/>
      <c r="J1436" s="862"/>
      <c r="K1436" s="862"/>
      <c r="L1436" s="862"/>
      <c r="M1436" s="861"/>
    </row>
    <row r="1437" spans="2:13">
      <c r="B1437" s="862"/>
      <c r="C1437" s="862"/>
      <c r="D1437" s="862"/>
      <c r="E1437" s="862"/>
      <c r="F1437" s="862"/>
      <c r="G1437" s="862"/>
      <c r="H1437" s="862"/>
      <c r="I1437" s="862"/>
      <c r="J1437" s="862"/>
      <c r="K1437" s="862"/>
      <c r="L1437" s="862"/>
      <c r="M1437" s="861"/>
    </row>
    <row r="1438" spans="2:13">
      <c r="B1438" s="862"/>
      <c r="C1438" s="862"/>
      <c r="D1438" s="862"/>
      <c r="E1438" s="862"/>
      <c r="F1438" s="862"/>
      <c r="G1438" s="862"/>
      <c r="H1438" s="862"/>
      <c r="I1438" s="862"/>
      <c r="J1438" s="862"/>
      <c r="K1438" s="862"/>
      <c r="L1438" s="862"/>
      <c r="M1438" s="861"/>
    </row>
    <row r="1439" spans="2:13">
      <c r="B1439" s="862"/>
      <c r="C1439" s="862"/>
      <c r="D1439" s="862"/>
      <c r="E1439" s="862"/>
      <c r="F1439" s="862"/>
      <c r="G1439" s="862"/>
      <c r="H1439" s="862"/>
      <c r="I1439" s="862"/>
      <c r="J1439" s="862"/>
      <c r="K1439" s="862"/>
      <c r="L1439" s="862"/>
      <c r="M1439" s="861"/>
    </row>
    <row r="1440" spans="2:13">
      <c r="B1440" s="862"/>
      <c r="C1440" s="862"/>
      <c r="D1440" s="862"/>
      <c r="E1440" s="862"/>
      <c r="F1440" s="862"/>
      <c r="G1440" s="862"/>
      <c r="H1440" s="862"/>
      <c r="I1440" s="862"/>
      <c r="J1440" s="862"/>
      <c r="K1440" s="862"/>
      <c r="L1440" s="862"/>
      <c r="M1440" s="861"/>
    </row>
    <row r="1441" spans="2:13">
      <c r="B1441" s="862"/>
      <c r="C1441" s="862"/>
      <c r="D1441" s="862"/>
      <c r="E1441" s="862"/>
      <c r="F1441" s="862"/>
      <c r="G1441" s="862"/>
      <c r="H1441" s="862"/>
      <c r="I1441" s="862"/>
      <c r="J1441" s="862"/>
      <c r="K1441" s="862"/>
      <c r="L1441" s="862"/>
      <c r="M1441" s="861"/>
    </row>
    <row r="1442" spans="2:13">
      <c r="B1442" s="862"/>
      <c r="C1442" s="862"/>
      <c r="D1442" s="862"/>
      <c r="E1442" s="862"/>
      <c r="F1442" s="862"/>
      <c r="G1442" s="862"/>
      <c r="H1442" s="862"/>
      <c r="I1442" s="862"/>
      <c r="J1442" s="862"/>
      <c r="K1442" s="862"/>
      <c r="L1442" s="862"/>
      <c r="M1442" s="861"/>
    </row>
    <row r="1443" spans="2:13">
      <c r="B1443" s="862"/>
      <c r="C1443" s="862"/>
      <c r="D1443" s="862"/>
      <c r="E1443" s="862"/>
      <c r="F1443" s="862"/>
      <c r="G1443" s="862"/>
      <c r="H1443" s="862"/>
      <c r="I1443" s="862"/>
      <c r="J1443" s="862"/>
      <c r="K1443" s="862"/>
      <c r="L1443" s="862"/>
      <c r="M1443" s="861"/>
    </row>
    <row r="1444" spans="2:13">
      <c r="B1444" s="862"/>
      <c r="C1444" s="862"/>
      <c r="D1444" s="862"/>
      <c r="E1444" s="862"/>
      <c r="F1444" s="862"/>
      <c r="G1444" s="862"/>
      <c r="H1444" s="862"/>
      <c r="I1444" s="862"/>
      <c r="J1444" s="862"/>
      <c r="K1444" s="862"/>
      <c r="L1444" s="862"/>
      <c r="M1444" s="861"/>
    </row>
    <row r="1445" spans="2:13">
      <c r="B1445" s="862"/>
      <c r="C1445" s="862"/>
      <c r="D1445" s="862"/>
      <c r="E1445" s="862"/>
      <c r="F1445" s="862"/>
      <c r="G1445" s="862"/>
      <c r="H1445" s="862"/>
      <c r="I1445" s="862"/>
      <c r="J1445" s="862"/>
      <c r="K1445" s="862"/>
      <c r="L1445" s="862"/>
      <c r="M1445" s="861"/>
    </row>
    <row r="1446" spans="2:13">
      <c r="B1446" s="862"/>
      <c r="C1446" s="862"/>
      <c r="D1446" s="862"/>
      <c r="E1446" s="862"/>
      <c r="F1446" s="862"/>
      <c r="G1446" s="862"/>
      <c r="H1446" s="862"/>
      <c r="I1446" s="862"/>
      <c r="J1446" s="862"/>
      <c r="K1446" s="862"/>
      <c r="L1446" s="862"/>
      <c r="M1446" s="861"/>
    </row>
    <row r="1447" spans="2:13">
      <c r="B1447" s="862"/>
      <c r="C1447" s="862"/>
      <c r="D1447" s="862"/>
      <c r="E1447" s="862"/>
      <c r="F1447" s="862"/>
      <c r="G1447" s="862"/>
      <c r="H1447" s="862"/>
      <c r="I1447" s="862"/>
      <c r="J1447" s="862"/>
      <c r="K1447" s="862"/>
      <c r="L1447" s="862"/>
      <c r="M1447" s="861"/>
    </row>
    <row r="1448" spans="2:13">
      <c r="B1448" s="862"/>
      <c r="C1448" s="862"/>
      <c r="D1448" s="862"/>
      <c r="E1448" s="862"/>
      <c r="F1448" s="862"/>
      <c r="G1448" s="862"/>
      <c r="H1448" s="862"/>
      <c r="I1448" s="862"/>
      <c r="J1448" s="862"/>
      <c r="K1448" s="862"/>
      <c r="L1448" s="862"/>
      <c r="M1448" s="861"/>
    </row>
    <row r="1449" spans="2:13">
      <c r="B1449" s="862"/>
      <c r="C1449" s="862"/>
      <c r="D1449" s="862"/>
      <c r="E1449" s="862"/>
      <c r="F1449" s="862"/>
      <c r="G1449" s="862"/>
      <c r="H1449" s="862"/>
      <c r="I1449" s="862"/>
      <c r="J1449" s="862"/>
      <c r="K1449" s="862"/>
      <c r="L1449" s="862"/>
      <c r="M1449" s="861"/>
    </row>
    <row r="1450" spans="2:13">
      <c r="B1450" s="862"/>
      <c r="C1450" s="862"/>
      <c r="D1450" s="862"/>
      <c r="E1450" s="862"/>
      <c r="F1450" s="862"/>
      <c r="G1450" s="862"/>
      <c r="H1450" s="862"/>
      <c r="I1450" s="862"/>
      <c r="J1450" s="862"/>
      <c r="K1450" s="862"/>
      <c r="L1450" s="862"/>
      <c r="M1450" s="861"/>
    </row>
    <row r="1451" spans="2:13">
      <c r="B1451" s="862"/>
      <c r="C1451" s="862"/>
      <c r="D1451" s="862"/>
      <c r="E1451" s="862"/>
      <c r="F1451" s="862"/>
      <c r="G1451" s="862"/>
      <c r="H1451" s="862"/>
      <c r="I1451" s="862"/>
      <c r="J1451" s="862"/>
      <c r="K1451" s="862"/>
      <c r="L1451" s="862"/>
      <c r="M1451" s="861"/>
    </row>
    <row r="1452" spans="2:13">
      <c r="B1452" s="862"/>
      <c r="C1452" s="862"/>
      <c r="D1452" s="862"/>
      <c r="E1452" s="862"/>
      <c r="F1452" s="862"/>
      <c r="G1452" s="862"/>
      <c r="H1452" s="862"/>
      <c r="I1452" s="862"/>
      <c r="J1452" s="862"/>
      <c r="K1452" s="862"/>
      <c r="L1452" s="862"/>
      <c r="M1452" s="861"/>
    </row>
    <row r="1453" spans="2:13">
      <c r="B1453" s="862"/>
      <c r="C1453" s="862"/>
      <c r="D1453" s="862"/>
      <c r="E1453" s="862"/>
      <c r="F1453" s="862"/>
      <c r="G1453" s="862"/>
      <c r="H1453" s="862"/>
      <c r="I1453" s="862"/>
      <c r="J1453" s="862"/>
      <c r="K1453" s="862"/>
      <c r="L1453" s="862"/>
      <c r="M1453" s="861"/>
    </row>
    <row r="1454" spans="2:13">
      <c r="B1454" s="862"/>
      <c r="C1454" s="862"/>
      <c r="D1454" s="862"/>
      <c r="E1454" s="862"/>
      <c r="F1454" s="862"/>
      <c r="G1454" s="862"/>
      <c r="H1454" s="862"/>
      <c r="I1454" s="862"/>
      <c r="J1454" s="862"/>
      <c r="K1454" s="862"/>
      <c r="L1454" s="862"/>
      <c r="M1454" s="861"/>
    </row>
    <row r="1455" spans="2:13">
      <c r="B1455" s="862"/>
      <c r="C1455" s="862"/>
      <c r="D1455" s="862"/>
      <c r="E1455" s="862"/>
      <c r="F1455" s="862"/>
      <c r="G1455" s="862"/>
      <c r="H1455" s="862"/>
      <c r="I1455" s="862"/>
      <c r="J1455" s="862"/>
      <c r="K1455" s="862"/>
      <c r="L1455" s="862"/>
      <c r="M1455" s="861"/>
    </row>
    <row r="1456" spans="2:13">
      <c r="B1456" s="862"/>
      <c r="C1456" s="862"/>
      <c r="D1456" s="862"/>
      <c r="E1456" s="862"/>
      <c r="F1456" s="862"/>
      <c r="G1456" s="862"/>
      <c r="H1456" s="862"/>
      <c r="I1456" s="862"/>
      <c r="J1456" s="862"/>
      <c r="K1456" s="862"/>
      <c r="L1456" s="862"/>
      <c r="M1456" s="861"/>
    </row>
    <row r="1457" spans="2:13">
      <c r="B1457" s="862"/>
      <c r="C1457" s="862"/>
      <c r="D1457" s="862"/>
      <c r="E1457" s="862"/>
      <c r="F1457" s="862"/>
      <c r="G1457" s="862"/>
      <c r="H1457" s="862"/>
      <c r="I1457" s="862"/>
      <c r="J1457" s="862"/>
      <c r="K1457" s="862"/>
      <c r="L1457" s="862"/>
      <c r="M1457" s="861"/>
    </row>
    <row r="1458" spans="2:13">
      <c r="B1458" s="862"/>
      <c r="C1458" s="862"/>
      <c r="D1458" s="862"/>
      <c r="E1458" s="862"/>
      <c r="F1458" s="862"/>
      <c r="G1458" s="862"/>
      <c r="H1458" s="862"/>
      <c r="I1458" s="862"/>
      <c r="J1458" s="862"/>
      <c r="K1458" s="862"/>
      <c r="L1458" s="862"/>
      <c r="M1458" s="861"/>
    </row>
    <row r="1459" spans="2:13">
      <c r="B1459" s="862"/>
      <c r="C1459" s="862"/>
      <c r="D1459" s="862"/>
      <c r="E1459" s="862"/>
      <c r="F1459" s="862"/>
      <c r="G1459" s="862"/>
      <c r="H1459" s="862"/>
      <c r="I1459" s="862"/>
      <c r="J1459" s="862"/>
      <c r="K1459" s="862"/>
      <c r="L1459" s="862"/>
      <c r="M1459" s="861"/>
    </row>
    <row r="1460" spans="2:13">
      <c r="B1460" s="862"/>
      <c r="C1460" s="862"/>
      <c r="D1460" s="862"/>
      <c r="E1460" s="862"/>
      <c r="F1460" s="862"/>
      <c r="G1460" s="862"/>
      <c r="H1460" s="862"/>
      <c r="I1460" s="862"/>
      <c r="J1460" s="862"/>
      <c r="K1460" s="862"/>
      <c r="L1460" s="862"/>
      <c r="M1460" s="861"/>
    </row>
    <row r="1461" spans="2:13">
      <c r="B1461" s="862"/>
      <c r="C1461" s="862"/>
      <c r="D1461" s="862"/>
      <c r="E1461" s="862"/>
      <c r="F1461" s="862"/>
      <c r="G1461" s="862"/>
      <c r="H1461" s="862"/>
      <c r="I1461" s="862"/>
      <c r="J1461" s="862"/>
      <c r="K1461" s="862"/>
      <c r="L1461" s="862"/>
      <c r="M1461" s="861"/>
    </row>
    <row r="1462" spans="2:13">
      <c r="B1462" s="862"/>
      <c r="C1462" s="862"/>
      <c r="D1462" s="862"/>
      <c r="E1462" s="862"/>
      <c r="F1462" s="862"/>
      <c r="G1462" s="862"/>
      <c r="H1462" s="862"/>
      <c r="I1462" s="862"/>
      <c r="J1462" s="862"/>
      <c r="K1462" s="862"/>
      <c r="L1462" s="862"/>
      <c r="M1462" s="861"/>
    </row>
    <row r="1463" spans="2:13">
      <c r="B1463" s="862"/>
      <c r="C1463" s="862"/>
      <c r="D1463" s="862"/>
      <c r="E1463" s="862"/>
      <c r="F1463" s="862"/>
      <c r="G1463" s="862"/>
      <c r="H1463" s="862"/>
      <c r="I1463" s="862"/>
      <c r="J1463" s="862"/>
      <c r="K1463" s="862"/>
      <c r="L1463" s="862"/>
      <c r="M1463" s="861"/>
    </row>
    <row r="1464" spans="2:13">
      <c r="B1464" s="862"/>
      <c r="C1464" s="862"/>
      <c r="D1464" s="862"/>
      <c r="E1464" s="862"/>
      <c r="F1464" s="862"/>
      <c r="G1464" s="862"/>
      <c r="H1464" s="862"/>
      <c r="I1464" s="862"/>
      <c r="J1464" s="862"/>
      <c r="K1464" s="862"/>
      <c r="L1464" s="862"/>
      <c r="M1464" s="861"/>
    </row>
    <row r="1465" spans="2:13">
      <c r="B1465" s="862"/>
      <c r="C1465" s="862"/>
      <c r="D1465" s="862"/>
      <c r="E1465" s="862"/>
      <c r="F1465" s="862"/>
      <c r="G1465" s="862"/>
      <c r="H1465" s="862"/>
      <c r="I1465" s="862"/>
      <c r="J1465" s="862"/>
      <c r="K1465" s="862"/>
      <c r="L1465" s="862"/>
      <c r="M1465" s="861"/>
    </row>
    <row r="1466" spans="2:13">
      <c r="B1466" s="862"/>
      <c r="C1466" s="862"/>
      <c r="D1466" s="862"/>
      <c r="E1466" s="862"/>
      <c r="F1466" s="862"/>
      <c r="G1466" s="862"/>
      <c r="H1466" s="862"/>
      <c r="I1466" s="862"/>
      <c r="J1466" s="862"/>
      <c r="K1466" s="862"/>
      <c r="L1466" s="862"/>
      <c r="M1466" s="861"/>
    </row>
    <row r="1467" spans="2:13">
      <c r="B1467" s="862"/>
      <c r="C1467" s="862"/>
      <c r="D1467" s="862"/>
      <c r="E1467" s="862"/>
      <c r="F1467" s="862"/>
      <c r="G1467" s="862"/>
      <c r="H1467" s="862"/>
      <c r="I1467" s="862"/>
      <c r="J1467" s="862"/>
      <c r="K1467" s="862"/>
      <c r="L1467" s="862"/>
      <c r="M1467" s="861"/>
    </row>
    <row r="1468" spans="2:13">
      <c r="B1468" s="862"/>
      <c r="C1468" s="862"/>
      <c r="D1468" s="862"/>
      <c r="E1468" s="862"/>
      <c r="F1468" s="862"/>
      <c r="G1468" s="862"/>
      <c r="H1468" s="862"/>
      <c r="I1468" s="862"/>
      <c r="J1468" s="862"/>
      <c r="K1468" s="862"/>
      <c r="L1468" s="862"/>
      <c r="M1468" s="861"/>
    </row>
    <row r="1469" spans="2:13">
      <c r="B1469" s="862"/>
      <c r="C1469" s="862"/>
      <c r="D1469" s="862"/>
      <c r="E1469" s="862"/>
      <c r="F1469" s="862"/>
      <c r="G1469" s="862"/>
      <c r="H1469" s="862"/>
      <c r="I1469" s="862"/>
      <c r="J1469" s="862"/>
      <c r="K1469" s="862"/>
      <c r="L1469" s="862"/>
      <c r="M1469" s="861"/>
    </row>
    <row r="1470" spans="2:13">
      <c r="B1470" s="862"/>
      <c r="C1470" s="862"/>
      <c r="D1470" s="862"/>
      <c r="E1470" s="862"/>
      <c r="F1470" s="862"/>
      <c r="G1470" s="862"/>
      <c r="H1470" s="862"/>
      <c r="I1470" s="862"/>
      <c r="J1470" s="862"/>
      <c r="K1470" s="862"/>
      <c r="L1470" s="862"/>
      <c r="M1470" s="861"/>
    </row>
    <row r="1471" spans="2:13">
      <c r="B1471" s="862"/>
      <c r="C1471" s="862"/>
      <c r="D1471" s="862"/>
      <c r="E1471" s="862"/>
      <c r="F1471" s="862"/>
      <c r="G1471" s="862"/>
      <c r="H1471" s="862"/>
      <c r="I1471" s="862"/>
      <c r="J1471" s="862"/>
      <c r="K1471" s="862"/>
      <c r="L1471" s="862"/>
      <c r="M1471" s="861"/>
    </row>
    <row r="1472" spans="2:13">
      <c r="B1472" s="862"/>
      <c r="C1472" s="862"/>
      <c r="D1472" s="862"/>
      <c r="E1472" s="862"/>
      <c r="F1472" s="862"/>
      <c r="G1472" s="862"/>
      <c r="H1472" s="862"/>
      <c r="I1472" s="862"/>
      <c r="J1472" s="862"/>
      <c r="K1472" s="862"/>
      <c r="L1472" s="862"/>
      <c r="M1472" s="861"/>
    </row>
    <row r="1473" spans="2:13">
      <c r="B1473" s="862"/>
      <c r="C1473" s="862"/>
      <c r="D1473" s="862"/>
      <c r="E1473" s="862"/>
      <c r="F1473" s="862"/>
      <c r="G1473" s="862"/>
      <c r="H1473" s="862"/>
      <c r="I1473" s="862"/>
      <c r="J1473" s="862"/>
      <c r="K1473" s="862"/>
      <c r="L1473" s="862"/>
      <c r="M1473" s="861"/>
    </row>
    <row r="1474" spans="2:13">
      <c r="B1474" s="862"/>
      <c r="C1474" s="862"/>
      <c r="D1474" s="862"/>
      <c r="E1474" s="862"/>
      <c r="F1474" s="862"/>
      <c r="G1474" s="862"/>
      <c r="H1474" s="862"/>
      <c r="I1474" s="862"/>
      <c r="J1474" s="862"/>
      <c r="K1474" s="862"/>
      <c r="L1474" s="862"/>
      <c r="M1474" s="861"/>
    </row>
    <row r="1475" spans="2:13">
      <c r="B1475" s="862"/>
      <c r="C1475" s="862"/>
      <c r="D1475" s="862"/>
      <c r="E1475" s="862"/>
      <c r="F1475" s="862"/>
      <c r="G1475" s="862"/>
      <c r="H1475" s="862"/>
      <c r="I1475" s="862"/>
      <c r="J1475" s="862"/>
      <c r="K1475" s="862"/>
      <c r="L1475" s="862"/>
      <c r="M1475" s="861"/>
    </row>
    <row r="1476" spans="2:13">
      <c r="B1476" s="862"/>
      <c r="C1476" s="862"/>
      <c r="D1476" s="862"/>
      <c r="E1476" s="862"/>
      <c r="F1476" s="862"/>
      <c r="G1476" s="862"/>
      <c r="H1476" s="862"/>
      <c r="I1476" s="862"/>
      <c r="J1476" s="862"/>
      <c r="K1476" s="862"/>
      <c r="L1476" s="862"/>
      <c r="M1476" s="861"/>
    </row>
    <row r="1477" spans="2:13">
      <c r="B1477" s="862"/>
      <c r="C1477" s="862"/>
      <c r="D1477" s="862"/>
      <c r="E1477" s="862"/>
      <c r="F1477" s="862"/>
      <c r="G1477" s="862"/>
      <c r="H1477" s="862"/>
      <c r="I1477" s="862"/>
      <c r="J1477" s="862"/>
      <c r="K1477" s="862"/>
      <c r="L1477" s="862"/>
      <c r="M1477" s="861"/>
    </row>
    <row r="1478" spans="2:13">
      <c r="B1478" s="862"/>
      <c r="C1478" s="862"/>
      <c r="D1478" s="862"/>
      <c r="E1478" s="862"/>
      <c r="F1478" s="862"/>
      <c r="G1478" s="862"/>
      <c r="H1478" s="862"/>
      <c r="I1478" s="862"/>
      <c r="J1478" s="862"/>
      <c r="K1478" s="862"/>
      <c r="L1478" s="862"/>
      <c r="M1478" s="861"/>
    </row>
    <row r="1479" spans="2:13">
      <c r="B1479" s="862"/>
      <c r="C1479" s="862"/>
      <c r="D1479" s="862"/>
      <c r="E1479" s="862"/>
      <c r="F1479" s="862"/>
      <c r="G1479" s="862"/>
      <c r="H1479" s="862"/>
      <c r="I1479" s="862"/>
      <c r="J1479" s="862"/>
      <c r="K1479" s="862"/>
      <c r="L1479" s="862"/>
      <c r="M1479" s="861"/>
    </row>
    <row r="1480" spans="2:13">
      <c r="B1480" s="862"/>
      <c r="C1480" s="862"/>
      <c r="D1480" s="862"/>
      <c r="E1480" s="862"/>
      <c r="F1480" s="862"/>
      <c r="G1480" s="862"/>
      <c r="H1480" s="862"/>
      <c r="I1480" s="862"/>
      <c r="J1480" s="862"/>
      <c r="K1480" s="862"/>
      <c r="L1480" s="862"/>
      <c r="M1480" s="861"/>
    </row>
    <row r="1481" spans="2:13">
      <c r="B1481" s="862"/>
      <c r="C1481" s="862"/>
      <c r="D1481" s="862"/>
      <c r="E1481" s="862"/>
      <c r="F1481" s="862"/>
      <c r="G1481" s="862"/>
      <c r="H1481" s="862"/>
      <c r="I1481" s="862"/>
      <c r="J1481" s="862"/>
      <c r="K1481" s="862"/>
      <c r="L1481" s="862"/>
      <c r="M1481" s="861"/>
    </row>
    <row r="1482" spans="2:13">
      <c r="B1482" s="862"/>
      <c r="C1482" s="862"/>
      <c r="D1482" s="862"/>
      <c r="E1482" s="862"/>
      <c r="F1482" s="862"/>
      <c r="G1482" s="862"/>
      <c r="H1482" s="862"/>
      <c r="I1482" s="862"/>
      <c r="J1482" s="862"/>
      <c r="K1482" s="862"/>
      <c r="L1482" s="862"/>
      <c r="M1482" s="861"/>
    </row>
    <row r="1483" spans="2:13">
      <c r="B1483" s="862"/>
      <c r="C1483" s="862"/>
      <c r="D1483" s="862"/>
      <c r="E1483" s="862"/>
      <c r="F1483" s="862"/>
      <c r="G1483" s="862"/>
      <c r="H1483" s="862"/>
      <c r="I1483" s="862"/>
      <c r="J1483" s="862"/>
      <c r="K1483" s="862"/>
      <c r="L1483" s="862"/>
      <c r="M1483" s="861"/>
    </row>
    <row r="1484" spans="2:13">
      <c r="B1484" s="862"/>
      <c r="C1484" s="862"/>
      <c r="D1484" s="862"/>
      <c r="E1484" s="862"/>
      <c r="F1484" s="862"/>
      <c r="G1484" s="862"/>
      <c r="H1484" s="862"/>
      <c r="I1484" s="862"/>
      <c r="J1484" s="862"/>
      <c r="K1484" s="862"/>
      <c r="L1484" s="862"/>
      <c r="M1484" s="861"/>
    </row>
    <row r="1485" spans="2:13">
      <c r="B1485" s="862"/>
      <c r="C1485" s="862"/>
      <c r="D1485" s="862"/>
      <c r="E1485" s="862"/>
      <c r="F1485" s="862"/>
      <c r="G1485" s="862"/>
      <c r="H1485" s="862"/>
      <c r="I1485" s="862"/>
      <c r="J1485" s="862"/>
      <c r="K1485" s="862"/>
      <c r="L1485" s="862"/>
      <c r="M1485" s="861"/>
    </row>
    <row r="1486" spans="2:13">
      <c r="B1486" s="862"/>
      <c r="C1486" s="862"/>
      <c r="D1486" s="862"/>
      <c r="E1486" s="862"/>
      <c r="F1486" s="862"/>
      <c r="G1486" s="862"/>
      <c r="H1486" s="862"/>
      <c r="I1486" s="862"/>
      <c r="J1486" s="862"/>
      <c r="K1486" s="862"/>
      <c r="L1486" s="862"/>
      <c r="M1486" s="861"/>
    </row>
    <row r="1487" spans="2:13">
      <c r="B1487" s="862"/>
      <c r="C1487" s="862"/>
      <c r="D1487" s="862"/>
      <c r="E1487" s="862"/>
      <c r="F1487" s="862"/>
      <c r="G1487" s="862"/>
      <c r="H1487" s="862"/>
      <c r="I1487" s="862"/>
      <c r="J1487" s="862"/>
      <c r="K1487" s="862"/>
      <c r="L1487" s="862"/>
      <c r="M1487" s="861"/>
    </row>
    <row r="1488" spans="2:13">
      <c r="B1488" s="862"/>
      <c r="C1488" s="862"/>
      <c r="D1488" s="862"/>
      <c r="E1488" s="862"/>
      <c r="F1488" s="862"/>
      <c r="G1488" s="862"/>
      <c r="H1488" s="862"/>
      <c r="I1488" s="862"/>
      <c r="J1488" s="862"/>
      <c r="K1488" s="862"/>
      <c r="L1488" s="862"/>
      <c r="M1488" s="861"/>
    </row>
    <row r="1489" spans="2:13">
      <c r="B1489" s="862"/>
      <c r="C1489" s="862"/>
      <c r="D1489" s="862"/>
      <c r="E1489" s="862"/>
      <c r="F1489" s="862"/>
      <c r="G1489" s="862"/>
      <c r="H1489" s="862"/>
      <c r="I1489" s="862"/>
      <c r="J1489" s="862"/>
      <c r="K1489" s="862"/>
      <c r="L1489" s="862"/>
      <c r="M1489" s="861"/>
    </row>
    <row r="1490" spans="2:13">
      <c r="B1490" s="862"/>
      <c r="C1490" s="862"/>
      <c r="D1490" s="862"/>
      <c r="E1490" s="862"/>
      <c r="F1490" s="862"/>
      <c r="G1490" s="862"/>
      <c r="H1490" s="862"/>
      <c r="I1490" s="862"/>
      <c r="J1490" s="862"/>
      <c r="K1490" s="862"/>
      <c r="L1490" s="862"/>
      <c r="M1490" s="861"/>
    </row>
    <row r="1491" spans="2:13">
      <c r="B1491" s="862"/>
      <c r="C1491" s="862"/>
      <c r="D1491" s="862"/>
      <c r="E1491" s="862"/>
      <c r="F1491" s="862"/>
      <c r="G1491" s="862"/>
      <c r="H1491" s="862"/>
      <c r="I1491" s="862"/>
      <c r="J1491" s="862"/>
      <c r="K1491" s="862"/>
      <c r="L1491" s="862"/>
      <c r="M1491" s="861"/>
    </row>
    <row r="1492" spans="2:13">
      <c r="B1492" s="862"/>
      <c r="C1492" s="862"/>
      <c r="D1492" s="862"/>
      <c r="E1492" s="862"/>
      <c r="F1492" s="862"/>
      <c r="G1492" s="862"/>
      <c r="H1492" s="862"/>
      <c r="I1492" s="862"/>
      <c r="J1492" s="862"/>
      <c r="K1492" s="862"/>
      <c r="L1492" s="862"/>
      <c r="M1492" s="861"/>
    </row>
    <row r="1493" spans="2:13">
      <c r="B1493" s="862"/>
      <c r="C1493" s="862"/>
      <c r="D1493" s="862"/>
      <c r="E1493" s="862"/>
      <c r="F1493" s="862"/>
      <c r="G1493" s="862"/>
      <c r="H1493" s="862"/>
      <c r="I1493" s="862"/>
      <c r="J1493" s="862"/>
      <c r="K1493" s="862"/>
      <c r="L1493" s="862"/>
      <c r="M1493" s="861"/>
    </row>
    <row r="1494" spans="2:13">
      <c r="B1494" s="862"/>
      <c r="C1494" s="862"/>
      <c r="D1494" s="862"/>
      <c r="E1494" s="862"/>
      <c r="F1494" s="862"/>
      <c r="G1494" s="862"/>
      <c r="H1494" s="862"/>
      <c r="I1494" s="862"/>
      <c r="J1494" s="862"/>
      <c r="K1494" s="862"/>
      <c r="L1494" s="862"/>
      <c r="M1494" s="861"/>
    </row>
    <row r="1495" spans="2:13">
      <c r="B1495" s="862"/>
      <c r="C1495" s="862"/>
      <c r="D1495" s="862"/>
      <c r="E1495" s="862"/>
      <c r="F1495" s="862"/>
      <c r="G1495" s="862"/>
      <c r="H1495" s="862"/>
      <c r="I1495" s="862"/>
      <c r="J1495" s="862"/>
      <c r="K1495" s="862"/>
      <c r="L1495" s="862"/>
      <c r="M1495" s="861"/>
    </row>
    <row r="1496" spans="2:13">
      <c r="B1496" s="862"/>
      <c r="C1496" s="862"/>
      <c r="D1496" s="862"/>
      <c r="E1496" s="862"/>
      <c r="F1496" s="862"/>
      <c r="G1496" s="862"/>
      <c r="H1496" s="862"/>
      <c r="I1496" s="862"/>
      <c r="J1496" s="862"/>
      <c r="K1496" s="862"/>
      <c r="L1496" s="862"/>
      <c r="M1496" s="861"/>
    </row>
    <row r="1497" spans="2:13">
      <c r="B1497" s="862"/>
      <c r="C1497" s="862"/>
      <c r="D1497" s="862"/>
      <c r="E1497" s="862"/>
      <c r="F1497" s="862"/>
      <c r="G1497" s="862"/>
      <c r="H1497" s="862"/>
      <c r="I1497" s="862"/>
      <c r="J1497" s="862"/>
      <c r="K1497" s="862"/>
      <c r="L1497" s="862"/>
      <c r="M1497" s="861"/>
    </row>
    <row r="1498" spans="2:13">
      <c r="B1498" s="862"/>
      <c r="C1498" s="862"/>
      <c r="D1498" s="862"/>
      <c r="E1498" s="862"/>
      <c r="F1498" s="862"/>
      <c r="G1498" s="862"/>
      <c r="H1498" s="862"/>
      <c r="I1498" s="862"/>
      <c r="J1498" s="862"/>
      <c r="K1498" s="862"/>
      <c r="L1498" s="862"/>
      <c r="M1498" s="861"/>
    </row>
    <row r="1499" spans="2:13">
      <c r="B1499" s="862"/>
      <c r="C1499" s="862"/>
      <c r="D1499" s="862"/>
      <c r="E1499" s="862"/>
      <c r="F1499" s="862"/>
      <c r="G1499" s="862"/>
      <c r="H1499" s="862"/>
      <c r="I1499" s="862"/>
      <c r="J1499" s="862"/>
      <c r="K1499" s="862"/>
      <c r="L1499" s="862"/>
      <c r="M1499" s="861"/>
    </row>
    <row r="1500" spans="2:13">
      <c r="B1500" s="862"/>
      <c r="C1500" s="862"/>
      <c r="D1500" s="862"/>
      <c r="E1500" s="862"/>
      <c r="F1500" s="862"/>
      <c r="G1500" s="862"/>
      <c r="H1500" s="862"/>
      <c r="I1500" s="862"/>
      <c r="J1500" s="862"/>
      <c r="K1500" s="862"/>
      <c r="L1500" s="862"/>
      <c r="M1500" s="861"/>
    </row>
    <row r="1501" spans="2:13">
      <c r="B1501" s="862"/>
      <c r="C1501" s="862"/>
      <c r="D1501" s="862"/>
      <c r="E1501" s="862"/>
      <c r="F1501" s="862"/>
      <c r="G1501" s="862"/>
      <c r="H1501" s="862"/>
      <c r="I1501" s="862"/>
      <c r="J1501" s="862"/>
      <c r="K1501" s="862"/>
      <c r="L1501" s="862"/>
      <c r="M1501" s="861"/>
    </row>
    <row r="1502" spans="2:13">
      <c r="B1502" s="862"/>
      <c r="C1502" s="862"/>
      <c r="D1502" s="862"/>
      <c r="E1502" s="862"/>
      <c r="F1502" s="862"/>
      <c r="G1502" s="862"/>
      <c r="H1502" s="862"/>
      <c r="I1502" s="862"/>
      <c r="J1502" s="862"/>
      <c r="K1502" s="862"/>
      <c r="L1502" s="862"/>
      <c r="M1502" s="861"/>
    </row>
    <row r="1503" spans="2:13">
      <c r="B1503" s="862"/>
      <c r="C1503" s="862"/>
      <c r="D1503" s="862"/>
      <c r="E1503" s="862"/>
      <c r="F1503" s="862"/>
      <c r="G1503" s="862"/>
      <c r="H1503" s="862"/>
      <c r="I1503" s="862"/>
      <c r="J1503" s="862"/>
      <c r="K1503" s="862"/>
      <c r="L1503" s="862"/>
      <c r="M1503" s="861"/>
    </row>
    <row r="1504" spans="2:13">
      <c r="B1504" s="862"/>
      <c r="C1504" s="862"/>
      <c r="D1504" s="862"/>
      <c r="E1504" s="862"/>
      <c r="F1504" s="862"/>
      <c r="G1504" s="862"/>
      <c r="H1504" s="862"/>
      <c r="I1504" s="862"/>
      <c r="J1504" s="862"/>
      <c r="K1504" s="862"/>
      <c r="L1504" s="862"/>
      <c r="M1504" s="861"/>
    </row>
    <row r="1505" spans="2:13">
      <c r="B1505" s="862"/>
      <c r="C1505" s="862"/>
      <c r="D1505" s="862"/>
      <c r="E1505" s="862"/>
      <c r="F1505" s="862"/>
      <c r="G1505" s="862"/>
      <c r="H1505" s="862"/>
      <c r="I1505" s="862"/>
      <c r="J1505" s="862"/>
      <c r="K1505" s="862"/>
      <c r="L1505" s="862"/>
      <c r="M1505" s="861"/>
    </row>
    <row r="1506" spans="2:13">
      <c r="B1506" s="862"/>
      <c r="C1506" s="862"/>
      <c r="D1506" s="862"/>
      <c r="E1506" s="862"/>
      <c r="F1506" s="862"/>
      <c r="G1506" s="862"/>
      <c r="H1506" s="862"/>
      <c r="I1506" s="862"/>
      <c r="J1506" s="862"/>
      <c r="K1506" s="862"/>
      <c r="L1506" s="862"/>
      <c r="M1506" s="861"/>
    </row>
    <row r="1507" spans="2:13">
      <c r="B1507" s="862"/>
      <c r="C1507" s="862"/>
      <c r="D1507" s="862"/>
      <c r="E1507" s="862"/>
      <c r="F1507" s="862"/>
      <c r="G1507" s="862"/>
      <c r="H1507" s="862"/>
      <c r="I1507" s="862"/>
      <c r="J1507" s="862"/>
      <c r="K1507" s="862"/>
      <c r="L1507" s="862"/>
      <c r="M1507" s="861"/>
    </row>
    <row r="1508" spans="2:13">
      <c r="B1508" s="862"/>
      <c r="C1508" s="862"/>
      <c r="D1508" s="862"/>
      <c r="E1508" s="862"/>
      <c r="F1508" s="862"/>
      <c r="G1508" s="862"/>
      <c r="H1508" s="862"/>
      <c r="I1508" s="862"/>
      <c r="J1508" s="862"/>
      <c r="K1508" s="862"/>
      <c r="L1508" s="862"/>
      <c r="M1508" s="861"/>
    </row>
    <row r="1509" spans="2:13">
      <c r="B1509" s="862"/>
      <c r="C1509" s="862"/>
      <c r="D1509" s="862"/>
      <c r="E1509" s="862"/>
      <c r="F1509" s="862"/>
      <c r="G1509" s="862"/>
      <c r="H1509" s="862"/>
      <c r="I1509" s="862"/>
      <c r="J1509" s="862"/>
      <c r="K1509" s="862"/>
      <c r="L1509" s="862"/>
      <c r="M1509" s="861"/>
    </row>
    <row r="1510" spans="2:13">
      <c r="B1510" s="862"/>
      <c r="C1510" s="862"/>
      <c r="D1510" s="862"/>
      <c r="E1510" s="862"/>
      <c r="F1510" s="862"/>
      <c r="G1510" s="862"/>
      <c r="H1510" s="862"/>
      <c r="I1510" s="862"/>
      <c r="J1510" s="862"/>
      <c r="K1510" s="862"/>
      <c r="L1510" s="862"/>
      <c r="M1510" s="861"/>
    </row>
    <row r="1511" spans="2:13">
      <c r="B1511" s="862"/>
      <c r="C1511" s="862"/>
      <c r="D1511" s="862"/>
      <c r="E1511" s="862"/>
      <c r="F1511" s="862"/>
      <c r="G1511" s="862"/>
      <c r="H1511" s="862"/>
      <c r="I1511" s="862"/>
      <c r="J1511" s="862"/>
      <c r="K1511" s="862"/>
      <c r="L1511" s="862"/>
      <c r="M1511" s="861"/>
    </row>
    <row r="1512" spans="2:13">
      <c r="B1512" s="862"/>
      <c r="C1512" s="862"/>
      <c r="D1512" s="862"/>
      <c r="E1512" s="862"/>
      <c r="F1512" s="862"/>
      <c r="G1512" s="862"/>
      <c r="H1512" s="862"/>
      <c r="I1512" s="862"/>
      <c r="J1512" s="862"/>
      <c r="K1512" s="862"/>
      <c r="L1512" s="862"/>
      <c r="M1512" s="861"/>
    </row>
    <row r="1513" spans="2:13">
      <c r="B1513" s="862"/>
      <c r="C1513" s="862"/>
      <c r="D1513" s="862"/>
      <c r="E1513" s="862"/>
      <c r="F1513" s="862"/>
      <c r="G1513" s="862"/>
      <c r="H1513" s="862"/>
      <c r="I1513" s="862"/>
      <c r="J1513" s="862"/>
      <c r="K1513" s="862"/>
      <c r="L1513" s="862"/>
      <c r="M1513" s="861"/>
    </row>
    <row r="1514" spans="2:13">
      <c r="B1514" s="862"/>
      <c r="C1514" s="862"/>
      <c r="D1514" s="862"/>
      <c r="E1514" s="862"/>
      <c r="F1514" s="862"/>
      <c r="G1514" s="862"/>
      <c r="H1514" s="862"/>
      <c r="I1514" s="862"/>
      <c r="J1514" s="862"/>
      <c r="K1514" s="862"/>
      <c r="L1514" s="862"/>
      <c r="M1514" s="861"/>
    </row>
    <row r="1515" spans="2:13">
      <c r="B1515" s="862"/>
      <c r="C1515" s="862"/>
      <c r="D1515" s="862"/>
      <c r="E1515" s="862"/>
      <c r="F1515" s="862"/>
      <c r="G1515" s="862"/>
      <c r="H1515" s="862"/>
      <c r="I1515" s="862"/>
      <c r="J1515" s="862"/>
      <c r="K1515" s="862"/>
      <c r="L1515" s="862"/>
      <c r="M1515" s="861"/>
    </row>
    <row r="1516" spans="2:13">
      <c r="B1516" s="862"/>
      <c r="C1516" s="862"/>
      <c r="D1516" s="862"/>
      <c r="E1516" s="862"/>
      <c r="F1516" s="862"/>
      <c r="G1516" s="862"/>
      <c r="H1516" s="862"/>
      <c r="I1516" s="862"/>
      <c r="J1516" s="862"/>
      <c r="K1516" s="862"/>
      <c r="L1516" s="862"/>
      <c r="M1516" s="861"/>
    </row>
    <row r="1517" spans="2:13">
      <c r="B1517" s="862"/>
      <c r="C1517" s="862"/>
      <c r="D1517" s="862"/>
      <c r="E1517" s="862"/>
      <c r="F1517" s="862"/>
      <c r="G1517" s="862"/>
      <c r="H1517" s="862"/>
      <c r="I1517" s="862"/>
      <c r="J1517" s="862"/>
      <c r="K1517" s="862"/>
      <c r="L1517" s="862"/>
      <c r="M1517" s="861"/>
    </row>
    <row r="1518" spans="2:13">
      <c r="B1518" s="862"/>
      <c r="C1518" s="862"/>
      <c r="D1518" s="862"/>
      <c r="E1518" s="862"/>
      <c r="F1518" s="862"/>
      <c r="G1518" s="862"/>
      <c r="H1518" s="862"/>
      <c r="I1518" s="862"/>
      <c r="J1518" s="862"/>
      <c r="K1518" s="862"/>
      <c r="L1518" s="862"/>
      <c r="M1518" s="861"/>
    </row>
    <row r="1519" spans="2:13">
      <c r="B1519" s="862"/>
      <c r="C1519" s="862"/>
      <c r="D1519" s="862"/>
      <c r="E1519" s="862"/>
      <c r="F1519" s="862"/>
      <c r="G1519" s="862"/>
      <c r="H1519" s="862"/>
      <c r="I1519" s="862"/>
      <c r="J1519" s="862"/>
      <c r="K1519" s="862"/>
      <c r="L1519" s="862"/>
      <c r="M1519" s="861"/>
    </row>
    <row r="1520" spans="2:13">
      <c r="B1520" s="862"/>
      <c r="C1520" s="862"/>
      <c r="D1520" s="862"/>
      <c r="E1520" s="862"/>
      <c r="F1520" s="862"/>
      <c r="G1520" s="862"/>
      <c r="H1520" s="862"/>
      <c r="I1520" s="862"/>
      <c r="J1520" s="862"/>
      <c r="K1520" s="862"/>
      <c r="L1520" s="862"/>
      <c r="M1520" s="861"/>
    </row>
    <row r="1521" spans="2:13">
      <c r="B1521" s="862"/>
      <c r="C1521" s="862"/>
      <c r="D1521" s="862"/>
      <c r="E1521" s="862"/>
      <c r="F1521" s="862"/>
      <c r="G1521" s="862"/>
      <c r="H1521" s="862"/>
      <c r="I1521" s="862"/>
      <c r="J1521" s="862"/>
      <c r="K1521" s="862"/>
      <c r="L1521" s="862"/>
      <c r="M1521" s="861"/>
    </row>
    <row r="1522" spans="2:13">
      <c r="B1522" s="862"/>
      <c r="C1522" s="862"/>
      <c r="D1522" s="862"/>
      <c r="E1522" s="862"/>
      <c r="F1522" s="862"/>
      <c r="G1522" s="862"/>
      <c r="H1522" s="862"/>
      <c r="I1522" s="862"/>
      <c r="J1522" s="862"/>
      <c r="K1522" s="862"/>
      <c r="L1522" s="862"/>
      <c r="M1522" s="861"/>
    </row>
    <row r="1523" spans="2:13">
      <c r="B1523" s="862"/>
      <c r="C1523" s="862"/>
      <c r="D1523" s="862"/>
      <c r="E1523" s="862"/>
      <c r="F1523" s="862"/>
      <c r="G1523" s="862"/>
      <c r="H1523" s="862"/>
      <c r="I1523" s="862"/>
      <c r="J1523" s="862"/>
      <c r="K1523" s="862"/>
      <c r="L1523" s="862"/>
      <c r="M1523" s="861"/>
    </row>
    <row r="1524" spans="2:13">
      <c r="B1524" s="862"/>
      <c r="C1524" s="862"/>
      <c r="D1524" s="862"/>
      <c r="E1524" s="862"/>
      <c r="F1524" s="862"/>
      <c r="G1524" s="862"/>
      <c r="H1524" s="862"/>
      <c r="I1524" s="862"/>
      <c r="J1524" s="862"/>
      <c r="K1524" s="862"/>
      <c r="L1524" s="862"/>
      <c r="M1524" s="861"/>
    </row>
    <row r="1525" spans="2:13">
      <c r="B1525" s="862"/>
      <c r="C1525" s="862"/>
      <c r="D1525" s="862"/>
      <c r="E1525" s="862"/>
      <c r="F1525" s="862"/>
      <c r="G1525" s="862"/>
      <c r="H1525" s="862"/>
      <c r="I1525" s="862"/>
      <c r="J1525" s="862"/>
      <c r="K1525" s="862"/>
      <c r="L1525" s="862"/>
      <c r="M1525" s="861"/>
    </row>
    <row r="1526" spans="2:13">
      <c r="B1526" s="862"/>
      <c r="C1526" s="862"/>
      <c r="D1526" s="862"/>
      <c r="E1526" s="862"/>
      <c r="F1526" s="862"/>
      <c r="G1526" s="862"/>
      <c r="H1526" s="862"/>
      <c r="I1526" s="862"/>
      <c r="J1526" s="862"/>
      <c r="K1526" s="862"/>
      <c r="L1526" s="862"/>
      <c r="M1526" s="861"/>
    </row>
    <row r="1527" spans="2:13">
      <c r="B1527" s="862"/>
      <c r="C1527" s="862"/>
      <c r="D1527" s="862"/>
      <c r="E1527" s="862"/>
      <c r="F1527" s="862"/>
      <c r="G1527" s="862"/>
      <c r="H1527" s="862"/>
      <c r="I1527" s="862"/>
      <c r="J1527" s="862"/>
      <c r="K1527" s="862"/>
      <c r="L1527" s="862"/>
      <c r="M1527" s="861"/>
    </row>
    <row r="1528" spans="2:13">
      <c r="B1528" s="862"/>
      <c r="C1528" s="862"/>
      <c r="D1528" s="862"/>
      <c r="E1528" s="862"/>
      <c r="F1528" s="862"/>
      <c r="G1528" s="862"/>
      <c r="H1528" s="862"/>
      <c r="I1528" s="862"/>
      <c r="J1528" s="862"/>
      <c r="K1528" s="862"/>
      <c r="L1528" s="862"/>
      <c r="M1528" s="861"/>
    </row>
    <row r="1529" spans="2:13">
      <c r="B1529" s="862"/>
      <c r="C1529" s="862"/>
      <c r="D1529" s="862"/>
      <c r="E1529" s="862"/>
      <c r="F1529" s="862"/>
      <c r="G1529" s="862"/>
      <c r="H1529" s="862"/>
      <c r="I1529" s="862"/>
      <c r="J1529" s="862"/>
      <c r="K1529" s="862"/>
      <c r="L1529" s="862"/>
      <c r="M1529" s="861"/>
    </row>
    <row r="1530" spans="2:13">
      <c r="B1530" s="862"/>
      <c r="C1530" s="862"/>
      <c r="D1530" s="862"/>
      <c r="E1530" s="862"/>
      <c r="F1530" s="862"/>
      <c r="G1530" s="862"/>
      <c r="H1530" s="862"/>
      <c r="I1530" s="862"/>
      <c r="J1530" s="862"/>
      <c r="K1530" s="862"/>
      <c r="L1530" s="862"/>
      <c r="M1530" s="861"/>
    </row>
    <row r="1531" spans="2:13">
      <c r="B1531" s="862"/>
      <c r="C1531" s="862"/>
      <c r="D1531" s="862"/>
      <c r="E1531" s="862"/>
      <c r="F1531" s="862"/>
      <c r="G1531" s="862"/>
      <c r="H1531" s="862"/>
      <c r="I1531" s="862"/>
      <c r="J1531" s="862"/>
      <c r="K1531" s="862"/>
      <c r="L1531" s="862"/>
      <c r="M1531" s="861"/>
    </row>
    <row r="1532" spans="2:13">
      <c r="B1532" s="862"/>
      <c r="C1532" s="862"/>
      <c r="D1532" s="862"/>
      <c r="E1532" s="862"/>
      <c r="F1532" s="862"/>
      <c r="G1532" s="862"/>
      <c r="H1532" s="862"/>
      <c r="I1532" s="862"/>
      <c r="J1532" s="862"/>
      <c r="K1532" s="862"/>
      <c r="L1532" s="862"/>
      <c r="M1532" s="861"/>
    </row>
    <row r="1533" spans="2:13">
      <c r="B1533" s="862"/>
      <c r="C1533" s="862"/>
      <c r="D1533" s="862"/>
      <c r="E1533" s="862"/>
      <c r="F1533" s="862"/>
      <c r="G1533" s="862"/>
      <c r="H1533" s="862"/>
      <c r="I1533" s="862"/>
      <c r="J1533" s="862"/>
      <c r="K1533" s="862"/>
      <c r="L1533" s="862"/>
      <c r="M1533" s="861"/>
    </row>
    <row r="1534" spans="2:13">
      <c r="B1534" s="862"/>
      <c r="C1534" s="862"/>
      <c r="D1534" s="862"/>
      <c r="E1534" s="862"/>
      <c r="F1534" s="862"/>
      <c r="G1534" s="862"/>
      <c r="H1534" s="862"/>
      <c r="I1534" s="862"/>
      <c r="J1534" s="862"/>
      <c r="K1534" s="862"/>
      <c r="L1534" s="862"/>
      <c r="M1534" s="861"/>
    </row>
    <row r="1535" spans="2:13">
      <c r="B1535" s="862"/>
      <c r="C1535" s="862"/>
      <c r="D1535" s="862"/>
      <c r="E1535" s="862"/>
      <c r="F1535" s="862"/>
      <c r="G1535" s="862"/>
      <c r="H1535" s="862"/>
      <c r="I1535" s="862"/>
      <c r="J1535" s="862"/>
      <c r="K1535" s="862"/>
      <c r="L1535" s="862"/>
      <c r="M1535" s="861"/>
    </row>
    <row r="1536" spans="2:13">
      <c r="B1536" s="862"/>
      <c r="C1536" s="862"/>
      <c r="D1536" s="862"/>
      <c r="E1536" s="862"/>
      <c r="F1536" s="862"/>
      <c r="G1536" s="862"/>
      <c r="H1536" s="862"/>
      <c r="I1536" s="862"/>
      <c r="J1536" s="862"/>
      <c r="K1536" s="862"/>
      <c r="L1536" s="862"/>
      <c r="M1536" s="861"/>
    </row>
    <row r="1537" spans="2:13">
      <c r="B1537" s="862"/>
      <c r="C1537" s="862"/>
      <c r="D1537" s="862"/>
      <c r="E1537" s="862"/>
      <c r="F1537" s="862"/>
      <c r="G1537" s="862"/>
      <c r="H1537" s="862"/>
      <c r="I1537" s="862"/>
      <c r="J1537" s="862"/>
      <c r="K1537" s="862"/>
      <c r="L1537" s="862"/>
      <c r="M1537" s="861"/>
    </row>
    <row r="1538" spans="2:13">
      <c r="B1538" s="862"/>
      <c r="C1538" s="862"/>
      <c r="D1538" s="862"/>
      <c r="E1538" s="862"/>
      <c r="F1538" s="862"/>
      <c r="G1538" s="862"/>
      <c r="H1538" s="862"/>
      <c r="I1538" s="862"/>
      <c r="J1538" s="862"/>
      <c r="K1538" s="862"/>
      <c r="L1538" s="862"/>
      <c r="M1538" s="861"/>
    </row>
    <row r="1539" spans="2:13">
      <c r="B1539" s="862"/>
      <c r="C1539" s="862"/>
      <c r="D1539" s="862"/>
      <c r="E1539" s="862"/>
      <c r="F1539" s="862"/>
      <c r="G1539" s="862"/>
      <c r="H1539" s="862"/>
      <c r="I1539" s="862"/>
      <c r="J1539" s="862"/>
      <c r="K1539" s="862"/>
      <c r="L1539" s="862"/>
      <c r="M1539" s="861"/>
    </row>
    <row r="1540" spans="2:13">
      <c r="B1540" s="862"/>
      <c r="C1540" s="862"/>
      <c r="D1540" s="862"/>
      <c r="E1540" s="862"/>
      <c r="F1540" s="862"/>
      <c r="G1540" s="862"/>
      <c r="H1540" s="862"/>
      <c r="I1540" s="862"/>
      <c r="J1540" s="862"/>
      <c r="K1540" s="862"/>
      <c r="L1540" s="862"/>
      <c r="M1540" s="861"/>
    </row>
    <row r="1541" spans="2:13">
      <c r="B1541" s="862"/>
      <c r="C1541" s="862"/>
      <c r="D1541" s="862"/>
      <c r="E1541" s="862"/>
      <c r="F1541" s="862"/>
      <c r="G1541" s="862"/>
      <c r="H1541" s="862"/>
      <c r="I1541" s="862"/>
      <c r="J1541" s="862"/>
      <c r="K1541" s="862"/>
      <c r="L1541" s="862"/>
      <c r="M1541" s="861"/>
    </row>
    <row r="1542" spans="2:13">
      <c r="B1542" s="862"/>
      <c r="C1542" s="862"/>
      <c r="D1542" s="862"/>
      <c r="E1542" s="862"/>
      <c r="F1542" s="862"/>
      <c r="G1542" s="862"/>
      <c r="H1542" s="862"/>
      <c r="I1542" s="862"/>
      <c r="J1542" s="862"/>
      <c r="K1542" s="862"/>
      <c r="L1542" s="862"/>
      <c r="M1542" s="861"/>
    </row>
    <row r="1543" spans="2:13">
      <c r="B1543" s="862"/>
      <c r="C1543" s="862"/>
      <c r="D1543" s="862"/>
      <c r="E1543" s="862"/>
      <c r="F1543" s="862"/>
      <c r="G1543" s="862"/>
      <c r="H1543" s="862"/>
      <c r="I1543" s="862"/>
      <c r="J1543" s="862"/>
      <c r="K1543" s="862"/>
      <c r="L1543" s="862"/>
      <c r="M1543" s="861"/>
    </row>
    <row r="1544" spans="2:13">
      <c r="B1544" s="862"/>
      <c r="C1544" s="862"/>
      <c r="D1544" s="862"/>
      <c r="E1544" s="862"/>
      <c r="F1544" s="862"/>
      <c r="G1544" s="862"/>
      <c r="H1544" s="862"/>
      <c r="I1544" s="862"/>
      <c r="J1544" s="862"/>
      <c r="K1544" s="862"/>
      <c r="L1544" s="862"/>
      <c r="M1544" s="861"/>
    </row>
    <row r="1545" spans="2:13">
      <c r="B1545" s="862"/>
      <c r="C1545" s="862"/>
      <c r="D1545" s="862"/>
      <c r="E1545" s="862"/>
      <c r="F1545" s="862"/>
      <c r="G1545" s="862"/>
      <c r="H1545" s="862"/>
      <c r="I1545" s="862"/>
      <c r="J1545" s="862"/>
      <c r="K1545" s="862"/>
      <c r="L1545" s="862"/>
      <c r="M1545" s="861"/>
    </row>
    <row r="1546" spans="2:13">
      <c r="B1546" s="862"/>
      <c r="C1546" s="862"/>
      <c r="D1546" s="862"/>
      <c r="E1546" s="862"/>
      <c r="F1546" s="862"/>
      <c r="G1546" s="862"/>
      <c r="H1546" s="862"/>
      <c r="I1546" s="862"/>
      <c r="J1546" s="862"/>
      <c r="K1546" s="862"/>
      <c r="L1546" s="862"/>
      <c r="M1546" s="861"/>
    </row>
    <row r="1547" spans="2:13">
      <c r="B1547" s="862"/>
      <c r="C1547" s="862"/>
      <c r="D1547" s="862"/>
      <c r="E1547" s="862"/>
      <c r="F1547" s="862"/>
      <c r="G1547" s="862"/>
      <c r="H1547" s="862"/>
      <c r="I1547" s="862"/>
      <c r="J1547" s="862"/>
      <c r="K1547" s="862"/>
      <c r="L1547" s="862"/>
      <c r="M1547" s="861"/>
    </row>
    <row r="1548" spans="2:13">
      <c r="B1548" s="862"/>
      <c r="C1548" s="862"/>
      <c r="D1548" s="862"/>
      <c r="E1548" s="862"/>
      <c r="F1548" s="862"/>
      <c r="G1548" s="862"/>
      <c r="H1548" s="862"/>
      <c r="I1548" s="862"/>
      <c r="J1548" s="862"/>
      <c r="K1548" s="862"/>
      <c r="L1548" s="862"/>
      <c r="M1548" s="861"/>
    </row>
    <row r="1549" spans="2:13">
      <c r="B1549" s="862"/>
      <c r="C1549" s="862"/>
      <c r="D1549" s="862"/>
      <c r="E1549" s="862"/>
      <c r="F1549" s="862"/>
      <c r="G1549" s="862"/>
      <c r="H1549" s="862"/>
      <c r="I1549" s="862"/>
      <c r="J1549" s="862"/>
      <c r="K1549" s="862"/>
      <c r="L1549" s="862"/>
      <c r="M1549" s="861"/>
    </row>
    <row r="1550" spans="2:13">
      <c r="B1550" s="862"/>
      <c r="C1550" s="862"/>
      <c r="D1550" s="862"/>
      <c r="E1550" s="862"/>
      <c r="F1550" s="862"/>
      <c r="G1550" s="862"/>
      <c r="H1550" s="862"/>
      <c r="I1550" s="862"/>
      <c r="J1550" s="862"/>
      <c r="K1550" s="862"/>
      <c r="L1550" s="862"/>
      <c r="M1550" s="861"/>
    </row>
    <row r="1551" spans="2:13">
      <c r="B1551" s="862"/>
      <c r="C1551" s="862"/>
      <c r="D1551" s="862"/>
      <c r="E1551" s="862"/>
      <c r="F1551" s="862"/>
      <c r="G1551" s="862"/>
      <c r="H1551" s="862"/>
      <c r="I1551" s="862"/>
      <c r="J1551" s="862"/>
      <c r="K1551" s="862"/>
      <c r="L1551" s="862"/>
      <c r="M1551" s="861"/>
    </row>
    <row r="1552" spans="2:13">
      <c r="B1552" s="862"/>
      <c r="C1552" s="862"/>
      <c r="D1552" s="862"/>
      <c r="E1552" s="862"/>
      <c r="F1552" s="862"/>
      <c r="G1552" s="862"/>
      <c r="H1552" s="862"/>
      <c r="I1552" s="862"/>
      <c r="J1552" s="862"/>
      <c r="K1552" s="862"/>
      <c r="L1552" s="862"/>
      <c r="M1552" s="861"/>
    </row>
    <row r="1553" spans="2:13">
      <c r="B1553" s="862"/>
      <c r="C1553" s="862"/>
      <c r="D1553" s="862"/>
      <c r="E1553" s="862"/>
      <c r="F1553" s="862"/>
      <c r="G1553" s="862"/>
      <c r="H1553" s="862"/>
      <c r="I1553" s="862"/>
      <c r="J1553" s="862"/>
      <c r="K1553" s="862"/>
      <c r="L1553" s="862"/>
      <c r="M1553" s="861"/>
    </row>
    <row r="1554" spans="2:13">
      <c r="B1554" s="862"/>
      <c r="C1554" s="862"/>
      <c r="D1554" s="862"/>
      <c r="E1554" s="862"/>
      <c r="F1554" s="862"/>
      <c r="G1554" s="862"/>
      <c r="H1554" s="862"/>
      <c r="I1554" s="862"/>
      <c r="J1554" s="862"/>
      <c r="K1554" s="862"/>
      <c r="L1554" s="862"/>
      <c r="M1554" s="861"/>
    </row>
    <row r="1555" spans="2:13">
      <c r="B1555" s="862"/>
      <c r="C1555" s="862"/>
      <c r="D1555" s="862"/>
      <c r="E1555" s="862"/>
      <c r="F1555" s="862"/>
      <c r="G1555" s="862"/>
      <c r="H1555" s="862"/>
      <c r="I1555" s="862"/>
      <c r="J1555" s="862"/>
      <c r="K1555" s="862"/>
      <c r="L1555" s="862"/>
      <c r="M1555" s="861"/>
    </row>
    <row r="1556" spans="2:13">
      <c r="B1556" s="862"/>
      <c r="C1556" s="862"/>
      <c r="D1556" s="862"/>
      <c r="E1556" s="862"/>
      <c r="F1556" s="862"/>
      <c r="G1556" s="862"/>
      <c r="H1556" s="862"/>
      <c r="I1556" s="862"/>
      <c r="J1556" s="862"/>
      <c r="K1556" s="862"/>
      <c r="L1556" s="862"/>
      <c r="M1556" s="861"/>
    </row>
    <row r="1557" spans="2:13">
      <c r="B1557" s="862"/>
      <c r="C1557" s="862"/>
      <c r="D1557" s="862"/>
      <c r="E1557" s="862"/>
      <c r="F1557" s="862"/>
      <c r="G1557" s="862"/>
      <c r="H1557" s="862"/>
      <c r="I1557" s="862"/>
      <c r="J1557" s="862"/>
      <c r="K1557" s="862"/>
      <c r="L1557" s="862"/>
      <c r="M1557" s="861"/>
    </row>
    <row r="1558" spans="2:13">
      <c r="B1558" s="862"/>
      <c r="C1558" s="862"/>
      <c r="D1558" s="862"/>
      <c r="E1558" s="862"/>
      <c r="F1558" s="862"/>
      <c r="G1558" s="862"/>
      <c r="H1558" s="862"/>
      <c r="I1558" s="862"/>
      <c r="J1558" s="862"/>
      <c r="K1558" s="862"/>
      <c r="L1558" s="862"/>
      <c r="M1558" s="861"/>
    </row>
    <row r="1559" spans="2:13">
      <c r="B1559" s="862"/>
      <c r="C1559" s="862"/>
      <c r="D1559" s="862"/>
      <c r="E1559" s="862"/>
      <c r="F1559" s="862"/>
      <c r="G1559" s="862"/>
      <c r="H1559" s="862"/>
      <c r="I1559" s="862"/>
      <c r="J1559" s="862"/>
      <c r="K1559" s="862"/>
      <c r="L1559" s="862"/>
      <c r="M1559" s="861"/>
    </row>
    <row r="1560" spans="2:13">
      <c r="B1560" s="862"/>
      <c r="C1560" s="862"/>
      <c r="D1560" s="862"/>
      <c r="E1560" s="862"/>
      <c r="F1560" s="862"/>
      <c r="G1560" s="862"/>
      <c r="H1560" s="862"/>
      <c r="I1560" s="862"/>
      <c r="J1560" s="862"/>
      <c r="K1560" s="862"/>
      <c r="L1560" s="862"/>
      <c r="M1560" s="861"/>
    </row>
    <row r="1561" spans="2:13">
      <c r="B1561" s="862"/>
      <c r="C1561" s="862"/>
      <c r="D1561" s="862"/>
      <c r="E1561" s="862"/>
      <c r="F1561" s="862"/>
      <c r="G1561" s="862"/>
      <c r="H1561" s="862"/>
      <c r="I1561" s="862"/>
      <c r="J1561" s="862"/>
      <c r="K1561" s="862"/>
      <c r="L1561" s="862"/>
      <c r="M1561" s="861"/>
    </row>
    <row r="1562" spans="2:13">
      <c r="B1562" s="862"/>
      <c r="C1562" s="862"/>
      <c r="D1562" s="862"/>
      <c r="E1562" s="862"/>
      <c r="F1562" s="862"/>
      <c r="G1562" s="862"/>
      <c r="H1562" s="862"/>
      <c r="I1562" s="862"/>
      <c r="J1562" s="862"/>
      <c r="K1562" s="862"/>
      <c r="L1562" s="862"/>
      <c r="M1562" s="861"/>
    </row>
    <row r="1563" spans="2:13">
      <c r="B1563" s="862"/>
      <c r="C1563" s="862"/>
      <c r="D1563" s="862"/>
      <c r="E1563" s="862"/>
      <c r="F1563" s="862"/>
      <c r="G1563" s="862"/>
      <c r="H1563" s="862"/>
      <c r="I1563" s="862"/>
      <c r="J1563" s="862"/>
      <c r="K1563" s="862"/>
      <c r="L1563" s="862"/>
      <c r="M1563" s="861"/>
    </row>
    <row r="1564" spans="2:13">
      <c r="B1564" s="862"/>
      <c r="C1564" s="862"/>
      <c r="D1564" s="862"/>
      <c r="E1564" s="862"/>
      <c r="F1564" s="862"/>
      <c r="G1564" s="862"/>
      <c r="H1564" s="862"/>
      <c r="I1564" s="862"/>
      <c r="J1564" s="862"/>
      <c r="K1564" s="862"/>
      <c r="L1564" s="862"/>
      <c r="M1564" s="861"/>
    </row>
    <row r="1565" spans="2:13">
      <c r="B1565" s="862"/>
      <c r="C1565" s="862"/>
      <c r="D1565" s="862"/>
      <c r="E1565" s="862"/>
      <c r="F1565" s="862"/>
      <c r="G1565" s="862"/>
      <c r="H1565" s="862"/>
      <c r="I1565" s="862"/>
      <c r="J1565" s="862"/>
      <c r="K1565" s="862"/>
      <c r="L1565" s="862"/>
      <c r="M1565" s="861"/>
    </row>
    <row r="1566" spans="2:13">
      <c r="B1566" s="862"/>
      <c r="C1566" s="862"/>
      <c r="D1566" s="862"/>
      <c r="E1566" s="862"/>
      <c r="F1566" s="862"/>
      <c r="G1566" s="862"/>
      <c r="H1566" s="862"/>
      <c r="I1566" s="862"/>
      <c r="J1566" s="862"/>
      <c r="K1566" s="862"/>
      <c r="L1566" s="862"/>
      <c r="M1566" s="861"/>
    </row>
    <row r="1567" spans="2:13">
      <c r="B1567" s="862"/>
      <c r="C1567" s="862"/>
      <c r="D1567" s="862"/>
      <c r="E1567" s="862"/>
      <c r="F1567" s="862"/>
      <c r="G1567" s="862"/>
      <c r="H1567" s="862"/>
      <c r="I1567" s="862"/>
      <c r="J1567" s="862"/>
      <c r="K1567" s="862"/>
      <c r="L1567" s="862"/>
      <c r="M1567" s="861"/>
    </row>
    <row r="1568" spans="2:13">
      <c r="B1568" s="862"/>
      <c r="C1568" s="862"/>
      <c r="D1568" s="862"/>
      <c r="E1568" s="862"/>
      <c r="F1568" s="862"/>
      <c r="G1568" s="862"/>
      <c r="H1568" s="862"/>
      <c r="I1568" s="862"/>
      <c r="J1568" s="862"/>
      <c r="K1568" s="862"/>
      <c r="L1568" s="862"/>
      <c r="M1568" s="861"/>
    </row>
    <row r="1569" spans="2:13">
      <c r="B1569" s="862"/>
      <c r="C1569" s="862"/>
      <c r="D1569" s="862"/>
      <c r="E1569" s="862"/>
      <c r="F1569" s="862"/>
      <c r="G1569" s="862"/>
      <c r="H1569" s="862"/>
      <c r="I1569" s="862"/>
      <c r="J1569" s="862"/>
      <c r="K1569" s="862"/>
      <c r="L1569" s="862"/>
      <c r="M1569" s="861"/>
    </row>
    <row r="1570" spans="2:13">
      <c r="B1570" s="862"/>
      <c r="C1570" s="862"/>
      <c r="D1570" s="862"/>
      <c r="E1570" s="862"/>
      <c r="F1570" s="862"/>
      <c r="G1570" s="862"/>
      <c r="H1570" s="862"/>
      <c r="I1570" s="862"/>
      <c r="J1570" s="862"/>
      <c r="K1570" s="862"/>
      <c r="L1570" s="862"/>
      <c r="M1570" s="861"/>
    </row>
    <row r="1571" spans="2:13">
      <c r="B1571" s="862"/>
      <c r="C1571" s="862"/>
      <c r="D1571" s="862"/>
      <c r="E1571" s="862"/>
      <c r="F1571" s="862"/>
      <c r="G1571" s="862"/>
      <c r="H1571" s="862"/>
      <c r="I1571" s="862"/>
      <c r="J1571" s="862"/>
      <c r="K1571" s="862"/>
      <c r="L1571" s="862"/>
      <c r="M1571" s="861"/>
    </row>
    <row r="1572" spans="2:13">
      <c r="B1572" s="862"/>
      <c r="C1572" s="862"/>
      <c r="D1572" s="862"/>
      <c r="E1572" s="862"/>
      <c r="F1572" s="862"/>
      <c r="G1572" s="862"/>
      <c r="H1572" s="862"/>
      <c r="I1572" s="862"/>
      <c r="J1572" s="862"/>
      <c r="K1572" s="862"/>
      <c r="L1572" s="862"/>
      <c r="M1572" s="861"/>
    </row>
    <row r="1573" spans="2:13">
      <c r="B1573" s="862"/>
      <c r="C1573" s="862"/>
      <c r="D1573" s="862"/>
      <c r="E1573" s="862"/>
      <c r="F1573" s="862"/>
      <c r="G1573" s="862"/>
      <c r="H1573" s="862"/>
      <c r="I1573" s="862"/>
      <c r="J1573" s="862"/>
      <c r="K1573" s="862"/>
      <c r="L1573" s="862"/>
      <c r="M1573" s="861"/>
    </row>
    <row r="1574" spans="2:13">
      <c r="B1574" s="862"/>
      <c r="C1574" s="862"/>
      <c r="D1574" s="862"/>
      <c r="E1574" s="862"/>
      <c r="F1574" s="862"/>
      <c r="G1574" s="862"/>
      <c r="H1574" s="862"/>
      <c r="I1574" s="862"/>
      <c r="J1574" s="862"/>
      <c r="K1574" s="862"/>
      <c r="L1574" s="862"/>
      <c r="M1574" s="861"/>
    </row>
    <row r="1575" spans="2:13">
      <c r="B1575" s="862"/>
      <c r="C1575" s="862"/>
      <c r="D1575" s="862"/>
      <c r="E1575" s="862"/>
      <c r="F1575" s="862"/>
      <c r="G1575" s="862"/>
      <c r="H1575" s="862"/>
      <c r="I1575" s="862"/>
      <c r="J1575" s="862"/>
      <c r="K1575" s="862"/>
      <c r="L1575" s="862"/>
      <c r="M1575" s="861"/>
    </row>
    <row r="1576" spans="2:13">
      <c r="B1576" s="862"/>
      <c r="C1576" s="862"/>
      <c r="D1576" s="862"/>
      <c r="E1576" s="862"/>
      <c r="F1576" s="862"/>
      <c r="G1576" s="862"/>
      <c r="H1576" s="862"/>
      <c r="I1576" s="862"/>
      <c r="J1576" s="862"/>
      <c r="K1576" s="862"/>
      <c r="L1576" s="862"/>
      <c r="M1576" s="861"/>
    </row>
    <row r="1577" spans="2:13">
      <c r="B1577" s="862"/>
      <c r="C1577" s="862"/>
      <c r="D1577" s="862"/>
      <c r="E1577" s="862"/>
      <c r="F1577" s="862"/>
      <c r="G1577" s="862"/>
      <c r="H1577" s="862"/>
      <c r="I1577" s="862"/>
      <c r="J1577" s="862"/>
      <c r="K1577" s="862"/>
      <c r="L1577" s="862"/>
      <c r="M1577" s="861"/>
    </row>
    <row r="1578" spans="2:13">
      <c r="B1578" s="862"/>
      <c r="C1578" s="862"/>
      <c r="D1578" s="862"/>
      <c r="E1578" s="862"/>
      <c r="F1578" s="862"/>
      <c r="G1578" s="862"/>
      <c r="H1578" s="862"/>
      <c r="I1578" s="862"/>
      <c r="J1578" s="862"/>
      <c r="K1578" s="862"/>
      <c r="L1578" s="862"/>
      <c r="M1578" s="861"/>
    </row>
    <row r="1579" spans="2:13">
      <c r="B1579" s="862"/>
      <c r="C1579" s="862"/>
      <c r="D1579" s="862"/>
      <c r="E1579" s="862"/>
      <c r="F1579" s="862"/>
      <c r="G1579" s="862"/>
      <c r="H1579" s="862"/>
      <c r="I1579" s="862"/>
      <c r="J1579" s="862"/>
      <c r="K1579" s="862"/>
      <c r="L1579" s="862"/>
      <c r="M1579" s="861"/>
    </row>
    <row r="1580" spans="2:13">
      <c r="B1580" s="862"/>
      <c r="C1580" s="862"/>
      <c r="D1580" s="862"/>
      <c r="E1580" s="862"/>
      <c r="F1580" s="862"/>
      <c r="G1580" s="862"/>
      <c r="H1580" s="862"/>
      <c r="I1580" s="862"/>
      <c r="J1580" s="862"/>
      <c r="K1580" s="862"/>
      <c r="L1580" s="862"/>
      <c r="M1580" s="861"/>
    </row>
    <row r="1581" spans="2:13">
      <c r="B1581" s="862"/>
      <c r="C1581" s="862"/>
      <c r="D1581" s="862"/>
      <c r="E1581" s="862"/>
      <c r="F1581" s="862"/>
      <c r="G1581" s="862"/>
      <c r="H1581" s="862"/>
      <c r="I1581" s="862"/>
      <c r="J1581" s="862"/>
      <c r="K1581" s="862"/>
      <c r="L1581" s="862"/>
      <c r="M1581" s="861"/>
    </row>
    <row r="1582" spans="2:13">
      <c r="B1582" s="862"/>
      <c r="C1582" s="862"/>
      <c r="D1582" s="862"/>
      <c r="E1582" s="862"/>
      <c r="F1582" s="862"/>
      <c r="G1582" s="862"/>
      <c r="H1582" s="862"/>
      <c r="I1582" s="862"/>
      <c r="J1582" s="862"/>
      <c r="K1582" s="862"/>
      <c r="L1582" s="862"/>
      <c r="M1582" s="861"/>
    </row>
    <row r="1583" spans="2:13">
      <c r="B1583" s="862"/>
      <c r="C1583" s="862"/>
      <c r="D1583" s="862"/>
      <c r="E1583" s="862"/>
      <c r="F1583" s="862"/>
      <c r="G1583" s="862"/>
      <c r="H1583" s="862"/>
      <c r="I1583" s="862"/>
      <c r="J1583" s="862"/>
      <c r="K1583" s="862"/>
      <c r="L1583" s="862"/>
      <c r="M1583" s="861"/>
    </row>
    <row r="1584" spans="2:13">
      <c r="B1584" s="862"/>
      <c r="C1584" s="862"/>
      <c r="D1584" s="862"/>
      <c r="E1584" s="862"/>
      <c r="F1584" s="862"/>
      <c r="G1584" s="862"/>
      <c r="H1584" s="862"/>
      <c r="I1584" s="862"/>
      <c r="J1584" s="862"/>
      <c r="K1584" s="862"/>
      <c r="L1584" s="862"/>
      <c r="M1584" s="861"/>
    </row>
    <row r="1585" spans="2:13">
      <c r="B1585" s="862"/>
      <c r="C1585" s="862"/>
      <c r="D1585" s="862"/>
      <c r="E1585" s="862"/>
      <c r="F1585" s="862"/>
      <c r="G1585" s="862"/>
      <c r="H1585" s="862"/>
      <c r="I1585" s="862"/>
      <c r="J1585" s="862"/>
      <c r="K1585" s="862"/>
      <c r="L1585" s="862"/>
      <c r="M1585" s="861"/>
    </row>
    <row r="1586" spans="2:13">
      <c r="B1586" s="862"/>
      <c r="C1586" s="862"/>
      <c r="D1586" s="862"/>
      <c r="E1586" s="862"/>
      <c r="F1586" s="862"/>
      <c r="G1586" s="862"/>
      <c r="H1586" s="862"/>
      <c r="I1586" s="862"/>
      <c r="J1586" s="862"/>
      <c r="K1586" s="862"/>
      <c r="L1586" s="862"/>
      <c r="M1586" s="861"/>
    </row>
    <row r="1587" spans="2:13">
      <c r="B1587" s="862"/>
      <c r="C1587" s="862"/>
      <c r="D1587" s="862"/>
      <c r="E1587" s="862"/>
      <c r="F1587" s="862"/>
      <c r="G1587" s="862"/>
      <c r="H1587" s="862"/>
      <c r="I1587" s="862"/>
      <c r="J1587" s="862"/>
      <c r="K1587" s="862"/>
      <c r="L1587" s="862"/>
      <c r="M1587" s="861"/>
    </row>
    <row r="1588" spans="2:13">
      <c r="B1588" s="862"/>
      <c r="C1588" s="862"/>
      <c r="D1588" s="862"/>
      <c r="E1588" s="862"/>
      <c r="F1588" s="862"/>
      <c r="G1588" s="862"/>
      <c r="H1588" s="862"/>
      <c r="I1588" s="862"/>
      <c r="J1588" s="862"/>
      <c r="K1588" s="862"/>
      <c r="L1588" s="862"/>
      <c r="M1588" s="861"/>
    </row>
    <row r="1589" spans="2:13">
      <c r="B1589" s="862"/>
      <c r="C1589" s="862"/>
      <c r="D1589" s="862"/>
      <c r="E1589" s="862"/>
      <c r="F1589" s="862"/>
      <c r="G1589" s="862"/>
      <c r="H1589" s="862"/>
      <c r="I1589" s="862"/>
      <c r="J1589" s="862"/>
      <c r="K1589" s="862"/>
      <c r="L1589" s="862"/>
      <c r="M1589" s="861"/>
    </row>
    <row r="1590" spans="2:13">
      <c r="B1590" s="862"/>
      <c r="C1590" s="862"/>
      <c r="D1590" s="862"/>
      <c r="E1590" s="862"/>
      <c r="F1590" s="862"/>
      <c r="G1590" s="862"/>
      <c r="H1590" s="862"/>
      <c r="I1590" s="862"/>
      <c r="J1590" s="862"/>
      <c r="K1590" s="862"/>
      <c r="L1590" s="862"/>
      <c r="M1590" s="861"/>
    </row>
    <row r="1591" spans="2:13">
      <c r="B1591" s="862"/>
      <c r="C1591" s="862"/>
      <c r="D1591" s="862"/>
      <c r="E1591" s="862"/>
      <c r="F1591" s="862"/>
      <c r="G1591" s="862"/>
      <c r="H1591" s="862"/>
      <c r="I1591" s="862"/>
      <c r="J1591" s="862"/>
      <c r="K1591" s="862"/>
      <c r="L1591" s="862"/>
      <c r="M1591" s="861"/>
    </row>
    <row r="1592" spans="2:13">
      <c r="B1592" s="862"/>
      <c r="C1592" s="862"/>
      <c r="D1592" s="862"/>
      <c r="E1592" s="862"/>
      <c r="F1592" s="862"/>
      <c r="G1592" s="862"/>
      <c r="H1592" s="862"/>
      <c r="I1592" s="862"/>
      <c r="J1592" s="862"/>
      <c r="K1592" s="862"/>
      <c r="L1592" s="862"/>
      <c r="M1592" s="861"/>
    </row>
    <row r="1593" spans="2:13">
      <c r="B1593" s="862"/>
      <c r="C1593" s="862"/>
      <c r="D1593" s="862"/>
      <c r="E1593" s="862"/>
      <c r="F1593" s="862"/>
      <c r="G1593" s="862"/>
      <c r="H1593" s="862"/>
      <c r="I1593" s="862"/>
      <c r="J1593" s="862"/>
      <c r="K1593" s="862"/>
      <c r="L1593" s="862"/>
      <c r="M1593" s="861"/>
    </row>
    <row r="1594" spans="2:13">
      <c r="B1594" s="862"/>
      <c r="C1594" s="862"/>
      <c r="D1594" s="862"/>
      <c r="E1594" s="862"/>
      <c r="F1594" s="862"/>
      <c r="G1594" s="862"/>
      <c r="H1594" s="862"/>
      <c r="I1594" s="862"/>
      <c r="J1594" s="862"/>
      <c r="K1594" s="862"/>
      <c r="L1594" s="862"/>
      <c r="M1594" s="861"/>
    </row>
    <row r="1595" spans="2:13">
      <c r="B1595" s="862"/>
      <c r="C1595" s="862"/>
      <c r="D1595" s="862"/>
      <c r="E1595" s="862"/>
      <c r="F1595" s="862"/>
      <c r="G1595" s="862"/>
      <c r="H1595" s="862"/>
      <c r="I1595" s="862"/>
      <c r="J1595" s="862"/>
      <c r="K1595" s="862"/>
      <c r="L1595" s="862"/>
      <c r="M1595" s="861"/>
    </row>
    <row r="1596" spans="2:13">
      <c r="B1596" s="862"/>
      <c r="C1596" s="862"/>
      <c r="D1596" s="862"/>
      <c r="E1596" s="862"/>
      <c r="F1596" s="862"/>
      <c r="G1596" s="862"/>
      <c r="H1596" s="862"/>
      <c r="I1596" s="862"/>
      <c r="J1596" s="862"/>
      <c r="K1596" s="862"/>
      <c r="L1596" s="862"/>
      <c r="M1596" s="861"/>
    </row>
    <row r="1597" spans="2:13">
      <c r="B1597" s="862"/>
      <c r="C1597" s="862"/>
      <c r="D1597" s="862"/>
      <c r="E1597" s="862"/>
      <c r="F1597" s="862"/>
      <c r="G1597" s="862"/>
      <c r="H1597" s="862"/>
      <c r="I1597" s="862"/>
      <c r="J1597" s="862"/>
      <c r="K1597" s="862"/>
      <c r="L1597" s="862"/>
      <c r="M1597" s="861"/>
    </row>
    <row r="1598" spans="2:13">
      <c r="B1598" s="862"/>
      <c r="C1598" s="862"/>
      <c r="D1598" s="862"/>
      <c r="E1598" s="862"/>
      <c r="F1598" s="862"/>
      <c r="G1598" s="862"/>
      <c r="H1598" s="862"/>
      <c r="I1598" s="862"/>
      <c r="J1598" s="862"/>
      <c r="K1598" s="862"/>
      <c r="L1598" s="862"/>
      <c r="M1598" s="861"/>
    </row>
    <row r="1599" spans="2:13">
      <c r="B1599" s="862"/>
      <c r="C1599" s="862"/>
      <c r="D1599" s="862"/>
      <c r="E1599" s="862"/>
      <c r="F1599" s="862"/>
      <c r="G1599" s="862"/>
      <c r="H1599" s="862"/>
      <c r="I1599" s="862"/>
      <c r="J1599" s="862"/>
      <c r="K1599" s="862"/>
      <c r="L1599" s="862"/>
      <c r="M1599" s="861"/>
    </row>
    <row r="1600" spans="2:13">
      <c r="B1600" s="862"/>
      <c r="C1600" s="862"/>
      <c r="D1600" s="862"/>
      <c r="E1600" s="862"/>
      <c r="F1600" s="862"/>
      <c r="G1600" s="862"/>
      <c r="H1600" s="862"/>
      <c r="I1600" s="862"/>
      <c r="J1600" s="862"/>
      <c r="K1600" s="862"/>
      <c r="L1600" s="862"/>
      <c r="M1600" s="861"/>
    </row>
    <row r="1601" spans="2:13">
      <c r="B1601" s="862"/>
      <c r="C1601" s="862"/>
      <c r="D1601" s="862"/>
      <c r="E1601" s="862"/>
      <c r="F1601" s="862"/>
      <c r="G1601" s="862"/>
      <c r="H1601" s="862"/>
      <c r="I1601" s="862"/>
      <c r="J1601" s="862"/>
      <c r="K1601" s="862"/>
      <c r="L1601" s="862"/>
      <c r="M1601" s="861"/>
    </row>
    <row r="1602" spans="2:13">
      <c r="B1602" s="862"/>
      <c r="C1602" s="862"/>
      <c r="D1602" s="862"/>
      <c r="E1602" s="862"/>
      <c r="F1602" s="862"/>
      <c r="G1602" s="862"/>
      <c r="H1602" s="862"/>
      <c r="I1602" s="862"/>
      <c r="J1602" s="862"/>
      <c r="K1602" s="862"/>
      <c r="L1602" s="862"/>
      <c r="M1602" s="861"/>
    </row>
    <row r="1603" spans="2:13">
      <c r="B1603" s="862"/>
      <c r="C1603" s="862"/>
      <c r="D1603" s="862"/>
      <c r="E1603" s="862"/>
      <c r="F1603" s="862"/>
      <c r="G1603" s="862"/>
      <c r="H1603" s="862"/>
      <c r="I1603" s="862"/>
      <c r="J1603" s="862"/>
      <c r="K1603" s="862"/>
      <c r="L1603" s="862"/>
      <c r="M1603" s="861"/>
    </row>
    <row r="1604" spans="2:13">
      <c r="B1604" s="862"/>
      <c r="C1604" s="862"/>
      <c r="D1604" s="862"/>
      <c r="E1604" s="862"/>
      <c r="F1604" s="862"/>
      <c r="G1604" s="862"/>
      <c r="H1604" s="862"/>
      <c r="I1604" s="862"/>
      <c r="J1604" s="862"/>
      <c r="K1604" s="862"/>
      <c r="L1604" s="862"/>
      <c r="M1604" s="861"/>
    </row>
    <row r="1605" spans="2:13">
      <c r="B1605" s="862"/>
      <c r="C1605" s="862"/>
      <c r="D1605" s="862"/>
      <c r="E1605" s="862"/>
      <c r="F1605" s="862"/>
      <c r="G1605" s="862"/>
      <c r="H1605" s="862"/>
      <c r="I1605" s="862"/>
      <c r="J1605" s="862"/>
      <c r="K1605" s="862"/>
      <c r="L1605" s="862"/>
      <c r="M1605" s="861"/>
    </row>
    <row r="1606" spans="2:13">
      <c r="B1606" s="862"/>
      <c r="C1606" s="862"/>
      <c r="D1606" s="862"/>
      <c r="E1606" s="862"/>
      <c r="F1606" s="862"/>
      <c r="G1606" s="862"/>
      <c r="H1606" s="862"/>
      <c r="I1606" s="862"/>
      <c r="J1606" s="862"/>
      <c r="K1606" s="862"/>
      <c r="L1606" s="862"/>
      <c r="M1606" s="861"/>
    </row>
    <row r="1607" spans="2:13">
      <c r="B1607" s="862"/>
      <c r="C1607" s="862"/>
      <c r="D1607" s="862"/>
      <c r="E1607" s="862"/>
      <c r="F1607" s="862"/>
      <c r="G1607" s="862"/>
      <c r="H1607" s="862"/>
      <c r="I1607" s="862"/>
      <c r="J1607" s="862"/>
      <c r="K1607" s="862"/>
      <c r="L1607" s="862"/>
      <c r="M1607" s="861"/>
    </row>
    <row r="1608" spans="2:13">
      <c r="B1608" s="862"/>
      <c r="C1608" s="862"/>
      <c r="D1608" s="862"/>
      <c r="E1608" s="862"/>
      <c r="F1608" s="862"/>
      <c r="G1608" s="862"/>
      <c r="H1608" s="862"/>
      <c r="I1608" s="862"/>
      <c r="J1608" s="862"/>
      <c r="K1608" s="862"/>
      <c r="L1608" s="862"/>
      <c r="M1608" s="861"/>
    </row>
    <row r="1609" spans="2:13">
      <c r="B1609" s="862"/>
      <c r="C1609" s="862"/>
      <c r="D1609" s="862"/>
      <c r="E1609" s="862"/>
      <c r="F1609" s="862"/>
      <c r="G1609" s="862"/>
      <c r="H1609" s="862"/>
      <c r="I1609" s="862"/>
      <c r="J1609" s="862"/>
      <c r="K1609" s="862"/>
      <c r="L1609" s="862"/>
      <c r="M1609" s="861"/>
    </row>
    <row r="1610" spans="2:13">
      <c r="B1610" s="862"/>
      <c r="C1610" s="862"/>
      <c r="D1610" s="862"/>
      <c r="E1610" s="862"/>
      <c r="F1610" s="862"/>
      <c r="G1610" s="862"/>
      <c r="H1610" s="862"/>
      <c r="I1610" s="862"/>
      <c r="J1610" s="862"/>
      <c r="K1610" s="862"/>
      <c r="L1610" s="862"/>
      <c r="M1610" s="861"/>
    </row>
    <row r="1611" spans="2:13">
      <c r="B1611" s="862"/>
      <c r="C1611" s="862"/>
      <c r="D1611" s="862"/>
      <c r="E1611" s="862"/>
      <c r="F1611" s="862"/>
      <c r="G1611" s="862"/>
      <c r="H1611" s="862"/>
      <c r="I1611" s="862"/>
      <c r="J1611" s="862"/>
      <c r="K1611" s="862"/>
      <c r="L1611" s="862"/>
      <c r="M1611" s="861"/>
    </row>
    <row r="1612" spans="2:13">
      <c r="B1612" s="862"/>
      <c r="C1612" s="862"/>
      <c r="D1612" s="862"/>
      <c r="E1612" s="862"/>
      <c r="F1612" s="862"/>
      <c r="G1612" s="862"/>
      <c r="H1612" s="862"/>
      <c r="I1612" s="862"/>
      <c r="J1612" s="862"/>
      <c r="K1612" s="862"/>
      <c r="L1612" s="862"/>
      <c r="M1612" s="861"/>
    </row>
    <row r="1613" spans="2:13">
      <c r="B1613" s="862"/>
      <c r="C1613" s="862"/>
      <c r="D1613" s="862"/>
      <c r="E1613" s="862"/>
      <c r="F1613" s="862"/>
      <c r="G1613" s="862"/>
      <c r="H1613" s="862"/>
      <c r="I1613" s="862"/>
      <c r="J1613" s="862"/>
      <c r="K1613" s="862"/>
      <c r="L1613" s="862"/>
      <c r="M1613" s="861"/>
    </row>
    <row r="1614" spans="2:13">
      <c r="B1614" s="862"/>
      <c r="C1614" s="862"/>
      <c r="D1614" s="862"/>
      <c r="E1614" s="862"/>
      <c r="F1614" s="862"/>
      <c r="G1614" s="862"/>
      <c r="H1614" s="862"/>
      <c r="I1614" s="862"/>
      <c r="J1614" s="862"/>
      <c r="K1614" s="862"/>
      <c r="L1614" s="862"/>
      <c r="M1614" s="861"/>
    </row>
    <row r="1615" spans="2:13">
      <c r="B1615" s="862"/>
      <c r="C1615" s="862"/>
      <c r="D1615" s="862"/>
      <c r="E1615" s="862"/>
      <c r="F1615" s="862"/>
      <c r="G1615" s="862"/>
      <c r="H1615" s="862"/>
      <c r="I1615" s="862"/>
      <c r="J1615" s="862"/>
      <c r="K1615" s="862"/>
      <c r="L1615" s="862"/>
      <c r="M1615" s="861"/>
    </row>
    <row r="1616" spans="2:13">
      <c r="B1616" s="862"/>
      <c r="C1616" s="862"/>
      <c r="D1616" s="862"/>
      <c r="E1616" s="862"/>
      <c r="F1616" s="862"/>
      <c r="G1616" s="862"/>
      <c r="H1616" s="862"/>
      <c r="I1616" s="862"/>
      <c r="J1616" s="862"/>
      <c r="K1616" s="862"/>
      <c r="L1616" s="862"/>
      <c r="M1616" s="861"/>
    </row>
    <row r="1617" spans="2:13">
      <c r="B1617" s="862"/>
      <c r="C1617" s="862"/>
      <c r="D1617" s="862"/>
      <c r="E1617" s="862"/>
      <c r="F1617" s="862"/>
      <c r="G1617" s="862"/>
      <c r="H1617" s="862"/>
      <c r="I1617" s="862"/>
      <c r="J1617" s="862"/>
      <c r="K1617" s="862"/>
      <c r="L1617" s="862"/>
      <c r="M1617" s="861"/>
    </row>
    <row r="1618" spans="2:13">
      <c r="B1618" s="862"/>
      <c r="C1618" s="862"/>
      <c r="D1618" s="862"/>
      <c r="E1618" s="862"/>
      <c r="F1618" s="862"/>
      <c r="G1618" s="862"/>
      <c r="H1618" s="862"/>
      <c r="I1618" s="862"/>
      <c r="J1618" s="862"/>
      <c r="K1618" s="862"/>
      <c r="L1618" s="862"/>
      <c r="M1618" s="861"/>
    </row>
    <row r="1619" spans="2:13">
      <c r="B1619" s="862"/>
      <c r="C1619" s="862"/>
      <c r="D1619" s="862"/>
      <c r="E1619" s="862"/>
      <c r="F1619" s="862"/>
      <c r="G1619" s="862"/>
      <c r="H1619" s="862"/>
      <c r="I1619" s="862"/>
      <c r="J1619" s="862"/>
      <c r="K1619" s="862"/>
      <c r="L1619" s="862"/>
      <c r="M1619" s="861"/>
    </row>
    <row r="1620" spans="2:13">
      <c r="B1620" s="862"/>
      <c r="C1620" s="862"/>
      <c r="D1620" s="862"/>
      <c r="E1620" s="862"/>
      <c r="F1620" s="862"/>
      <c r="G1620" s="862"/>
      <c r="H1620" s="862"/>
      <c r="I1620" s="862"/>
      <c r="J1620" s="862"/>
      <c r="K1620" s="862"/>
      <c r="L1620" s="862"/>
      <c r="M1620" s="861"/>
    </row>
    <row r="1621" spans="2:13">
      <c r="B1621" s="862"/>
      <c r="C1621" s="862"/>
      <c r="D1621" s="862"/>
      <c r="E1621" s="862"/>
      <c r="F1621" s="862"/>
      <c r="G1621" s="862"/>
      <c r="H1621" s="862"/>
      <c r="I1621" s="862"/>
      <c r="J1621" s="862"/>
      <c r="K1621" s="862"/>
      <c r="L1621" s="862"/>
      <c r="M1621" s="861"/>
    </row>
    <row r="1622" spans="2:13">
      <c r="B1622" s="862"/>
      <c r="C1622" s="862"/>
      <c r="D1622" s="862"/>
      <c r="E1622" s="862"/>
      <c r="F1622" s="862"/>
      <c r="G1622" s="862"/>
      <c r="H1622" s="862"/>
      <c r="I1622" s="862"/>
      <c r="J1622" s="862"/>
      <c r="K1622" s="862"/>
      <c r="L1622" s="862"/>
      <c r="M1622" s="861"/>
    </row>
    <row r="1623" spans="2:13">
      <c r="B1623" s="862"/>
      <c r="C1623" s="862"/>
      <c r="D1623" s="862"/>
      <c r="E1623" s="862"/>
      <c r="F1623" s="862"/>
      <c r="G1623" s="862"/>
      <c r="H1623" s="862"/>
      <c r="I1623" s="862"/>
      <c r="J1623" s="862"/>
      <c r="K1623" s="862"/>
      <c r="L1623" s="862"/>
      <c r="M1623" s="861"/>
    </row>
    <row r="1624" spans="2:13">
      <c r="B1624" s="862"/>
      <c r="C1624" s="862"/>
      <c r="D1624" s="862"/>
      <c r="E1624" s="862"/>
      <c r="F1624" s="862"/>
      <c r="G1624" s="862"/>
      <c r="H1624" s="862"/>
      <c r="I1624" s="862"/>
      <c r="J1624" s="862"/>
      <c r="K1624" s="862"/>
      <c r="L1624" s="862"/>
      <c r="M1624" s="861"/>
    </row>
    <row r="1625" spans="2:13">
      <c r="B1625" s="862"/>
      <c r="C1625" s="862"/>
      <c r="D1625" s="862"/>
      <c r="E1625" s="862"/>
      <c r="F1625" s="862"/>
      <c r="G1625" s="862"/>
      <c r="H1625" s="862"/>
      <c r="I1625" s="862"/>
      <c r="J1625" s="862"/>
      <c r="K1625" s="862"/>
      <c r="L1625" s="862"/>
      <c r="M1625" s="861"/>
    </row>
    <row r="1626" spans="2:13">
      <c r="B1626" s="862"/>
      <c r="C1626" s="862"/>
      <c r="D1626" s="862"/>
      <c r="E1626" s="862"/>
      <c r="F1626" s="862"/>
      <c r="G1626" s="862"/>
      <c r="H1626" s="862"/>
      <c r="I1626" s="862"/>
      <c r="J1626" s="862"/>
      <c r="K1626" s="862"/>
      <c r="L1626" s="862"/>
      <c r="M1626" s="861"/>
    </row>
    <row r="1627" spans="2:13">
      <c r="B1627" s="862"/>
      <c r="C1627" s="862"/>
      <c r="D1627" s="862"/>
      <c r="E1627" s="862"/>
      <c r="F1627" s="862"/>
      <c r="G1627" s="862"/>
      <c r="H1627" s="862"/>
      <c r="I1627" s="862"/>
      <c r="J1627" s="862"/>
      <c r="K1627" s="862"/>
      <c r="L1627" s="862"/>
      <c r="M1627" s="861"/>
    </row>
    <row r="1628" spans="2:13">
      <c r="B1628" s="862"/>
      <c r="C1628" s="862"/>
      <c r="D1628" s="862"/>
      <c r="E1628" s="862"/>
      <c r="F1628" s="862"/>
      <c r="G1628" s="862"/>
      <c r="H1628" s="862"/>
      <c r="I1628" s="862"/>
      <c r="J1628" s="862"/>
      <c r="K1628" s="862"/>
      <c r="L1628" s="862"/>
      <c r="M1628" s="861"/>
    </row>
    <row r="1629" spans="2:13">
      <c r="B1629" s="862"/>
      <c r="C1629" s="862"/>
      <c r="D1629" s="862"/>
      <c r="E1629" s="862"/>
      <c r="F1629" s="862"/>
      <c r="G1629" s="862"/>
      <c r="H1629" s="862"/>
      <c r="I1629" s="862"/>
      <c r="J1629" s="862"/>
      <c r="K1629" s="862"/>
      <c r="L1629" s="862"/>
      <c r="M1629" s="861"/>
    </row>
    <row r="1630" spans="2:13">
      <c r="B1630" s="862"/>
      <c r="C1630" s="862"/>
      <c r="D1630" s="862"/>
      <c r="E1630" s="862"/>
      <c r="F1630" s="862"/>
      <c r="G1630" s="862"/>
      <c r="H1630" s="862"/>
      <c r="I1630" s="862"/>
      <c r="J1630" s="862"/>
      <c r="K1630" s="862"/>
      <c r="L1630" s="862"/>
      <c r="M1630" s="861"/>
    </row>
    <row r="1631" spans="2:13">
      <c r="B1631" s="862"/>
      <c r="C1631" s="862"/>
      <c r="D1631" s="862"/>
      <c r="E1631" s="862"/>
      <c r="F1631" s="862"/>
      <c r="G1631" s="862"/>
      <c r="H1631" s="862"/>
      <c r="I1631" s="862"/>
      <c r="J1631" s="862"/>
      <c r="K1631" s="862"/>
      <c r="L1631" s="862"/>
      <c r="M1631" s="861"/>
    </row>
    <row r="1632" spans="2:13">
      <c r="B1632" s="862"/>
      <c r="C1632" s="862"/>
      <c r="D1632" s="862"/>
      <c r="E1632" s="862"/>
      <c r="F1632" s="862"/>
      <c r="G1632" s="862"/>
      <c r="H1632" s="862"/>
      <c r="I1632" s="862"/>
      <c r="J1632" s="862"/>
      <c r="K1632" s="862"/>
      <c r="L1632" s="862"/>
      <c r="M1632" s="861"/>
    </row>
    <row r="1633" spans="2:13">
      <c r="B1633" s="862"/>
      <c r="C1633" s="862"/>
      <c r="D1633" s="862"/>
      <c r="E1633" s="862"/>
      <c r="F1633" s="862"/>
      <c r="G1633" s="862"/>
      <c r="H1633" s="862"/>
      <c r="I1633" s="862"/>
      <c r="J1633" s="862"/>
      <c r="K1633" s="862"/>
      <c r="L1633" s="862"/>
      <c r="M1633" s="861"/>
    </row>
    <row r="1634" spans="2:13">
      <c r="B1634" s="862"/>
      <c r="C1634" s="862"/>
      <c r="D1634" s="862"/>
      <c r="E1634" s="862"/>
      <c r="F1634" s="862"/>
      <c r="G1634" s="862"/>
      <c r="H1634" s="862"/>
      <c r="I1634" s="862"/>
      <c r="J1634" s="862"/>
      <c r="K1634" s="862"/>
      <c r="L1634" s="862"/>
      <c r="M1634" s="861"/>
    </row>
    <row r="1635" spans="2:13">
      <c r="B1635" s="862"/>
      <c r="C1635" s="862"/>
      <c r="D1635" s="862"/>
      <c r="E1635" s="862"/>
      <c r="F1635" s="862"/>
      <c r="G1635" s="862"/>
      <c r="H1635" s="862"/>
      <c r="I1635" s="862"/>
      <c r="J1635" s="862"/>
      <c r="K1635" s="862"/>
      <c r="L1635" s="862"/>
      <c r="M1635" s="861"/>
    </row>
    <row r="1636" spans="2:13">
      <c r="B1636" s="862"/>
      <c r="C1636" s="862"/>
      <c r="D1636" s="862"/>
      <c r="E1636" s="862"/>
      <c r="F1636" s="862"/>
      <c r="G1636" s="862"/>
      <c r="H1636" s="862"/>
      <c r="I1636" s="862"/>
      <c r="J1636" s="862"/>
      <c r="K1636" s="862"/>
      <c r="L1636" s="862"/>
      <c r="M1636" s="861"/>
    </row>
    <row r="1637" spans="2:13">
      <c r="B1637" s="862"/>
      <c r="C1637" s="862"/>
      <c r="D1637" s="862"/>
      <c r="E1637" s="862"/>
      <c r="F1637" s="862"/>
      <c r="G1637" s="862"/>
      <c r="H1637" s="862"/>
      <c r="I1637" s="862"/>
      <c r="J1637" s="862"/>
      <c r="K1637" s="862"/>
      <c r="L1637" s="862"/>
      <c r="M1637" s="861"/>
    </row>
    <row r="1638" spans="2:13">
      <c r="B1638" s="862"/>
      <c r="C1638" s="862"/>
      <c r="D1638" s="862"/>
      <c r="E1638" s="862"/>
      <c r="F1638" s="862"/>
      <c r="G1638" s="862"/>
      <c r="H1638" s="862"/>
      <c r="I1638" s="862"/>
      <c r="J1638" s="862"/>
      <c r="K1638" s="862"/>
      <c r="L1638" s="862"/>
      <c r="M1638" s="861"/>
    </row>
    <row r="1639" spans="2:13">
      <c r="B1639" s="862"/>
      <c r="C1639" s="862"/>
      <c r="D1639" s="862"/>
      <c r="E1639" s="862"/>
      <c r="F1639" s="862"/>
      <c r="G1639" s="862"/>
      <c r="H1639" s="862"/>
      <c r="I1639" s="862"/>
      <c r="J1639" s="862"/>
      <c r="K1639" s="862"/>
      <c r="L1639" s="862"/>
      <c r="M1639" s="861"/>
    </row>
    <row r="1640" spans="2:13">
      <c r="B1640" s="862"/>
      <c r="C1640" s="862"/>
      <c r="D1640" s="862"/>
      <c r="E1640" s="862"/>
      <c r="F1640" s="862"/>
      <c r="G1640" s="862"/>
      <c r="H1640" s="862"/>
      <c r="I1640" s="862"/>
      <c r="J1640" s="862"/>
      <c r="K1640" s="862"/>
      <c r="L1640" s="862"/>
      <c r="M1640" s="861"/>
    </row>
    <row r="1641" spans="2:13">
      <c r="B1641" s="862"/>
      <c r="C1641" s="862"/>
      <c r="D1641" s="862"/>
      <c r="E1641" s="862"/>
      <c r="F1641" s="862"/>
      <c r="G1641" s="862"/>
      <c r="H1641" s="862"/>
      <c r="I1641" s="862"/>
      <c r="J1641" s="862"/>
      <c r="K1641" s="862"/>
      <c r="L1641" s="862"/>
      <c r="M1641" s="861"/>
    </row>
    <row r="1642" spans="2:13">
      <c r="B1642" s="862"/>
      <c r="C1642" s="862"/>
      <c r="D1642" s="862"/>
      <c r="E1642" s="862"/>
      <c r="F1642" s="862"/>
      <c r="G1642" s="862"/>
      <c r="H1642" s="862"/>
      <c r="I1642" s="862"/>
      <c r="J1642" s="862"/>
      <c r="K1642" s="862"/>
      <c r="L1642" s="862"/>
      <c r="M1642" s="861"/>
    </row>
    <row r="1643" spans="2:13">
      <c r="B1643" s="862"/>
      <c r="C1643" s="862"/>
      <c r="D1643" s="862"/>
      <c r="E1643" s="862"/>
      <c r="F1643" s="862"/>
      <c r="G1643" s="862"/>
      <c r="H1643" s="862"/>
      <c r="I1643" s="862"/>
      <c r="J1643" s="862"/>
      <c r="K1643" s="862"/>
      <c r="L1643" s="862"/>
      <c r="M1643" s="861"/>
    </row>
    <row r="1644" spans="2:13">
      <c r="B1644" s="862"/>
      <c r="C1644" s="862"/>
      <c r="D1644" s="862"/>
      <c r="E1644" s="862"/>
      <c r="F1644" s="862"/>
      <c r="G1644" s="862"/>
      <c r="H1644" s="862"/>
      <c r="I1644" s="862"/>
      <c r="J1644" s="862"/>
      <c r="K1644" s="862"/>
      <c r="L1644" s="862"/>
      <c r="M1644" s="861"/>
    </row>
    <row r="1645" spans="2:13">
      <c r="B1645" s="862"/>
      <c r="C1645" s="862"/>
      <c r="D1645" s="862"/>
      <c r="E1645" s="862"/>
      <c r="F1645" s="862"/>
      <c r="G1645" s="862"/>
      <c r="H1645" s="862"/>
      <c r="I1645" s="862"/>
      <c r="J1645" s="862"/>
      <c r="K1645" s="862"/>
      <c r="L1645" s="862"/>
      <c r="M1645" s="861"/>
    </row>
    <row r="1646" spans="2:13">
      <c r="B1646" s="862"/>
      <c r="C1646" s="862"/>
      <c r="D1646" s="862"/>
      <c r="E1646" s="862"/>
      <c r="F1646" s="862"/>
      <c r="G1646" s="862"/>
      <c r="H1646" s="862"/>
      <c r="I1646" s="862"/>
      <c r="J1646" s="862"/>
      <c r="K1646" s="862"/>
      <c r="L1646" s="862"/>
      <c r="M1646" s="861"/>
    </row>
    <row r="1647" spans="2:13">
      <c r="B1647" s="862"/>
      <c r="C1647" s="862"/>
      <c r="D1647" s="862"/>
      <c r="E1647" s="862"/>
      <c r="F1647" s="862"/>
      <c r="G1647" s="862"/>
      <c r="H1647" s="862"/>
      <c r="I1647" s="862"/>
      <c r="J1647" s="862"/>
      <c r="K1647" s="862"/>
      <c r="L1647" s="862"/>
      <c r="M1647" s="861"/>
    </row>
    <row r="1648" spans="2:13">
      <c r="B1648" s="862"/>
      <c r="C1648" s="862"/>
      <c r="D1648" s="862"/>
      <c r="E1648" s="862"/>
      <c r="F1648" s="862"/>
      <c r="G1648" s="862"/>
      <c r="H1648" s="862"/>
      <c r="I1648" s="862"/>
      <c r="J1648" s="862"/>
      <c r="K1648" s="862"/>
      <c r="L1648" s="862"/>
      <c r="M1648" s="861"/>
    </row>
    <row r="1649" spans="2:13">
      <c r="B1649" s="862"/>
      <c r="C1649" s="862"/>
      <c r="D1649" s="862"/>
      <c r="E1649" s="862"/>
      <c r="F1649" s="862"/>
      <c r="G1649" s="862"/>
      <c r="H1649" s="862"/>
      <c r="I1649" s="862"/>
      <c r="J1649" s="862"/>
      <c r="K1649" s="862"/>
      <c r="L1649" s="862"/>
      <c r="M1649" s="861"/>
    </row>
    <row r="1650" spans="2:13">
      <c r="B1650" s="862"/>
      <c r="C1650" s="862"/>
      <c r="D1650" s="862"/>
      <c r="E1650" s="862"/>
      <c r="F1650" s="862"/>
      <c r="G1650" s="862"/>
      <c r="H1650" s="862"/>
      <c r="I1650" s="862"/>
      <c r="J1650" s="862"/>
      <c r="K1650" s="862"/>
      <c r="L1650" s="862"/>
      <c r="M1650" s="861"/>
    </row>
    <row r="1651" spans="2:13">
      <c r="B1651" s="862"/>
      <c r="C1651" s="862"/>
      <c r="D1651" s="862"/>
      <c r="E1651" s="862"/>
      <c r="F1651" s="862"/>
      <c r="G1651" s="862"/>
      <c r="H1651" s="862"/>
      <c r="I1651" s="862"/>
      <c r="J1651" s="862"/>
      <c r="K1651" s="862"/>
      <c r="L1651" s="862"/>
      <c r="M1651" s="861"/>
    </row>
    <row r="1652" spans="2:13">
      <c r="B1652" s="862"/>
      <c r="C1652" s="862"/>
      <c r="D1652" s="862"/>
      <c r="E1652" s="862"/>
      <c r="F1652" s="862"/>
      <c r="G1652" s="862"/>
      <c r="H1652" s="862"/>
      <c r="I1652" s="862"/>
      <c r="J1652" s="862"/>
      <c r="K1652" s="862"/>
      <c r="L1652" s="862"/>
      <c r="M1652" s="861"/>
    </row>
    <row r="1653" spans="2:13">
      <c r="B1653" s="862"/>
      <c r="C1653" s="862"/>
      <c r="D1653" s="862"/>
      <c r="E1653" s="862"/>
      <c r="F1653" s="862"/>
      <c r="G1653" s="862"/>
      <c r="H1653" s="862"/>
      <c r="I1653" s="862"/>
      <c r="J1653" s="862"/>
      <c r="K1653" s="862"/>
      <c r="L1653" s="862"/>
      <c r="M1653" s="861"/>
    </row>
    <row r="1654" spans="2:13">
      <c r="B1654" s="862"/>
      <c r="C1654" s="862"/>
      <c r="D1654" s="862"/>
      <c r="E1654" s="862"/>
      <c r="F1654" s="862"/>
      <c r="G1654" s="862"/>
      <c r="H1654" s="862"/>
      <c r="I1654" s="862"/>
      <c r="J1654" s="862"/>
      <c r="K1654" s="862"/>
      <c r="L1654" s="862"/>
      <c r="M1654" s="861"/>
    </row>
    <row r="1655" spans="2:13">
      <c r="B1655" s="862"/>
      <c r="C1655" s="862"/>
      <c r="D1655" s="862"/>
      <c r="E1655" s="862"/>
      <c r="F1655" s="862"/>
      <c r="G1655" s="862"/>
      <c r="H1655" s="862"/>
      <c r="I1655" s="862"/>
      <c r="J1655" s="862"/>
      <c r="K1655" s="862"/>
      <c r="L1655" s="862"/>
      <c r="M1655" s="861"/>
    </row>
    <row r="1656" spans="2:13">
      <c r="B1656" s="862"/>
      <c r="C1656" s="862"/>
      <c r="D1656" s="862"/>
      <c r="E1656" s="862"/>
      <c r="F1656" s="862"/>
      <c r="G1656" s="862"/>
      <c r="H1656" s="862"/>
      <c r="I1656" s="862"/>
      <c r="J1656" s="862"/>
      <c r="K1656" s="862"/>
      <c r="L1656" s="862"/>
      <c r="M1656" s="861"/>
    </row>
    <row r="1657" spans="2:13">
      <c r="B1657" s="862"/>
      <c r="C1657" s="862"/>
      <c r="D1657" s="862"/>
      <c r="E1657" s="862"/>
      <c r="F1657" s="862"/>
      <c r="G1657" s="862"/>
      <c r="H1657" s="862"/>
      <c r="I1657" s="862"/>
      <c r="J1657" s="862"/>
      <c r="K1657" s="862"/>
      <c r="L1657" s="862"/>
      <c r="M1657" s="861"/>
    </row>
    <row r="1658" spans="2:13">
      <c r="B1658" s="862"/>
      <c r="C1658" s="862"/>
      <c r="D1658" s="862"/>
      <c r="E1658" s="862"/>
      <c r="F1658" s="862"/>
      <c r="G1658" s="862"/>
      <c r="H1658" s="862"/>
      <c r="I1658" s="862"/>
      <c r="J1658" s="862"/>
      <c r="K1658" s="862"/>
      <c r="L1658" s="862"/>
      <c r="M1658" s="861"/>
    </row>
    <row r="1659" spans="2:13">
      <c r="B1659" s="862"/>
      <c r="C1659" s="862"/>
      <c r="D1659" s="862"/>
      <c r="E1659" s="862"/>
      <c r="F1659" s="862"/>
      <c r="G1659" s="862"/>
      <c r="H1659" s="862"/>
      <c r="I1659" s="862"/>
      <c r="J1659" s="862"/>
      <c r="K1659" s="862"/>
      <c r="L1659" s="862"/>
      <c r="M1659" s="861"/>
    </row>
    <row r="1660" spans="2:13">
      <c r="B1660" s="862"/>
      <c r="C1660" s="862"/>
      <c r="D1660" s="862"/>
      <c r="E1660" s="862"/>
      <c r="F1660" s="862"/>
      <c r="G1660" s="862"/>
      <c r="H1660" s="862"/>
      <c r="I1660" s="862"/>
      <c r="J1660" s="862"/>
      <c r="K1660" s="862"/>
      <c r="L1660" s="862"/>
      <c r="M1660" s="861"/>
    </row>
    <row r="1661" spans="2:13">
      <c r="B1661" s="862"/>
      <c r="C1661" s="862"/>
      <c r="D1661" s="862"/>
      <c r="E1661" s="862"/>
      <c r="F1661" s="862"/>
      <c r="G1661" s="862"/>
      <c r="H1661" s="862"/>
      <c r="I1661" s="862"/>
      <c r="J1661" s="862"/>
      <c r="K1661" s="862"/>
      <c r="L1661" s="862"/>
      <c r="M1661" s="861"/>
    </row>
    <row r="1662" spans="2:13">
      <c r="B1662" s="862"/>
      <c r="C1662" s="862"/>
      <c r="D1662" s="862"/>
      <c r="E1662" s="862"/>
      <c r="F1662" s="862"/>
      <c r="G1662" s="862"/>
      <c r="H1662" s="862"/>
      <c r="I1662" s="862"/>
      <c r="J1662" s="862"/>
      <c r="K1662" s="862"/>
      <c r="L1662" s="862"/>
      <c r="M1662" s="861"/>
    </row>
    <row r="1663" spans="2:13">
      <c r="B1663" s="862"/>
      <c r="C1663" s="862"/>
      <c r="D1663" s="862"/>
      <c r="E1663" s="862"/>
      <c r="F1663" s="862"/>
      <c r="G1663" s="862"/>
      <c r="H1663" s="862"/>
      <c r="I1663" s="862"/>
      <c r="J1663" s="862"/>
      <c r="K1663" s="862"/>
      <c r="L1663" s="862"/>
      <c r="M1663" s="861"/>
    </row>
    <row r="1664" spans="2:13">
      <c r="B1664" s="862"/>
      <c r="C1664" s="862"/>
      <c r="D1664" s="862"/>
      <c r="E1664" s="862"/>
      <c r="F1664" s="862"/>
      <c r="G1664" s="862"/>
      <c r="H1664" s="862"/>
      <c r="I1664" s="862"/>
      <c r="J1664" s="862"/>
      <c r="K1664" s="862"/>
      <c r="L1664" s="862"/>
      <c r="M1664" s="861"/>
    </row>
    <row r="1665" spans="2:13">
      <c r="B1665" s="862"/>
      <c r="C1665" s="862"/>
      <c r="D1665" s="862"/>
      <c r="E1665" s="862"/>
      <c r="F1665" s="862"/>
      <c r="G1665" s="862"/>
      <c r="H1665" s="862"/>
      <c r="I1665" s="862"/>
      <c r="J1665" s="862"/>
      <c r="K1665" s="862"/>
      <c r="L1665" s="862"/>
      <c r="M1665" s="861"/>
    </row>
    <row r="1666" spans="2:13">
      <c r="B1666" s="862"/>
      <c r="C1666" s="862"/>
      <c r="D1666" s="862"/>
      <c r="E1666" s="862"/>
      <c r="F1666" s="862"/>
      <c r="G1666" s="862"/>
      <c r="H1666" s="862"/>
      <c r="I1666" s="862"/>
      <c r="J1666" s="862"/>
      <c r="K1666" s="862"/>
      <c r="L1666" s="862"/>
      <c r="M1666" s="861"/>
    </row>
    <row r="1667" spans="2:13">
      <c r="B1667" s="862"/>
      <c r="C1667" s="862"/>
      <c r="D1667" s="862"/>
      <c r="E1667" s="862"/>
      <c r="F1667" s="862"/>
      <c r="G1667" s="862"/>
      <c r="H1667" s="862"/>
      <c r="I1667" s="862"/>
      <c r="J1667" s="862"/>
      <c r="K1667" s="862"/>
      <c r="L1667" s="862"/>
      <c r="M1667" s="861"/>
    </row>
    <row r="1668" spans="2:13">
      <c r="B1668" s="862"/>
      <c r="C1668" s="862"/>
      <c r="D1668" s="862"/>
      <c r="E1668" s="862"/>
      <c r="F1668" s="862"/>
      <c r="G1668" s="862"/>
      <c r="H1668" s="862"/>
      <c r="I1668" s="862"/>
      <c r="J1668" s="862"/>
      <c r="K1668" s="862"/>
      <c r="L1668" s="862"/>
      <c r="M1668" s="861"/>
    </row>
    <row r="1669" spans="2:13">
      <c r="B1669" s="862"/>
      <c r="C1669" s="862"/>
      <c r="D1669" s="862"/>
      <c r="E1669" s="862"/>
      <c r="F1669" s="862"/>
      <c r="G1669" s="862"/>
      <c r="H1669" s="862"/>
      <c r="I1669" s="862"/>
      <c r="J1669" s="862"/>
      <c r="K1669" s="862"/>
      <c r="L1669" s="862"/>
      <c r="M1669" s="861"/>
    </row>
    <row r="1670" spans="2:13">
      <c r="B1670" s="862"/>
      <c r="C1670" s="862"/>
      <c r="D1670" s="862"/>
      <c r="E1670" s="862"/>
      <c r="F1670" s="862"/>
      <c r="G1670" s="862"/>
      <c r="H1670" s="862"/>
      <c r="I1670" s="862"/>
      <c r="J1670" s="862"/>
      <c r="K1670" s="862"/>
      <c r="L1670" s="862"/>
      <c r="M1670" s="861"/>
    </row>
    <row r="1671" spans="2:13">
      <c r="B1671" s="862"/>
      <c r="C1671" s="862"/>
      <c r="D1671" s="862"/>
      <c r="E1671" s="862"/>
      <c r="F1671" s="862"/>
      <c r="G1671" s="862"/>
      <c r="H1671" s="862"/>
      <c r="I1671" s="862"/>
      <c r="J1671" s="862"/>
      <c r="K1671" s="862"/>
      <c r="L1671" s="862"/>
      <c r="M1671" s="861"/>
    </row>
    <row r="1672" spans="2:13">
      <c r="B1672" s="862"/>
      <c r="C1672" s="862"/>
      <c r="D1672" s="862"/>
      <c r="E1672" s="862"/>
      <c r="F1672" s="862"/>
      <c r="G1672" s="862"/>
      <c r="H1672" s="862"/>
      <c r="I1672" s="862"/>
      <c r="J1672" s="862"/>
      <c r="K1672" s="862"/>
      <c r="L1672" s="862"/>
      <c r="M1672" s="861"/>
    </row>
    <row r="1673" spans="2:13">
      <c r="B1673" s="862"/>
      <c r="C1673" s="862"/>
      <c r="D1673" s="862"/>
      <c r="E1673" s="862"/>
      <c r="F1673" s="862"/>
      <c r="G1673" s="862"/>
      <c r="H1673" s="862"/>
      <c r="I1673" s="862"/>
      <c r="J1673" s="862"/>
      <c r="K1673" s="862"/>
      <c r="L1673" s="862"/>
      <c r="M1673" s="861"/>
    </row>
    <row r="1674" spans="2:13">
      <c r="B1674" s="862"/>
      <c r="C1674" s="862"/>
      <c r="D1674" s="862"/>
      <c r="E1674" s="862"/>
      <c r="F1674" s="862"/>
      <c r="G1674" s="862"/>
      <c r="H1674" s="862"/>
      <c r="I1674" s="862"/>
      <c r="J1674" s="862"/>
      <c r="K1674" s="862"/>
      <c r="L1674" s="862"/>
      <c r="M1674" s="861"/>
    </row>
    <row r="1675" spans="2:13">
      <c r="B1675" s="862"/>
      <c r="C1675" s="862"/>
      <c r="D1675" s="862"/>
      <c r="E1675" s="862"/>
      <c r="F1675" s="862"/>
      <c r="G1675" s="862"/>
      <c r="H1675" s="862"/>
      <c r="I1675" s="862"/>
      <c r="J1675" s="862"/>
      <c r="K1675" s="862"/>
      <c r="L1675" s="862"/>
      <c r="M1675" s="861"/>
    </row>
    <row r="1676" spans="2:13">
      <c r="B1676" s="862"/>
      <c r="C1676" s="862"/>
      <c r="D1676" s="862"/>
      <c r="E1676" s="862"/>
      <c r="F1676" s="862"/>
      <c r="G1676" s="862"/>
      <c r="H1676" s="862"/>
      <c r="I1676" s="862"/>
      <c r="J1676" s="862"/>
      <c r="K1676" s="862"/>
      <c r="L1676" s="862"/>
      <c r="M1676" s="861"/>
    </row>
    <row r="1677" spans="2:13">
      <c r="B1677" s="862"/>
      <c r="C1677" s="862"/>
      <c r="D1677" s="862"/>
      <c r="E1677" s="862"/>
      <c r="F1677" s="862"/>
      <c r="G1677" s="862"/>
      <c r="H1677" s="862"/>
      <c r="I1677" s="862"/>
      <c r="J1677" s="862"/>
      <c r="K1677" s="862"/>
      <c r="L1677" s="862"/>
      <c r="M1677" s="861"/>
    </row>
    <row r="1678" spans="2:13">
      <c r="B1678" s="862"/>
      <c r="C1678" s="862"/>
      <c r="D1678" s="862"/>
      <c r="E1678" s="862"/>
      <c r="F1678" s="862"/>
      <c r="G1678" s="862"/>
      <c r="H1678" s="862"/>
      <c r="I1678" s="862"/>
      <c r="J1678" s="862"/>
      <c r="K1678" s="862"/>
      <c r="L1678" s="862"/>
      <c r="M1678" s="861"/>
    </row>
    <row r="1679" spans="2:13">
      <c r="B1679" s="862"/>
      <c r="C1679" s="862"/>
      <c r="D1679" s="862"/>
      <c r="E1679" s="862"/>
      <c r="F1679" s="862"/>
      <c r="G1679" s="862"/>
      <c r="H1679" s="862"/>
      <c r="I1679" s="862"/>
      <c r="J1679" s="862"/>
      <c r="K1679" s="862"/>
      <c r="L1679" s="862"/>
      <c r="M1679" s="861"/>
    </row>
    <row r="1680" spans="2:13">
      <c r="B1680" s="862"/>
      <c r="C1680" s="862"/>
      <c r="D1680" s="862"/>
      <c r="E1680" s="862"/>
      <c r="F1680" s="862"/>
      <c r="G1680" s="862"/>
      <c r="H1680" s="862"/>
      <c r="I1680" s="862"/>
      <c r="J1680" s="862"/>
      <c r="K1680" s="862"/>
      <c r="L1680" s="862"/>
      <c r="M1680" s="861"/>
    </row>
    <row r="1681" spans="2:13">
      <c r="B1681" s="862"/>
      <c r="C1681" s="862"/>
      <c r="D1681" s="862"/>
      <c r="E1681" s="862"/>
      <c r="F1681" s="862"/>
      <c r="G1681" s="862"/>
      <c r="H1681" s="862"/>
      <c r="I1681" s="862"/>
      <c r="J1681" s="862"/>
      <c r="K1681" s="862"/>
      <c r="L1681" s="862"/>
      <c r="M1681" s="861"/>
    </row>
    <row r="1682" spans="2:13">
      <c r="B1682" s="862"/>
      <c r="C1682" s="862"/>
      <c r="D1682" s="862"/>
      <c r="E1682" s="862"/>
      <c r="F1682" s="862"/>
      <c r="G1682" s="862"/>
      <c r="H1682" s="862"/>
      <c r="I1682" s="862"/>
      <c r="J1682" s="862"/>
      <c r="K1682" s="862"/>
      <c r="L1682" s="862"/>
      <c r="M1682" s="861"/>
    </row>
    <row r="1683" spans="2:13">
      <c r="B1683" s="862"/>
      <c r="C1683" s="862"/>
      <c r="D1683" s="862"/>
      <c r="E1683" s="862"/>
      <c r="F1683" s="862"/>
      <c r="G1683" s="862"/>
      <c r="H1683" s="862"/>
      <c r="I1683" s="862"/>
      <c r="J1683" s="862"/>
      <c r="K1683" s="862"/>
      <c r="L1683" s="862"/>
      <c r="M1683" s="861"/>
    </row>
    <row r="1684" spans="2:13">
      <c r="B1684" s="862"/>
      <c r="C1684" s="862"/>
      <c r="D1684" s="862"/>
      <c r="E1684" s="862"/>
      <c r="F1684" s="862"/>
      <c r="G1684" s="862"/>
      <c r="H1684" s="862"/>
      <c r="I1684" s="862"/>
      <c r="J1684" s="862"/>
      <c r="K1684" s="862"/>
      <c r="L1684" s="862"/>
      <c r="M1684" s="861"/>
    </row>
    <row r="1685" spans="2:13">
      <c r="B1685" s="862"/>
      <c r="C1685" s="862"/>
      <c r="D1685" s="862"/>
      <c r="E1685" s="862"/>
      <c r="F1685" s="862"/>
      <c r="G1685" s="862"/>
      <c r="H1685" s="862"/>
      <c r="I1685" s="862"/>
      <c r="J1685" s="862"/>
      <c r="K1685" s="862"/>
      <c r="L1685" s="862"/>
      <c r="M1685" s="861"/>
    </row>
    <row r="1686" spans="2:13">
      <c r="B1686" s="862"/>
      <c r="C1686" s="862"/>
      <c r="D1686" s="862"/>
      <c r="E1686" s="862"/>
      <c r="F1686" s="862"/>
      <c r="G1686" s="862"/>
      <c r="H1686" s="862"/>
      <c r="I1686" s="862"/>
      <c r="J1686" s="862"/>
      <c r="K1686" s="862"/>
      <c r="L1686" s="862"/>
      <c r="M1686" s="861"/>
    </row>
    <row r="1687" spans="2:13">
      <c r="B1687" s="862"/>
      <c r="C1687" s="862"/>
      <c r="D1687" s="862"/>
      <c r="E1687" s="862"/>
      <c r="F1687" s="862"/>
      <c r="G1687" s="862"/>
      <c r="H1687" s="862"/>
      <c r="I1687" s="862"/>
      <c r="J1687" s="862"/>
      <c r="K1687" s="862"/>
      <c r="L1687" s="862"/>
      <c r="M1687" s="861"/>
    </row>
    <row r="1688" spans="2:13">
      <c r="B1688" s="862"/>
      <c r="C1688" s="862"/>
      <c r="D1688" s="862"/>
      <c r="E1688" s="862"/>
      <c r="F1688" s="862"/>
      <c r="G1688" s="862"/>
      <c r="H1688" s="862"/>
      <c r="I1688" s="862"/>
      <c r="J1688" s="862"/>
      <c r="K1688" s="862"/>
      <c r="L1688" s="862"/>
      <c r="M1688" s="861"/>
    </row>
    <row r="1689" spans="2:13">
      <c r="B1689" s="862"/>
      <c r="C1689" s="862"/>
      <c r="D1689" s="862"/>
      <c r="E1689" s="862"/>
      <c r="F1689" s="862"/>
      <c r="G1689" s="862"/>
      <c r="H1689" s="862"/>
      <c r="I1689" s="862"/>
      <c r="J1689" s="862"/>
      <c r="K1689" s="862"/>
      <c r="L1689" s="862"/>
      <c r="M1689" s="861"/>
    </row>
    <row r="1690" spans="2:13">
      <c r="B1690" s="862"/>
      <c r="C1690" s="862"/>
      <c r="D1690" s="862"/>
      <c r="E1690" s="862"/>
      <c r="F1690" s="862"/>
      <c r="G1690" s="862"/>
      <c r="H1690" s="862"/>
      <c r="I1690" s="862"/>
      <c r="J1690" s="862"/>
      <c r="K1690" s="862"/>
      <c r="L1690" s="862"/>
      <c r="M1690" s="861"/>
    </row>
    <row r="1691" spans="2:13">
      <c r="B1691" s="862"/>
      <c r="C1691" s="862"/>
      <c r="D1691" s="862"/>
      <c r="E1691" s="862"/>
      <c r="F1691" s="862"/>
      <c r="G1691" s="862"/>
      <c r="H1691" s="862"/>
      <c r="I1691" s="862"/>
      <c r="J1691" s="862"/>
      <c r="K1691" s="862"/>
      <c r="L1691" s="862"/>
      <c r="M1691" s="861"/>
    </row>
    <row r="1692" spans="2:13">
      <c r="B1692" s="862"/>
      <c r="C1692" s="862"/>
      <c r="D1692" s="862"/>
      <c r="E1692" s="862"/>
      <c r="F1692" s="862"/>
      <c r="G1692" s="862"/>
      <c r="H1692" s="862"/>
      <c r="I1692" s="862"/>
      <c r="J1692" s="862"/>
      <c r="K1692" s="862"/>
      <c r="L1692" s="862"/>
      <c r="M1692" s="861"/>
    </row>
    <row r="1693" spans="2:13">
      <c r="B1693" s="862"/>
      <c r="C1693" s="862"/>
      <c r="D1693" s="862"/>
      <c r="E1693" s="862"/>
      <c r="F1693" s="862"/>
      <c r="G1693" s="862"/>
      <c r="H1693" s="862"/>
      <c r="I1693" s="862"/>
      <c r="J1693" s="862"/>
      <c r="K1693" s="862"/>
      <c r="L1693" s="862"/>
      <c r="M1693" s="861"/>
    </row>
    <row r="1694" spans="2:13">
      <c r="B1694" s="862"/>
      <c r="C1694" s="862"/>
      <c r="D1694" s="862"/>
      <c r="E1694" s="862"/>
      <c r="F1694" s="862"/>
      <c r="G1694" s="862"/>
      <c r="H1694" s="862"/>
      <c r="I1694" s="862"/>
      <c r="J1694" s="862"/>
      <c r="K1694" s="862"/>
      <c r="L1694" s="862"/>
      <c r="M1694" s="861"/>
    </row>
    <row r="1695" spans="2:13">
      <c r="B1695" s="862"/>
      <c r="C1695" s="862"/>
      <c r="D1695" s="862"/>
      <c r="E1695" s="862"/>
      <c r="F1695" s="862"/>
      <c r="G1695" s="862"/>
      <c r="H1695" s="862"/>
      <c r="I1695" s="862"/>
      <c r="J1695" s="862"/>
      <c r="K1695" s="862"/>
      <c r="L1695" s="862"/>
      <c r="M1695" s="861"/>
    </row>
    <row r="1696" spans="2:13">
      <c r="B1696" s="862"/>
      <c r="C1696" s="862"/>
      <c r="D1696" s="862"/>
      <c r="E1696" s="862"/>
      <c r="F1696" s="862"/>
      <c r="G1696" s="862"/>
      <c r="H1696" s="862"/>
      <c r="I1696" s="862"/>
      <c r="J1696" s="862"/>
      <c r="K1696" s="862"/>
      <c r="L1696" s="862"/>
      <c r="M1696" s="861"/>
    </row>
    <row r="1697" spans="2:13">
      <c r="B1697" s="862"/>
      <c r="C1697" s="862"/>
      <c r="D1697" s="862"/>
      <c r="E1697" s="862"/>
      <c r="F1697" s="862"/>
      <c r="G1697" s="862"/>
      <c r="H1697" s="862"/>
      <c r="I1697" s="862"/>
      <c r="J1697" s="862"/>
      <c r="K1697" s="862"/>
      <c r="L1697" s="862"/>
      <c r="M1697" s="861"/>
    </row>
    <row r="1698" spans="2:13">
      <c r="B1698" s="862"/>
      <c r="C1698" s="862"/>
      <c r="D1698" s="862"/>
      <c r="E1698" s="862"/>
      <c r="F1698" s="862"/>
      <c r="G1698" s="862"/>
      <c r="H1698" s="862"/>
      <c r="I1698" s="862"/>
      <c r="J1698" s="862"/>
      <c r="K1698" s="862"/>
      <c r="L1698" s="862"/>
      <c r="M1698" s="861"/>
    </row>
    <row r="1699" spans="2:13">
      <c r="B1699" s="862"/>
      <c r="C1699" s="862"/>
      <c r="D1699" s="862"/>
      <c r="E1699" s="862"/>
      <c r="F1699" s="862"/>
      <c r="G1699" s="862"/>
      <c r="H1699" s="862"/>
      <c r="I1699" s="862"/>
      <c r="J1699" s="862"/>
      <c r="K1699" s="862"/>
      <c r="L1699" s="862"/>
      <c r="M1699" s="861"/>
    </row>
    <row r="1700" spans="2:13">
      <c r="B1700" s="862"/>
      <c r="C1700" s="862"/>
      <c r="D1700" s="862"/>
      <c r="E1700" s="862"/>
      <c r="F1700" s="862"/>
      <c r="G1700" s="862"/>
      <c r="H1700" s="862"/>
      <c r="I1700" s="862"/>
      <c r="J1700" s="862"/>
      <c r="K1700" s="862"/>
      <c r="L1700" s="862"/>
      <c r="M1700" s="861"/>
    </row>
    <row r="1701" spans="2:13">
      <c r="B1701" s="862"/>
      <c r="C1701" s="862"/>
      <c r="D1701" s="862"/>
      <c r="E1701" s="862"/>
      <c r="F1701" s="862"/>
      <c r="G1701" s="862"/>
      <c r="H1701" s="862"/>
      <c r="I1701" s="862"/>
      <c r="J1701" s="862"/>
      <c r="K1701" s="862"/>
      <c r="L1701" s="862"/>
      <c r="M1701" s="861"/>
    </row>
    <row r="1702" spans="2:13">
      <c r="B1702" s="862"/>
      <c r="C1702" s="862"/>
      <c r="D1702" s="862"/>
      <c r="E1702" s="862"/>
      <c r="F1702" s="862"/>
      <c r="G1702" s="862"/>
      <c r="H1702" s="862"/>
      <c r="I1702" s="862"/>
      <c r="J1702" s="862"/>
      <c r="K1702" s="862"/>
      <c r="L1702" s="862"/>
      <c r="M1702" s="861"/>
    </row>
    <row r="1703" spans="2:13">
      <c r="B1703" s="862"/>
      <c r="C1703" s="862"/>
      <c r="D1703" s="862"/>
      <c r="E1703" s="862"/>
      <c r="F1703" s="862"/>
      <c r="G1703" s="862"/>
      <c r="H1703" s="862"/>
      <c r="I1703" s="862"/>
      <c r="J1703" s="862"/>
      <c r="K1703" s="862"/>
      <c r="L1703" s="862"/>
      <c r="M1703" s="861"/>
    </row>
    <row r="1704" spans="2:13">
      <c r="B1704" s="862"/>
      <c r="C1704" s="862"/>
      <c r="D1704" s="862"/>
      <c r="E1704" s="862"/>
      <c r="F1704" s="862"/>
      <c r="G1704" s="862"/>
      <c r="H1704" s="862"/>
      <c r="I1704" s="862"/>
      <c r="J1704" s="862"/>
      <c r="K1704" s="862"/>
      <c r="L1704" s="862"/>
      <c r="M1704" s="861"/>
    </row>
    <row r="1705" spans="2:13">
      <c r="B1705" s="862"/>
      <c r="C1705" s="862"/>
      <c r="D1705" s="862"/>
      <c r="E1705" s="862"/>
      <c r="F1705" s="862"/>
      <c r="G1705" s="862"/>
      <c r="H1705" s="862"/>
      <c r="I1705" s="862"/>
      <c r="J1705" s="862"/>
      <c r="K1705" s="862"/>
      <c r="L1705" s="862"/>
      <c r="M1705" s="861"/>
    </row>
    <row r="1706" spans="2:13">
      <c r="B1706" s="862"/>
      <c r="C1706" s="862"/>
      <c r="D1706" s="862"/>
      <c r="E1706" s="862"/>
      <c r="F1706" s="862"/>
      <c r="G1706" s="862"/>
      <c r="H1706" s="862"/>
      <c r="I1706" s="862"/>
      <c r="J1706" s="862"/>
      <c r="K1706" s="862"/>
      <c r="L1706" s="862"/>
      <c r="M1706" s="861"/>
    </row>
    <row r="1707" spans="2:13">
      <c r="B1707" s="862"/>
      <c r="C1707" s="862"/>
      <c r="D1707" s="862"/>
      <c r="E1707" s="862"/>
      <c r="F1707" s="862"/>
      <c r="G1707" s="862"/>
      <c r="H1707" s="862"/>
      <c r="I1707" s="862"/>
      <c r="J1707" s="862"/>
      <c r="K1707" s="862"/>
      <c r="L1707" s="862"/>
      <c r="M1707" s="861"/>
    </row>
    <row r="1708" spans="2:13">
      <c r="B1708" s="862"/>
      <c r="C1708" s="862"/>
      <c r="D1708" s="862"/>
      <c r="E1708" s="862"/>
      <c r="F1708" s="862"/>
      <c r="G1708" s="862"/>
      <c r="H1708" s="862"/>
      <c r="I1708" s="862"/>
      <c r="J1708" s="862"/>
      <c r="K1708" s="862"/>
      <c r="L1708" s="862"/>
      <c r="M1708" s="861"/>
    </row>
    <row r="1709" spans="2:13">
      <c r="B1709" s="862"/>
      <c r="C1709" s="862"/>
      <c r="D1709" s="862"/>
      <c r="E1709" s="862"/>
      <c r="F1709" s="862"/>
      <c r="G1709" s="862"/>
      <c r="H1709" s="862"/>
      <c r="I1709" s="862"/>
      <c r="J1709" s="862"/>
      <c r="K1709" s="862"/>
      <c r="L1709" s="862"/>
      <c r="M1709" s="861"/>
    </row>
    <row r="1710" spans="2:13">
      <c r="B1710" s="862"/>
      <c r="C1710" s="862"/>
      <c r="D1710" s="862"/>
      <c r="E1710" s="862"/>
      <c r="F1710" s="862"/>
      <c r="G1710" s="862"/>
      <c r="H1710" s="862"/>
      <c r="I1710" s="862"/>
      <c r="J1710" s="862"/>
      <c r="K1710" s="862"/>
      <c r="L1710" s="862"/>
      <c r="M1710" s="861"/>
    </row>
    <row r="1711" spans="2:13">
      <c r="B1711" s="862"/>
      <c r="C1711" s="862"/>
      <c r="D1711" s="862"/>
      <c r="E1711" s="862"/>
      <c r="F1711" s="862"/>
      <c r="G1711" s="862"/>
      <c r="H1711" s="862"/>
      <c r="I1711" s="862"/>
      <c r="J1711" s="862"/>
      <c r="K1711" s="862"/>
      <c r="L1711" s="862"/>
      <c r="M1711" s="861"/>
    </row>
    <row r="1712" spans="2:13">
      <c r="B1712" s="862"/>
      <c r="C1712" s="862"/>
      <c r="D1712" s="862"/>
      <c r="E1712" s="862"/>
      <c r="F1712" s="862"/>
      <c r="G1712" s="862"/>
      <c r="H1712" s="862"/>
      <c r="I1712" s="862"/>
      <c r="J1712" s="862"/>
      <c r="K1712" s="862"/>
      <c r="L1712" s="862"/>
      <c r="M1712" s="861"/>
    </row>
    <row r="1713" spans="2:13">
      <c r="B1713" s="862"/>
      <c r="C1713" s="862"/>
      <c r="D1713" s="862"/>
      <c r="E1713" s="862"/>
      <c r="F1713" s="862"/>
      <c r="G1713" s="862"/>
      <c r="H1713" s="862"/>
      <c r="I1713" s="862"/>
      <c r="J1713" s="862"/>
      <c r="K1713" s="862"/>
      <c r="L1713" s="862"/>
      <c r="M1713" s="861"/>
    </row>
    <row r="1714" spans="2:13">
      <c r="B1714" s="862"/>
      <c r="C1714" s="862"/>
      <c r="D1714" s="862"/>
      <c r="E1714" s="862"/>
      <c r="F1714" s="862"/>
      <c r="G1714" s="862"/>
      <c r="H1714" s="862"/>
      <c r="I1714" s="862"/>
      <c r="J1714" s="862"/>
      <c r="K1714" s="862"/>
      <c r="L1714" s="862"/>
      <c r="M1714" s="861"/>
    </row>
    <row r="1715" spans="2:13">
      <c r="B1715" s="862"/>
      <c r="C1715" s="862"/>
      <c r="D1715" s="862"/>
      <c r="E1715" s="862"/>
      <c r="F1715" s="862"/>
      <c r="G1715" s="862"/>
      <c r="H1715" s="862"/>
      <c r="I1715" s="862"/>
      <c r="J1715" s="862"/>
      <c r="K1715" s="862"/>
      <c r="L1715" s="862"/>
      <c r="M1715" s="861"/>
    </row>
    <row r="1716" spans="2:13">
      <c r="B1716" s="862"/>
      <c r="C1716" s="862"/>
      <c r="D1716" s="862"/>
      <c r="E1716" s="862"/>
      <c r="F1716" s="862"/>
      <c r="G1716" s="862"/>
      <c r="H1716" s="862"/>
      <c r="I1716" s="862"/>
      <c r="J1716" s="862"/>
      <c r="K1716" s="862"/>
      <c r="L1716" s="862"/>
      <c r="M1716" s="861"/>
    </row>
    <row r="1717" spans="2:13">
      <c r="B1717" s="862"/>
      <c r="C1717" s="862"/>
      <c r="D1717" s="862"/>
      <c r="E1717" s="862"/>
      <c r="F1717" s="862"/>
      <c r="G1717" s="862"/>
      <c r="H1717" s="862"/>
      <c r="I1717" s="862"/>
      <c r="J1717" s="862"/>
      <c r="K1717" s="862"/>
      <c r="L1717" s="862"/>
      <c r="M1717" s="861"/>
    </row>
    <row r="1718" spans="2:13">
      <c r="B1718" s="862"/>
      <c r="C1718" s="862"/>
      <c r="D1718" s="862"/>
      <c r="E1718" s="862"/>
      <c r="F1718" s="862"/>
      <c r="G1718" s="862"/>
      <c r="H1718" s="862"/>
      <c r="I1718" s="862"/>
      <c r="J1718" s="862"/>
      <c r="K1718" s="862"/>
      <c r="L1718" s="862"/>
      <c r="M1718" s="861"/>
    </row>
    <row r="1719" spans="2:13">
      <c r="B1719" s="862"/>
      <c r="C1719" s="862"/>
      <c r="D1719" s="862"/>
      <c r="E1719" s="862"/>
      <c r="F1719" s="862"/>
      <c r="G1719" s="862"/>
      <c r="H1719" s="862"/>
      <c r="I1719" s="862"/>
      <c r="J1719" s="862"/>
      <c r="K1719" s="862"/>
      <c r="L1719" s="862"/>
      <c r="M1719" s="861"/>
    </row>
    <row r="1720" spans="2:13">
      <c r="B1720" s="862"/>
      <c r="C1720" s="862"/>
      <c r="D1720" s="862"/>
      <c r="E1720" s="862"/>
      <c r="F1720" s="862"/>
      <c r="G1720" s="862"/>
      <c r="H1720" s="862"/>
      <c r="I1720" s="862"/>
      <c r="J1720" s="862"/>
      <c r="K1720" s="862"/>
      <c r="L1720" s="862"/>
      <c r="M1720" s="861"/>
    </row>
    <row r="1721" spans="2:13">
      <c r="B1721" s="862"/>
      <c r="C1721" s="862"/>
      <c r="D1721" s="862"/>
      <c r="E1721" s="862"/>
      <c r="F1721" s="862"/>
      <c r="G1721" s="862"/>
      <c r="H1721" s="862"/>
      <c r="I1721" s="862"/>
      <c r="J1721" s="862"/>
      <c r="K1721" s="862"/>
      <c r="L1721" s="862"/>
      <c r="M1721" s="861"/>
    </row>
    <row r="1722" spans="2:13">
      <c r="B1722" s="862"/>
      <c r="C1722" s="862"/>
      <c r="D1722" s="862"/>
      <c r="E1722" s="862"/>
      <c r="F1722" s="862"/>
      <c r="G1722" s="862"/>
      <c r="H1722" s="862"/>
      <c r="I1722" s="862"/>
      <c r="J1722" s="862"/>
      <c r="K1722" s="862"/>
      <c r="L1722" s="862"/>
      <c r="M1722" s="861"/>
    </row>
    <row r="1723" spans="2:13">
      <c r="B1723" s="862"/>
      <c r="C1723" s="862"/>
      <c r="D1723" s="862"/>
      <c r="E1723" s="862"/>
      <c r="F1723" s="862"/>
      <c r="G1723" s="862"/>
      <c r="H1723" s="862"/>
      <c r="I1723" s="862"/>
      <c r="J1723" s="862"/>
      <c r="K1723" s="862"/>
      <c r="L1723" s="862"/>
      <c r="M1723" s="861"/>
    </row>
    <row r="1724" spans="2:13">
      <c r="B1724" s="862"/>
      <c r="C1724" s="862"/>
      <c r="D1724" s="862"/>
      <c r="E1724" s="862"/>
      <c r="F1724" s="862"/>
      <c r="G1724" s="862"/>
      <c r="H1724" s="862"/>
      <c r="I1724" s="862"/>
      <c r="J1724" s="862"/>
      <c r="K1724" s="862"/>
      <c r="L1724" s="862"/>
      <c r="M1724" s="861"/>
    </row>
    <row r="1725" spans="2:13">
      <c r="B1725" s="862"/>
      <c r="C1725" s="862"/>
      <c r="D1725" s="862"/>
      <c r="E1725" s="862"/>
      <c r="F1725" s="862"/>
      <c r="G1725" s="862"/>
      <c r="H1725" s="862"/>
      <c r="I1725" s="862"/>
      <c r="J1725" s="862"/>
      <c r="K1725" s="862"/>
      <c r="L1725" s="862"/>
      <c r="M1725" s="861"/>
    </row>
    <row r="1726" spans="2:13">
      <c r="B1726" s="862"/>
      <c r="C1726" s="862"/>
      <c r="D1726" s="862"/>
      <c r="E1726" s="862"/>
      <c r="F1726" s="862"/>
      <c r="G1726" s="862"/>
      <c r="H1726" s="862"/>
      <c r="I1726" s="862"/>
      <c r="J1726" s="862"/>
      <c r="K1726" s="862"/>
      <c r="L1726" s="862"/>
      <c r="M1726" s="861"/>
    </row>
    <row r="1727" spans="2:13">
      <c r="B1727" s="862"/>
      <c r="C1727" s="862"/>
      <c r="D1727" s="862"/>
      <c r="E1727" s="862"/>
      <c r="F1727" s="862"/>
      <c r="G1727" s="862"/>
      <c r="H1727" s="862"/>
      <c r="I1727" s="862"/>
      <c r="J1727" s="862"/>
      <c r="K1727" s="862"/>
      <c r="L1727" s="862"/>
      <c r="M1727" s="861"/>
    </row>
    <row r="1728" spans="2:13">
      <c r="B1728" s="862"/>
      <c r="C1728" s="862"/>
      <c r="D1728" s="862"/>
      <c r="E1728" s="862"/>
      <c r="F1728" s="862"/>
      <c r="G1728" s="862"/>
      <c r="H1728" s="862"/>
      <c r="I1728" s="862"/>
      <c r="J1728" s="862"/>
      <c r="K1728" s="862"/>
      <c r="L1728" s="862"/>
      <c r="M1728" s="861"/>
    </row>
    <row r="1729" spans="2:13">
      <c r="B1729" s="862"/>
      <c r="C1729" s="862"/>
      <c r="D1729" s="862"/>
      <c r="E1729" s="862"/>
      <c r="F1729" s="862"/>
      <c r="G1729" s="862"/>
      <c r="H1729" s="862"/>
      <c r="I1729" s="862"/>
      <c r="J1729" s="862"/>
      <c r="K1729" s="862"/>
      <c r="L1729" s="862"/>
      <c r="M1729" s="861"/>
    </row>
    <row r="1730" spans="2:13">
      <c r="B1730" s="862"/>
      <c r="C1730" s="862"/>
      <c r="D1730" s="862"/>
      <c r="E1730" s="862"/>
      <c r="F1730" s="862"/>
      <c r="G1730" s="862"/>
      <c r="H1730" s="862"/>
      <c r="I1730" s="862"/>
      <c r="J1730" s="862"/>
      <c r="K1730" s="862"/>
      <c r="L1730" s="862"/>
      <c r="M1730" s="861"/>
    </row>
    <row r="1731" spans="2:13">
      <c r="B1731" s="862"/>
      <c r="C1731" s="862"/>
      <c r="D1731" s="862"/>
      <c r="E1731" s="862"/>
      <c r="F1731" s="862"/>
      <c r="G1731" s="862"/>
      <c r="H1731" s="862"/>
      <c r="I1731" s="862"/>
      <c r="J1731" s="862"/>
      <c r="K1731" s="862"/>
      <c r="L1731" s="862"/>
      <c r="M1731" s="861"/>
    </row>
    <row r="1732" spans="2:13">
      <c r="B1732" s="862"/>
      <c r="C1732" s="862"/>
      <c r="D1732" s="862"/>
      <c r="E1732" s="862"/>
      <c r="F1732" s="862"/>
      <c r="G1732" s="862"/>
      <c r="H1732" s="862"/>
      <c r="I1732" s="862"/>
      <c r="J1732" s="862"/>
      <c r="K1732" s="862"/>
      <c r="L1732" s="862"/>
      <c r="M1732" s="861"/>
    </row>
    <row r="1733" spans="2:13">
      <c r="B1733" s="862"/>
      <c r="C1733" s="862"/>
      <c r="D1733" s="862"/>
      <c r="E1733" s="862"/>
      <c r="F1733" s="862"/>
      <c r="G1733" s="862"/>
      <c r="H1733" s="862"/>
      <c r="I1733" s="862"/>
      <c r="J1733" s="862"/>
      <c r="K1733" s="862"/>
      <c r="L1733" s="862"/>
      <c r="M1733" s="861"/>
    </row>
    <row r="1734" spans="2:13">
      <c r="B1734" s="862"/>
      <c r="C1734" s="862"/>
      <c r="D1734" s="862"/>
      <c r="E1734" s="862"/>
      <c r="F1734" s="862"/>
      <c r="G1734" s="862"/>
      <c r="H1734" s="862"/>
      <c r="I1734" s="862"/>
      <c r="J1734" s="862"/>
      <c r="K1734" s="862"/>
      <c r="L1734" s="862"/>
      <c r="M1734" s="861"/>
    </row>
    <row r="1735" spans="2:13">
      <c r="B1735" s="862"/>
      <c r="C1735" s="862"/>
      <c r="D1735" s="862"/>
      <c r="E1735" s="862"/>
      <c r="F1735" s="862"/>
      <c r="G1735" s="862"/>
      <c r="H1735" s="862"/>
      <c r="I1735" s="862"/>
      <c r="J1735" s="862"/>
      <c r="K1735" s="862"/>
      <c r="L1735" s="862"/>
      <c r="M1735" s="861"/>
    </row>
    <row r="1736" spans="2:13">
      <c r="B1736" s="862"/>
      <c r="C1736" s="862"/>
      <c r="D1736" s="862"/>
      <c r="E1736" s="862"/>
      <c r="F1736" s="862"/>
      <c r="G1736" s="862"/>
      <c r="H1736" s="862"/>
      <c r="I1736" s="862"/>
      <c r="J1736" s="862"/>
      <c r="K1736" s="862"/>
      <c r="L1736" s="862"/>
      <c r="M1736" s="861"/>
    </row>
    <row r="1737" spans="2:13">
      <c r="B1737" s="862"/>
      <c r="C1737" s="862"/>
      <c r="D1737" s="862"/>
      <c r="E1737" s="862"/>
      <c r="F1737" s="862"/>
      <c r="G1737" s="862"/>
      <c r="H1737" s="862"/>
      <c r="I1737" s="862"/>
      <c r="J1737" s="862"/>
      <c r="K1737" s="862"/>
      <c r="L1737" s="862"/>
      <c r="M1737" s="861"/>
    </row>
    <row r="1738" spans="2:13">
      <c r="B1738" s="862"/>
      <c r="C1738" s="862"/>
      <c r="D1738" s="862"/>
      <c r="E1738" s="862"/>
      <c r="F1738" s="862"/>
      <c r="G1738" s="862"/>
      <c r="H1738" s="862"/>
      <c r="I1738" s="862"/>
      <c r="J1738" s="862"/>
      <c r="K1738" s="862"/>
      <c r="L1738" s="862"/>
      <c r="M1738" s="861"/>
    </row>
    <row r="1739" spans="2:13">
      <c r="B1739" s="862"/>
      <c r="C1739" s="862"/>
      <c r="D1739" s="862"/>
      <c r="E1739" s="862"/>
      <c r="F1739" s="862"/>
      <c r="G1739" s="862"/>
      <c r="H1739" s="862"/>
      <c r="I1739" s="862"/>
      <c r="J1739" s="862"/>
      <c r="K1739" s="862"/>
      <c r="L1739" s="862"/>
      <c r="M1739" s="861"/>
    </row>
    <row r="1740" spans="2:13">
      <c r="B1740" s="862"/>
      <c r="C1740" s="862"/>
      <c r="D1740" s="862"/>
      <c r="E1740" s="862"/>
      <c r="F1740" s="862"/>
      <c r="G1740" s="862"/>
      <c r="H1740" s="862"/>
      <c r="I1740" s="862"/>
      <c r="J1740" s="862"/>
      <c r="K1740" s="862"/>
      <c r="L1740" s="862"/>
      <c r="M1740" s="861"/>
    </row>
    <row r="1741" spans="2:13">
      <c r="B1741" s="862"/>
      <c r="C1741" s="862"/>
      <c r="D1741" s="862"/>
      <c r="E1741" s="862"/>
      <c r="F1741" s="862"/>
      <c r="G1741" s="862"/>
      <c r="H1741" s="862"/>
      <c r="I1741" s="862"/>
      <c r="J1741" s="862"/>
      <c r="K1741" s="862"/>
      <c r="L1741" s="862"/>
      <c r="M1741" s="861"/>
    </row>
    <row r="1742" spans="2:13">
      <c r="B1742" s="862"/>
      <c r="C1742" s="862"/>
      <c r="D1742" s="862"/>
      <c r="E1742" s="862"/>
      <c r="F1742" s="862"/>
      <c r="G1742" s="862"/>
      <c r="H1742" s="862"/>
      <c r="I1742" s="862"/>
      <c r="J1742" s="862"/>
      <c r="K1742" s="862"/>
      <c r="L1742" s="862"/>
      <c r="M1742" s="861"/>
    </row>
    <row r="1743" spans="2:13">
      <c r="B1743" s="862"/>
      <c r="C1743" s="862"/>
      <c r="D1743" s="862"/>
      <c r="E1743" s="862"/>
      <c r="F1743" s="862"/>
      <c r="G1743" s="862"/>
      <c r="H1743" s="862"/>
      <c r="I1743" s="862"/>
      <c r="J1743" s="862"/>
      <c r="K1743" s="862"/>
      <c r="L1743" s="862"/>
      <c r="M1743" s="861"/>
    </row>
    <row r="1744" spans="2:13">
      <c r="B1744" s="862"/>
      <c r="C1744" s="862"/>
      <c r="D1744" s="862"/>
      <c r="E1744" s="862"/>
      <c r="F1744" s="862"/>
      <c r="G1744" s="862"/>
      <c r="H1744" s="862"/>
      <c r="I1744" s="862"/>
      <c r="J1744" s="862"/>
      <c r="K1744" s="862"/>
      <c r="L1744" s="862"/>
      <c r="M1744" s="861"/>
    </row>
    <row r="1745" spans="2:13">
      <c r="B1745" s="862"/>
      <c r="C1745" s="862"/>
      <c r="D1745" s="862"/>
      <c r="E1745" s="862"/>
      <c r="F1745" s="862"/>
      <c r="G1745" s="862"/>
      <c r="H1745" s="862"/>
      <c r="I1745" s="862"/>
      <c r="J1745" s="862"/>
      <c r="K1745" s="862"/>
      <c r="L1745" s="862"/>
      <c r="M1745" s="861"/>
    </row>
    <row r="1746" spans="2:13">
      <c r="B1746" s="862"/>
      <c r="C1746" s="862"/>
      <c r="D1746" s="862"/>
      <c r="E1746" s="862"/>
      <c r="F1746" s="862"/>
      <c r="G1746" s="862"/>
      <c r="H1746" s="862"/>
      <c r="I1746" s="862"/>
      <c r="J1746" s="862"/>
      <c r="K1746" s="862"/>
      <c r="L1746" s="862"/>
      <c r="M1746" s="861"/>
    </row>
    <row r="1747" spans="2:13">
      <c r="B1747" s="862"/>
      <c r="C1747" s="862"/>
      <c r="D1747" s="862"/>
      <c r="E1747" s="862"/>
      <c r="F1747" s="862"/>
      <c r="G1747" s="862"/>
      <c r="H1747" s="862"/>
      <c r="I1747" s="862"/>
      <c r="J1747" s="862"/>
      <c r="K1747" s="862"/>
      <c r="L1747" s="862"/>
      <c r="M1747" s="861"/>
    </row>
    <row r="1748" spans="2:13">
      <c r="B1748" s="862"/>
      <c r="C1748" s="862"/>
      <c r="D1748" s="862"/>
      <c r="E1748" s="862"/>
      <c r="F1748" s="862"/>
      <c r="G1748" s="862"/>
      <c r="H1748" s="862"/>
      <c r="I1748" s="862"/>
      <c r="J1748" s="862"/>
      <c r="K1748" s="862"/>
      <c r="L1748" s="862"/>
      <c r="M1748" s="861"/>
    </row>
    <row r="1749" spans="2:13">
      <c r="B1749" s="862"/>
      <c r="C1749" s="862"/>
      <c r="D1749" s="862"/>
      <c r="E1749" s="862"/>
      <c r="F1749" s="862"/>
      <c r="G1749" s="862"/>
      <c r="H1749" s="862"/>
      <c r="I1749" s="862"/>
      <c r="J1749" s="862"/>
      <c r="K1749" s="862"/>
      <c r="L1749" s="862"/>
      <c r="M1749" s="861"/>
    </row>
    <row r="1750" spans="2:13">
      <c r="B1750" s="862"/>
      <c r="C1750" s="862"/>
      <c r="D1750" s="862"/>
      <c r="E1750" s="862"/>
      <c r="F1750" s="862"/>
      <c r="G1750" s="862"/>
      <c r="H1750" s="862"/>
      <c r="I1750" s="862"/>
      <c r="J1750" s="862"/>
      <c r="K1750" s="862"/>
      <c r="L1750" s="862"/>
      <c r="M1750" s="861"/>
    </row>
    <row r="1751" spans="2:13">
      <c r="B1751" s="862"/>
      <c r="C1751" s="862"/>
      <c r="D1751" s="862"/>
      <c r="E1751" s="862"/>
      <c r="F1751" s="862"/>
      <c r="G1751" s="862"/>
      <c r="H1751" s="862"/>
      <c r="I1751" s="862"/>
      <c r="J1751" s="862"/>
      <c r="K1751" s="862"/>
      <c r="L1751" s="862"/>
      <c r="M1751" s="861"/>
    </row>
    <row r="1752" spans="2:13">
      <c r="B1752" s="862"/>
      <c r="C1752" s="862"/>
      <c r="D1752" s="862"/>
      <c r="E1752" s="862"/>
      <c r="F1752" s="862"/>
      <c r="G1752" s="862"/>
      <c r="H1752" s="862"/>
      <c r="I1752" s="862"/>
      <c r="J1752" s="862"/>
      <c r="K1752" s="862"/>
      <c r="L1752" s="862"/>
      <c r="M1752" s="861"/>
    </row>
    <row r="1753" spans="2:13">
      <c r="B1753" s="862"/>
      <c r="C1753" s="862"/>
      <c r="D1753" s="862"/>
      <c r="E1753" s="862"/>
      <c r="F1753" s="862"/>
      <c r="G1753" s="862"/>
      <c r="H1753" s="862"/>
      <c r="I1753" s="862"/>
      <c r="J1753" s="862"/>
      <c r="K1753" s="862"/>
      <c r="L1753" s="862"/>
      <c r="M1753" s="861"/>
    </row>
    <row r="1754" spans="2:13">
      <c r="B1754" s="862"/>
      <c r="C1754" s="862"/>
      <c r="D1754" s="862"/>
      <c r="E1754" s="862"/>
      <c r="F1754" s="862"/>
      <c r="G1754" s="862"/>
      <c r="H1754" s="862"/>
      <c r="I1754" s="862"/>
      <c r="J1754" s="862"/>
      <c r="K1754" s="862"/>
      <c r="L1754" s="862"/>
      <c r="M1754" s="861"/>
    </row>
    <row r="1755" spans="2:13">
      <c r="B1755" s="862"/>
      <c r="C1755" s="862"/>
      <c r="D1755" s="862"/>
      <c r="E1755" s="862"/>
      <c r="F1755" s="862"/>
      <c r="G1755" s="862"/>
      <c r="H1755" s="862"/>
      <c r="I1755" s="862"/>
      <c r="J1755" s="862"/>
      <c r="K1755" s="862"/>
      <c r="L1755" s="862"/>
      <c r="M1755" s="861"/>
    </row>
    <row r="1756" spans="2:13">
      <c r="B1756" s="862"/>
      <c r="C1756" s="862"/>
      <c r="D1756" s="862"/>
      <c r="E1756" s="862"/>
      <c r="F1756" s="862"/>
      <c r="G1756" s="862"/>
      <c r="H1756" s="862"/>
      <c r="I1756" s="862"/>
      <c r="J1756" s="862"/>
      <c r="K1756" s="862"/>
      <c r="L1756" s="862"/>
      <c r="M1756" s="861"/>
    </row>
    <row r="1757" spans="2:13">
      <c r="B1757" s="862"/>
      <c r="C1757" s="862"/>
      <c r="D1757" s="862"/>
      <c r="E1757" s="862"/>
      <c r="F1757" s="862"/>
      <c r="G1757" s="862"/>
      <c r="H1757" s="862"/>
      <c r="I1757" s="862"/>
      <c r="J1757" s="862"/>
      <c r="K1757" s="862"/>
      <c r="L1757" s="862"/>
      <c r="M1757" s="861"/>
    </row>
    <row r="1758" spans="2:13">
      <c r="B1758" s="862"/>
      <c r="C1758" s="862"/>
      <c r="D1758" s="862"/>
      <c r="E1758" s="862"/>
      <c r="F1758" s="862"/>
      <c r="G1758" s="862"/>
      <c r="H1758" s="862"/>
      <c r="I1758" s="862"/>
      <c r="J1758" s="862"/>
      <c r="K1758" s="862"/>
      <c r="L1758" s="862"/>
      <c r="M1758" s="861"/>
    </row>
    <row r="1759" spans="2:13">
      <c r="B1759" s="862"/>
      <c r="C1759" s="862"/>
      <c r="D1759" s="862"/>
      <c r="E1759" s="862"/>
      <c r="F1759" s="862"/>
      <c r="G1759" s="862"/>
      <c r="H1759" s="862"/>
      <c r="I1759" s="862"/>
      <c r="J1759" s="862"/>
      <c r="K1759" s="862"/>
      <c r="L1759" s="862"/>
      <c r="M1759" s="861"/>
    </row>
    <row r="1760" spans="2:13">
      <c r="B1760" s="862"/>
      <c r="C1760" s="862"/>
      <c r="D1760" s="862"/>
      <c r="E1760" s="862"/>
      <c r="F1760" s="862"/>
      <c r="G1760" s="862"/>
      <c r="H1760" s="862"/>
      <c r="I1760" s="862"/>
      <c r="J1760" s="862"/>
      <c r="K1760" s="862"/>
      <c r="L1760" s="862"/>
      <c r="M1760" s="861"/>
    </row>
    <row r="1761" spans="2:13">
      <c r="B1761" s="862"/>
      <c r="C1761" s="862"/>
      <c r="D1761" s="862"/>
      <c r="E1761" s="862"/>
      <c r="F1761" s="862"/>
      <c r="G1761" s="862"/>
      <c r="H1761" s="862"/>
      <c r="I1761" s="862"/>
      <c r="J1761" s="862"/>
      <c r="K1761" s="862"/>
      <c r="L1761" s="862"/>
      <c r="M1761" s="861"/>
    </row>
    <row r="1762" spans="2:13">
      <c r="B1762" s="862"/>
      <c r="C1762" s="862"/>
      <c r="D1762" s="862"/>
      <c r="E1762" s="862"/>
      <c r="F1762" s="862"/>
      <c r="G1762" s="862"/>
      <c r="H1762" s="862"/>
      <c r="I1762" s="862"/>
      <c r="J1762" s="862"/>
      <c r="K1762" s="862"/>
      <c r="L1762" s="862"/>
      <c r="M1762" s="861"/>
    </row>
    <row r="1763" spans="2:13">
      <c r="B1763" s="862"/>
      <c r="C1763" s="862"/>
      <c r="D1763" s="862"/>
      <c r="E1763" s="862"/>
      <c r="F1763" s="862"/>
      <c r="G1763" s="862"/>
      <c r="H1763" s="862"/>
      <c r="I1763" s="862"/>
      <c r="J1763" s="862"/>
      <c r="K1763" s="862"/>
      <c r="L1763" s="862"/>
      <c r="M1763" s="861"/>
    </row>
    <row r="1764" spans="2:13">
      <c r="B1764" s="862"/>
      <c r="C1764" s="862"/>
      <c r="D1764" s="862"/>
      <c r="E1764" s="862"/>
      <c r="F1764" s="862"/>
      <c r="G1764" s="862"/>
      <c r="H1764" s="862"/>
      <c r="I1764" s="862"/>
      <c r="J1764" s="862"/>
      <c r="K1764" s="862"/>
      <c r="L1764" s="862"/>
      <c r="M1764" s="861"/>
    </row>
    <row r="1765" spans="2:13">
      <c r="B1765" s="862"/>
      <c r="C1765" s="862"/>
      <c r="D1765" s="862"/>
      <c r="E1765" s="862"/>
      <c r="F1765" s="862"/>
      <c r="G1765" s="862"/>
      <c r="H1765" s="862"/>
      <c r="I1765" s="862"/>
      <c r="J1765" s="862"/>
      <c r="K1765" s="862"/>
      <c r="L1765" s="862"/>
      <c r="M1765" s="861"/>
    </row>
    <row r="1766" spans="2:13">
      <c r="B1766" s="862"/>
      <c r="C1766" s="862"/>
      <c r="D1766" s="862"/>
      <c r="E1766" s="862"/>
      <c r="F1766" s="862"/>
      <c r="G1766" s="862"/>
      <c r="H1766" s="862"/>
      <c r="I1766" s="862"/>
      <c r="J1766" s="862"/>
      <c r="K1766" s="862"/>
      <c r="L1766" s="862"/>
      <c r="M1766" s="861"/>
    </row>
    <row r="1767" spans="2:13">
      <c r="B1767" s="862"/>
      <c r="C1767" s="862"/>
      <c r="D1767" s="862"/>
      <c r="E1767" s="862"/>
      <c r="F1767" s="862"/>
      <c r="G1767" s="862"/>
      <c r="H1767" s="862"/>
      <c r="I1767" s="862"/>
      <c r="J1767" s="862"/>
      <c r="K1767" s="862"/>
      <c r="L1767" s="862"/>
      <c r="M1767" s="861"/>
    </row>
    <row r="1768" spans="2:13">
      <c r="B1768" s="862"/>
      <c r="C1768" s="862"/>
      <c r="D1768" s="862"/>
      <c r="E1768" s="862"/>
      <c r="F1768" s="862"/>
      <c r="G1768" s="862"/>
      <c r="H1768" s="862"/>
      <c r="I1768" s="862"/>
      <c r="J1768" s="862"/>
      <c r="K1768" s="862"/>
      <c r="L1768" s="862"/>
      <c r="M1768" s="861"/>
    </row>
    <row r="1769" spans="2:13">
      <c r="B1769" s="862"/>
      <c r="C1769" s="862"/>
      <c r="D1769" s="862"/>
      <c r="E1769" s="862"/>
      <c r="F1769" s="862"/>
      <c r="G1769" s="862"/>
      <c r="H1769" s="862"/>
      <c r="I1769" s="862"/>
      <c r="J1769" s="862"/>
      <c r="K1769" s="862"/>
      <c r="L1769" s="862"/>
      <c r="M1769" s="861"/>
    </row>
    <row r="1770" spans="2:13">
      <c r="B1770" s="862"/>
      <c r="C1770" s="862"/>
      <c r="D1770" s="862"/>
      <c r="E1770" s="862"/>
      <c r="F1770" s="862"/>
      <c r="G1770" s="862"/>
      <c r="H1770" s="862"/>
      <c r="I1770" s="862"/>
      <c r="J1770" s="862"/>
      <c r="K1770" s="862"/>
      <c r="L1770" s="862"/>
      <c r="M1770" s="861"/>
    </row>
    <row r="1771" spans="2:13">
      <c r="B1771" s="862"/>
      <c r="C1771" s="862"/>
      <c r="D1771" s="862"/>
      <c r="E1771" s="862"/>
      <c r="F1771" s="862"/>
      <c r="G1771" s="862"/>
      <c r="H1771" s="862"/>
      <c r="I1771" s="862"/>
      <c r="J1771" s="862"/>
      <c r="K1771" s="862"/>
      <c r="L1771" s="862"/>
      <c r="M1771" s="861"/>
    </row>
    <row r="1772" spans="2:13">
      <c r="B1772" s="862"/>
      <c r="C1772" s="862"/>
      <c r="D1772" s="862"/>
      <c r="E1772" s="862"/>
      <c r="F1772" s="862"/>
      <c r="G1772" s="862"/>
      <c r="H1772" s="862"/>
      <c r="I1772" s="862"/>
      <c r="J1772" s="862"/>
      <c r="K1772" s="862"/>
      <c r="L1772" s="862"/>
      <c r="M1772" s="861"/>
    </row>
    <row r="1773" spans="2:13">
      <c r="B1773" s="862"/>
      <c r="C1773" s="862"/>
      <c r="D1773" s="862"/>
      <c r="E1773" s="862"/>
      <c r="F1773" s="862"/>
      <c r="G1773" s="862"/>
      <c r="H1773" s="862"/>
      <c r="I1773" s="862"/>
      <c r="J1773" s="862"/>
      <c r="K1773" s="862"/>
      <c r="L1773" s="862"/>
      <c r="M1773" s="861"/>
    </row>
    <row r="1774" spans="2:13">
      <c r="B1774" s="862"/>
      <c r="C1774" s="862"/>
      <c r="D1774" s="862"/>
      <c r="E1774" s="862"/>
      <c r="F1774" s="862"/>
      <c r="G1774" s="862"/>
      <c r="H1774" s="862"/>
      <c r="I1774" s="862"/>
      <c r="J1774" s="862"/>
      <c r="K1774" s="862"/>
      <c r="L1774" s="862"/>
      <c r="M1774" s="861"/>
    </row>
    <row r="1775" spans="2:13">
      <c r="B1775" s="862"/>
      <c r="C1775" s="862"/>
      <c r="D1775" s="862"/>
      <c r="E1775" s="862"/>
      <c r="F1775" s="862"/>
      <c r="G1775" s="862"/>
      <c r="H1775" s="862"/>
      <c r="I1775" s="862"/>
      <c r="J1775" s="862"/>
      <c r="K1775" s="862"/>
      <c r="L1775" s="862"/>
      <c r="M1775" s="861"/>
    </row>
    <row r="1776" spans="2:13">
      <c r="B1776" s="862"/>
      <c r="C1776" s="862"/>
      <c r="D1776" s="862"/>
      <c r="E1776" s="862"/>
      <c r="F1776" s="862"/>
      <c r="G1776" s="862"/>
      <c r="H1776" s="862"/>
      <c r="I1776" s="862"/>
      <c r="J1776" s="862"/>
      <c r="K1776" s="862"/>
      <c r="L1776" s="862"/>
      <c r="M1776" s="861"/>
    </row>
    <row r="1777" spans="2:13">
      <c r="B1777" s="862"/>
      <c r="C1777" s="862"/>
      <c r="D1777" s="862"/>
      <c r="E1777" s="862"/>
      <c r="F1777" s="862"/>
      <c r="G1777" s="862"/>
      <c r="H1777" s="862"/>
      <c r="I1777" s="862"/>
      <c r="J1777" s="862"/>
      <c r="K1777" s="862"/>
      <c r="L1777" s="862"/>
      <c r="M1777" s="861"/>
    </row>
    <row r="1778" spans="2:13">
      <c r="B1778" s="862"/>
      <c r="C1778" s="862"/>
      <c r="D1778" s="862"/>
      <c r="E1778" s="862"/>
      <c r="F1778" s="862"/>
      <c r="G1778" s="862"/>
      <c r="H1778" s="862"/>
      <c r="I1778" s="862"/>
      <c r="J1778" s="862"/>
      <c r="K1778" s="862"/>
      <c r="L1778" s="862"/>
      <c r="M1778" s="861"/>
    </row>
    <row r="1779" spans="2:13">
      <c r="B1779" s="862"/>
      <c r="C1779" s="862"/>
      <c r="D1779" s="862"/>
      <c r="E1779" s="862"/>
      <c r="F1779" s="862"/>
      <c r="G1779" s="862"/>
      <c r="H1779" s="862"/>
      <c r="I1779" s="862"/>
      <c r="J1779" s="862"/>
      <c r="K1779" s="862"/>
      <c r="L1779" s="862"/>
      <c r="M1779" s="861"/>
    </row>
    <row r="1780" spans="2:13">
      <c r="B1780" s="862"/>
      <c r="C1780" s="862"/>
      <c r="D1780" s="862"/>
      <c r="E1780" s="862"/>
      <c r="F1780" s="862"/>
      <c r="G1780" s="862"/>
      <c r="H1780" s="862"/>
      <c r="I1780" s="862"/>
      <c r="J1780" s="862"/>
      <c r="K1780" s="862"/>
      <c r="L1780" s="862"/>
      <c r="M1780" s="861"/>
    </row>
    <row r="1781" spans="2:13">
      <c r="B1781" s="862"/>
      <c r="C1781" s="862"/>
      <c r="D1781" s="862"/>
      <c r="E1781" s="862"/>
      <c r="F1781" s="862"/>
      <c r="G1781" s="862"/>
      <c r="H1781" s="862"/>
      <c r="I1781" s="862"/>
      <c r="J1781" s="862"/>
      <c r="K1781" s="862"/>
      <c r="L1781" s="862"/>
      <c r="M1781" s="861"/>
    </row>
    <row r="1782" spans="2:13">
      <c r="B1782" s="862"/>
      <c r="C1782" s="862"/>
      <c r="D1782" s="862"/>
      <c r="E1782" s="862"/>
      <c r="F1782" s="862"/>
      <c r="G1782" s="862"/>
      <c r="H1782" s="862"/>
      <c r="I1782" s="862"/>
      <c r="J1782" s="862"/>
      <c r="K1782" s="862"/>
      <c r="L1782" s="862"/>
      <c r="M1782" s="861"/>
    </row>
    <row r="1783" spans="2:13">
      <c r="B1783" s="862"/>
      <c r="C1783" s="862"/>
      <c r="D1783" s="862"/>
      <c r="E1783" s="862"/>
      <c r="F1783" s="862"/>
      <c r="G1783" s="862"/>
      <c r="H1783" s="862"/>
      <c r="I1783" s="862"/>
      <c r="J1783" s="862"/>
      <c r="K1783" s="862"/>
      <c r="L1783" s="862"/>
      <c r="M1783" s="861"/>
    </row>
    <row r="1784" spans="2:13">
      <c r="B1784" s="862"/>
      <c r="C1784" s="862"/>
      <c r="D1784" s="862"/>
      <c r="E1784" s="862"/>
      <c r="F1784" s="862"/>
      <c r="G1784" s="862"/>
      <c r="H1784" s="862"/>
      <c r="I1784" s="862"/>
      <c r="J1784" s="862"/>
      <c r="K1784" s="862"/>
      <c r="L1784" s="862"/>
      <c r="M1784" s="861"/>
    </row>
    <row r="1785" spans="2:13">
      <c r="B1785" s="862"/>
      <c r="C1785" s="862"/>
      <c r="D1785" s="862"/>
      <c r="E1785" s="862"/>
      <c r="F1785" s="862"/>
      <c r="G1785" s="862"/>
      <c r="H1785" s="862"/>
      <c r="I1785" s="862"/>
      <c r="J1785" s="862"/>
      <c r="K1785" s="862"/>
      <c r="L1785" s="862"/>
      <c r="M1785" s="861"/>
    </row>
    <row r="1786" spans="2:13">
      <c r="B1786" s="862"/>
      <c r="C1786" s="862"/>
      <c r="D1786" s="862"/>
      <c r="E1786" s="862"/>
      <c r="F1786" s="862"/>
      <c r="G1786" s="862"/>
      <c r="H1786" s="862"/>
      <c r="I1786" s="862"/>
      <c r="J1786" s="862"/>
      <c r="K1786" s="862"/>
      <c r="L1786" s="862"/>
      <c r="M1786" s="861"/>
    </row>
    <row r="1787" spans="2:13">
      <c r="B1787" s="862"/>
      <c r="C1787" s="862"/>
      <c r="D1787" s="862"/>
      <c r="E1787" s="862"/>
      <c r="F1787" s="862"/>
      <c r="G1787" s="862"/>
      <c r="H1787" s="862"/>
      <c r="I1787" s="862"/>
      <c r="J1787" s="862"/>
      <c r="K1787" s="862"/>
      <c r="L1787" s="862"/>
      <c r="M1787" s="861"/>
    </row>
    <row r="1788" spans="2:13">
      <c r="B1788" s="862"/>
      <c r="C1788" s="862"/>
      <c r="D1788" s="862"/>
      <c r="E1788" s="862"/>
      <c r="F1788" s="862"/>
      <c r="G1788" s="862"/>
      <c r="H1788" s="862"/>
      <c r="I1788" s="862"/>
      <c r="J1788" s="862"/>
      <c r="K1788" s="862"/>
      <c r="L1788" s="862"/>
      <c r="M1788" s="861"/>
    </row>
    <row r="1789" spans="2:13">
      <c r="B1789" s="862"/>
      <c r="C1789" s="862"/>
      <c r="D1789" s="862"/>
      <c r="E1789" s="862"/>
      <c r="F1789" s="862"/>
      <c r="G1789" s="862"/>
      <c r="H1789" s="862"/>
      <c r="I1789" s="862"/>
      <c r="J1789" s="862"/>
      <c r="K1789" s="862"/>
      <c r="L1789" s="862"/>
      <c r="M1789" s="861"/>
    </row>
    <row r="1790" spans="2:13">
      <c r="B1790" s="862"/>
      <c r="C1790" s="862"/>
      <c r="D1790" s="862"/>
      <c r="E1790" s="862"/>
      <c r="F1790" s="862"/>
      <c r="G1790" s="862"/>
      <c r="H1790" s="862"/>
      <c r="I1790" s="862"/>
      <c r="J1790" s="862"/>
      <c r="K1790" s="862"/>
      <c r="L1790" s="862"/>
      <c r="M1790" s="861"/>
    </row>
    <row r="1791" spans="2:13">
      <c r="B1791" s="862"/>
      <c r="C1791" s="862"/>
      <c r="D1791" s="862"/>
      <c r="E1791" s="862"/>
      <c r="F1791" s="862"/>
      <c r="G1791" s="862"/>
      <c r="H1791" s="862"/>
      <c r="I1791" s="862"/>
      <c r="J1791" s="862"/>
      <c r="K1791" s="862"/>
      <c r="L1791" s="862"/>
      <c r="M1791" s="861"/>
    </row>
    <row r="1792" spans="2:13">
      <c r="B1792" s="862"/>
      <c r="C1792" s="862"/>
      <c r="D1792" s="862"/>
      <c r="E1792" s="862"/>
      <c r="F1792" s="862"/>
      <c r="G1792" s="862"/>
      <c r="H1792" s="862"/>
      <c r="I1792" s="862"/>
      <c r="J1792" s="862"/>
      <c r="K1792" s="862"/>
      <c r="L1792" s="862"/>
      <c r="M1792" s="861"/>
    </row>
    <row r="1793" spans="2:13">
      <c r="B1793" s="862"/>
      <c r="C1793" s="862"/>
      <c r="D1793" s="862"/>
      <c r="E1793" s="862"/>
      <c r="F1793" s="862"/>
      <c r="G1793" s="862"/>
      <c r="H1793" s="862"/>
      <c r="I1793" s="862"/>
      <c r="J1793" s="862"/>
      <c r="K1793" s="862"/>
      <c r="L1793" s="862"/>
      <c r="M1793" s="861"/>
    </row>
    <row r="1794" spans="2:13">
      <c r="B1794" s="862"/>
      <c r="C1794" s="862"/>
      <c r="D1794" s="862"/>
      <c r="E1794" s="862"/>
      <c r="F1794" s="862"/>
      <c r="G1794" s="862"/>
      <c r="H1794" s="862"/>
      <c r="I1794" s="862"/>
      <c r="J1794" s="862"/>
      <c r="K1794" s="862"/>
      <c r="L1794" s="862"/>
      <c r="M1794" s="861"/>
    </row>
    <row r="1795" spans="2:13">
      <c r="B1795" s="862"/>
      <c r="C1795" s="862"/>
      <c r="D1795" s="862"/>
      <c r="E1795" s="862"/>
      <c r="F1795" s="862"/>
      <c r="G1795" s="862"/>
      <c r="H1795" s="862"/>
      <c r="I1795" s="862"/>
      <c r="J1795" s="862"/>
      <c r="K1795" s="862"/>
      <c r="L1795" s="862"/>
      <c r="M1795" s="861"/>
    </row>
    <row r="1796" spans="2:13">
      <c r="B1796" s="862"/>
      <c r="C1796" s="862"/>
      <c r="D1796" s="862"/>
      <c r="E1796" s="862"/>
      <c r="F1796" s="862"/>
      <c r="G1796" s="862"/>
      <c r="H1796" s="862"/>
      <c r="I1796" s="862"/>
      <c r="J1796" s="862"/>
      <c r="K1796" s="862"/>
      <c r="L1796" s="862"/>
      <c r="M1796" s="861"/>
    </row>
    <row r="1797" spans="2:13">
      <c r="B1797" s="862"/>
      <c r="C1797" s="862"/>
      <c r="D1797" s="862"/>
      <c r="E1797" s="862"/>
      <c r="F1797" s="862"/>
      <c r="G1797" s="862"/>
      <c r="H1797" s="862"/>
      <c r="I1797" s="862"/>
      <c r="J1797" s="862"/>
      <c r="K1797" s="862"/>
      <c r="L1797" s="862"/>
      <c r="M1797" s="861"/>
    </row>
    <row r="1798" spans="2:13">
      <c r="B1798" s="862"/>
      <c r="C1798" s="862"/>
      <c r="D1798" s="862"/>
      <c r="E1798" s="862"/>
      <c r="F1798" s="862"/>
      <c r="G1798" s="862"/>
      <c r="H1798" s="862"/>
      <c r="I1798" s="862"/>
      <c r="J1798" s="862"/>
      <c r="K1798" s="862"/>
      <c r="L1798" s="862"/>
      <c r="M1798" s="861"/>
    </row>
    <row r="1799" spans="2:13">
      <c r="B1799" s="862"/>
      <c r="C1799" s="862"/>
      <c r="D1799" s="862"/>
      <c r="E1799" s="862"/>
      <c r="F1799" s="862"/>
      <c r="G1799" s="862"/>
      <c r="H1799" s="862"/>
      <c r="I1799" s="862"/>
      <c r="J1799" s="862"/>
      <c r="K1799" s="862"/>
      <c r="L1799" s="862"/>
      <c r="M1799" s="861"/>
    </row>
    <row r="1800" spans="2:13">
      <c r="B1800" s="862"/>
      <c r="C1800" s="862"/>
      <c r="D1800" s="862"/>
      <c r="E1800" s="862"/>
      <c r="F1800" s="862"/>
      <c r="G1800" s="862"/>
      <c r="H1800" s="862"/>
      <c r="I1800" s="862"/>
      <c r="J1800" s="862"/>
      <c r="K1800" s="862"/>
      <c r="L1800" s="862"/>
      <c r="M1800" s="861"/>
    </row>
    <row r="1801" spans="2:13">
      <c r="B1801" s="862"/>
      <c r="C1801" s="862"/>
      <c r="D1801" s="862"/>
      <c r="E1801" s="862"/>
      <c r="F1801" s="862"/>
      <c r="G1801" s="862"/>
      <c r="H1801" s="862"/>
      <c r="I1801" s="862"/>
      <c r="J1801" s="862"/>
      <c r="K1801" s="862"/>
      <c r="L1801" s="862"/>
      <c r="M1801" s="861"/>
    </row>
    <row r="1802" spans="2:13">
      <c r="B1802" s="862"/>
      <c r="C1802" s="862"/>
      <c r="D1802" s="862"/>
      <c r="E1802" s="862"/>
      <c r="F1802" s="862"/>
      <c r="G1802" s="862"/>
      <c r="H1802" s="862"/>
      <c r="I1802" s="862"/>
      <c r="J1802" s="862"/>
      <c r="K1802" s="862"/>
      <c r="L1802" s="862"/>
      <c r="M1802" s="861"/>
    </row>
    <row r="1803" spans="2:13">
      <c r="B1803" s="862"/>
      <c r="C1803" s="862"/>
      <c r="D1803" s="862"/>
      <c r="E1803" s="862"/>
      <c r="F1803" s="862"/>
      <c r="G1803" s="862"/>
      <c r="H1803" s="862"/>
      <c r="I1803" s="862"/>
      <c r="J1803" s="862"/>
      <c r="K1803" s="862"/>
      <c r="L1803" s="862"/>
      <c r="M1803" s="861"/>
    </row>
    <row r="1804" spans="2:13">
      <c r="B1804" s="862"/>
      <c r="C1804" s="862"/>
      <c r="D1804" s="862"/>
      <c r="E1804" s="862"/>
      <c r="F1804" s="862"/>
      <c r="G1804" s="862"/>
      <c r="H1804" s="862"/>
      <c r="I1804" s="862"/>
      <c r="J1804" s="862"/>
      <c r="K1804" s="862"/>
      <c r="L1804" s="862"/>
      <c r="M1804" s="861"/>
    </row>
    <row r="1805" spans="2:13">
      <c r="B1805" s="862"/>
      <c r="C1805" s="862"/>
      <c r="D1805" s="862"/>
      <c r="E1805" s="862"/>
      <c r="F1805" s="862"/>
      <c r="G1805" s="862"/>
      <c r="H1805" s="862"/>
      <c r="I1805" s="862"/>
      <c r="J1805" s="862"/>
      <c r="K1805" s="862"/>
      <c r="L1805" s="862"/>
      <c r="M1805" s="861"/>
    </row>
    <row r="1806" spans="2:13">
      <c r="B1806" s="862"/>
      <c r="C1806" s="862"/>
      <c r="D1806" s="862"/>
      <c r="E1806" s="862"/>
      <c r="F1806" s="862"/>
      <c r="G1806" s="862"/>
      <c r="H1806" s="862"/>
      <c r="I1806" s="862"/>
      <c r="J1806" s="862"/>
      <c r="K1806" s="862"/>
      <c r="L1806" s="862"/>
      <c r="M1806" s="861"/>
    </row>
    <row r="1807" spans="2:13">
      <c r="B1807" s="862"/>
      <c r="C1807" s="862"/>
      <c r="D1807" s="862"/>
      <c r="E1807" s="862"/>
      <c r="F1807" s="862"/>
      <c r="G1807" s="862"/>
      <c r="H1807" s="862"/>
      <c r="I1807" s="862"/>
      <c r="J1807" s="862"/>
      <c r="K1807" s="862"/>
      <c r="L1807" s="862"/>
      <c r="M1807" s="861"/>
    </row>
    <row r="1808" spans="2:13">
      <c r="B1808" s="862"/>
      <c r="C1808" s="862"/>
      <c r="D1808" s="862"/>
      <c r="E1808" s="862"/>
      <c r="F1808" s="862"/>
      <c r="G1808" s="862"/>
      <c r="H1808" s="862"/>
      <c r="I1808" s="862"/>
      <c r="J1808" s="862"/>
      <c r="K1808" s="862"/>
      <c r="L1808" s="862"/>
      <c r="M1808" s="861"/>
    </row>
    <row r="1809" spans="2:13">
      <c r="B1809" s="862"/>
      <c r="C1809" s="862"/>
      <c r="D1809" s="862"/>
      <c r="E1809" s="862"/>
      <c r="F1809" s="862"/>
      <c r="G1809" s="862"/>
      <c r="H1809" s="862"/>
      <c r="I1809" s="862"/>
      <c r="J1809" s="862"/>
      <c r="K1809" s="862"/>
      <c r="L1809" s="862"/>
      <c r="M1809" s="861"/>
    </row>
    <row r="1810" spans="2:13">
      <c r="B1810" s="862"/>
      <c r="C1810" s="862"/>
      <c r="D1810" s="862"/>
      <c r="E1810" s="862"/>
      <c r="F1810" s="862"/>
      <c r="G1810" s="862"/>
      <c r="H1810" s="862"/>
      <c r="I1810" s="862"/>
      <c r="J1810" s="862"/>
      <c r="K1810" s="862"/>
      <c r="L1810" s="862"/>
      <c r="M1810" s="861"/>
    </row>
    <row r="1811" spans="2:13">
      <c r="B1811" s="862"/>
      <c r="C1811" s="862"/>
      <c r="D1811" s="862"/>
      <c r="E1811" s="862"/>
      <c r="F1811" s="862"/>
      <c r="G1811" s="862"/>
      <c r="H1811" s="862"/>
      <c r="I1811" s="862"/>
      <c r="J1811" s="862"/>
      <c r="K1811" s="862"/>
      <c r="L1811" s="862"/>
      <c r="M1811" s="861"/>
    </row>
    <row r="1812" spans="2:13">
      <c r="B1812" s="862"/>
      <c r="C1812" s="862"/>
      <c r="D1812" s="862"/>
      <c r="E1812" s="862"/>
      <c r="F1812" s="862"/>
      <c r="G1812" s="862"/>
      <c r="H1812" s="862"/>
      <c r="I1812" s="862"/>
      <c r="J1812" s="862"/>
      <c r="K1812" s="862"/>
      <c r="L1812" s="862"/>
      <c r="M1812" s="861"/>
    </row>
    <row r="1813" spans="2:13">
      <c r="B1813" s="862"/>
      <c r="C1813" s="862"/>
      <c r="D1813" s="862"/>
      <c r="E1813" s="862"/>
      <c r="F1813" s="862"/>
      <c r="G1813" s="862"/>
      <c r="H1813" s="862"/>
      <c r="I1813" s="862"/>
      <c r="J1813" s="862"/>
      <c r="K1813" s="862"/>
      <c r="L1813" s="862"/>
      <c r="M1813" s="861"/>
    </row>
    <row r="1814" spans="2:13">
      <c r="B1814" s="862"/>
      <c r="C1814" s="862"/>
      <c r="D1814" s="862"/>
      <c r="E1814" s="862"/>
      <c r="F1814" s="862"/>
      <c r="G1814" s="862"/>
      <c r="H1814" s="862"/>
      <c r="I1814" s="862"/>
      <c r="J1814" s="862"/>
      <c r="K1814" s="862"/>
      <c r="L1814" s="862"/>
      <c r="M1814" s="861"/>
    </row>
    <row r="1815" spans="2:13">
      <c r="B1815" s="862"/>
      <c r="C1815" s="862"/>
      <c r="D1815" s="862"/>
      <c r="E1815" s="862"/>
      <c r="F1815" s="862"/>
      <c r="G1815" s="862"/>
      <c r="H1815" s="862"/>
      <c r="I1815" s="862"/>
      <c r="J1815" s="862"/>
      <c r="K1815" s="862"/>
      <c r="L1815" s="862"/>
      <c r="M1815" s="861"/>
    </row>
    <row r="1816" spans="2:13">
      <c r="B1816" s="862"/>
      <c r="C1816" s="862"/>
      <c r="D1816" s="862"/>
      <c r="E1816" s="862"/>
      <c r="F1816" s="862"/>
      <c r="G1816" s="862"/>
      <c r="H1816" s="862"/>
      <c r="I1816" s="862"/>
      <c r="J1816" s="862"/>
      <c r="K1816" s="862"/>
      <c r="L1816" s="862"/>
      <c r="M1816" s="861"/>
    </row>
    <row r="1817" spans="2:13">
      <c r="B1817" s="862"/>
      <c r="C1817" s="862"/>
      <c r="D1817" s="862"/>
      <c r="E1817" s="862"/>
      <c r="F1817" s="862"/>
      <c r="G1817" s="862"/>
      <c r="H1817" s="862"/>
      <c r="I1817" s="862"/>
      <c r="J1817" s="862"/>
      <c r="K1817" s="862"/>
      <c r="L1817" s="862"/>
      <c r="M1817" s="861"/>
    </row>
    <row r="1818" spans="2:13">
      <c r="B1818" s="862"/>
      <c r="C1818" s="862"/>
      <c r="D1818" s="862"/>
      <c r="E1818" s="862"/>
      <c r="F1818" s="862"/>
      <c r="G1818" s="862"/>
      <c r="H1818" s="862"/>
      <c r="I1818" s="862"/>
      <c r="J1818" s="862"/>
      <c r="K1818" s="862"/>
      <c r="L1818" s="862"/>
      <c r="M1818" s="861"/>
    </row>
    <row r="1819" spans="2:13">
      <c r="B1819" s="862"/>
      <c r="C1819" s="862"/>
      <c r="D1819" s="862"/>
      <c r="E1819" s="862"/>
      <c r="F1819" s="862"/>
      <c r="G1819" s="862"/>
      <c r="H1819" s="862"/>
      <c r="I1819" s="862"/>
      <c r="J1819" s="862"/>
      <c r="K1819" s="862"/>
      <c r="L1819" s="862"/>
      <c r="M1819" s="861"/>
    </row>
    <row r="1820" spans="2:13">
      <c r="B1820" s="862"/>
      <c r="C1820" s="862"/>
      <c r="D1820" s="862"/>
      <c r="E1820" s="862"/>
      <c r="F1820" s="862"/>
      <c r="G1820" s="862"/>
      <c r="H1820" s="862"/>
      <c r="I1820" s="862"/>
      <c r="J1820" s="862"/>
      <c r="K1820" s="862"/>
      <c r="L1820" s="862"/>
      <c r="M1820" s="861"/>
    </row>
    <row r="1821" spans="2:13">
      <c r="B1821" s="862"/>
      <c r="C1821" s="862"/>
      <c r="D1821" s="862"/>
      <c r="E1821" s="862"/>
      <c r="F1821" s="862"/>
      <c r="G1821" s="862"/>
      <c r="H1821" s="862"/>
      <c r="I1821" s="862"/>
      <c r="J1821" s="862"/>
      <c r="K1821" s="862"/>
      <c r="L1821" s="862"/>
      <c r="M1821" s="861"/>
    </row>
    <row r="1822" spans="2:13">
      <c r="B1822" s="862"/>
      <c r="C1822" s="862"/>
      <c r="D1822" s="862"/>
      <c r="E1822" s="862"/>
      <c r="F1822" s="862"/>
      <c r="G1822" s="862"/>
      <c r="H1822" s="862"/>
      <c r="I1822" s="862"/>
      <c r="J1822" s="862"/>
      <c r="K1822" s="862"/>
      <c r="L1822" s="862"/>
      <c r="M1822" s="861"/>
    </row>
    <row r="1823" spans="2:13">
      <c r="B1823" s="862"/>
      <c r="C1823" s="862"/>
      <c r="D1823" s="862"/>
      <c r="E1823" s="862"/>
      <c r="F1823" s="862"/>
      <c r="G1823" s="862"/>
      <c r="H1823" s="862"/>
      <c r="I1823" s="862"/>
      <c r="J1823" s="862"/>
      <c r="K1823" s="862"/>
      <c r="L1823" s="862"/>
      <c r="M1823" s="861"/>
    </row>
    <row r="1824" spans="2:13">
      <c r="B1824" s="862"/>
      <c r="C1824" s="862"/>
      <c r="D1824" s="862"/>
      <c r="E1824" s="862"/>
      <c r="F1824" s="862"/>
      <c r="G1824" s="862"/>
      <c r="H1824" s="862"/>
      <c r="I1824" s="862"/>
      <c r="J1824" s="862"/>
      <c r="K1824" s="862"/>
      <c r="L1824" s="862"/>
      <c r="M1824" s="861"/>
    </row>
    <row r="1825" spans="2:13">
      <c r="B1825" s="862"/>
      <c r="C1825" s="862"/>
      <c r="D1825" s="862"/>
      <c r="E1825" s="862"/>
      <c r="F1825" s="862"/>
      <c r="G1825" s="862"/>
      <c r="H1825" s="862"/>
      <c r="I1825" s="862"/>
      <c r="J1825" s="862"/>
      <c r="K1825" s="862"/>
      <c r="L1825" s="862"/>
      <c r="M1825" s="861"/>
    </row>
    <row r="1826" spans="2:13">
      <c r="B1826" s="862"/>
      <c r="C1826" s="862"/>
      <c r="D1826" s="862"/>
      <c r="E1826" s="862"/>
      <c r="F1826" s="862"/>
      <c r="G1826" s="862"/>
      <c r="H1826" s="862"/>
      <c r="I1826" s="862"/>
      <c r="J1826" s="862"/>
      <c r="K1826" s="862"/>
      <c r="L1826" s="862"/>
      <c r="M1826" s="861"/>
    </row>
    <row r="1827" spans="2:13">
      <c r="B1827" s="862"/>
      <c r="C1827" s="862"/>
      <c r="D1827" s="862"/>
      <c r="E1827" s="862"/>
      <c r="F1827" s="862"/>
      <c r="G1827" s="862"/>
      <c r="H1827" s="862"/>
      <c r="I1827" s="862"/>
      <c r="J1827" s="862"/>
      <c r="K1827" s="862"/>
      <c r="L1827" s="862"/>
      <c r="M1827" s="861"/>
    </row>
    <row r="1828" spans="2:13">
      <c r="B1828" s="862"/>
      <c r="C1828" s="862"/>
      <c r="D1828" s="862"/>
      <c r="E1828" s="862"/>
      <c r="F1828" s="862"/>
      <c r="G1828" s="862"/>
      <c r="H1828" s="862"/>
      <c r="I1828" s="862"/>
      <c r="J1828" s="862"/>
      <c r="K1828" s="862"/>
      <c r="L1828" s="862"/>
      <c r="M1828" s="861"/>
    </row>
    <row r="1829" spans="2:13">
      <c r="B1829" s="862"/>
      <c r="C1829" s="862"/>
      <c r="D1829" s="862"/>
      <c r="E1829" s="862"/>
      <c r="F1829" s="862"/>
      <c r="G1829" s="862"/>
      <c r="H1829" s="862"/>
      <c r="I1829" s="862"/>
      <c r="J1829" s="862"/>
      <c r="K1829" s="862"/>
      <c r="L1829" s="862"/>
      <c r="M1829" s="861"/>
    </row>
    <row r="1830" spans="2:13">
      <c r="B1830" s="862"/>
      <c r="C1830" s="862"/>
      <c r="D1830" s="862"/>
      <c r="E1830" s="862"/>
      <c r="F1830" s="862"/>
      <c r="G1830" s="862"/>
      <c r="H1830" s="862"/>
      <c r="I1830" s="862"/>
      <c r="J1830" s="862"/>
      <c r="K1830" s="862"/>
      <c r="L1830" s="862"/>
      <c r="M1830" s="861"/>
    </row>
    <row r="1831" spans="2:13">
      <c r="B1831" s="862"/>
      <c r="C1831" s="862"/>
      <c r="D1831" s="862"/>
      <c r="E1831" s="862"/>
      <c r="F1831" s="862"/>
      <c r="G1831" s="862"/>
      <c r="H1831" s="862"/>
      <c r="I1831" s="862"/>
      <c r="J1831" s="862"/>
      <c r="K1831" s="862"/>
      <c r="L1831" s="862"/>
      <c r="M1831" s="861"/>
    </row>
    <row r="1832" spans="2:13">
      <c r="B1832" s="862"/>
      <c r="C1832" s="862"/>
      <c r="D1832" s="862"/>
      <c r="E1832" s="862"/>
      <c r="F1832" s="862"/>
      <c r="G1832" s="862"/>
      <c r="H1832" s="862"/>
      <c r="I1832" s="862"/>
      <c r="J1832" s="862"/>
      <c r="K1832" s="862"/>
      <c r="L1832" s="862"/>
      <c r="M1832" s="861"/>
    </row>
    <row r="1833" spans="2:13">
      <c r="B1833" s="862"/>
      <c r="C1833" s="862"/>
      <c r="D1833" s="862"/>
      <c r="E1833" s="862"/>
      <c r="F1833" s="862"/>
      <c r="G1833" s="862"/>
      <c r="H1833" s="862"/>
      <c r="I1833" s="862"/>
      <c r="J1833" s="862"/>
      <c r="K1833" s="862"/>
      <c r="L1833" s="862"/>
      <c r="M1833" s="861"/>
    </row>
    <row r="1834" spans="2:13">
      <c r="B1834" s="862"/>
      <c r="C1834" s="862"/>
      <c r="D1834" s="862"/>
      <c r="E1834" s="862"/>
      <c r="F1834" s="862"/>
      <c r="G1834" s="862"/>
      <c r="H1834" s="862"/>
      <c r="I1834" s="862"/>
      <c r="J1834" s="862"/>
      <c r="K1834" s="862"/>
      <c r="L1834" s="862"/>
      <c r="M1834" s="861"/>
    </row>
    <row r="1835" spans="2:13">
      <c r="B1835" s="862"/>
      <c r="C1835" s="862"/>
      <c r="D1835" s="862"/>
      <c r="E1835" s="862"/>
      <c r="F1835" s="862"/>
      <c r="G1835" s="862"/>
      <c r="H1835" s="862"/>
      <c r="I1835" s="862"/>
      <c r="J1835" s="862"/>
      <c r="K1835" s="862"/>
      <c r="L1835" s="862"/>
      <c r="M1835" s="861"/>
    </row>
    <row r="1836" spans="2:13">
      <c r="B1836" s="862"/>
      <c r="C1836" s="862"/>
      <c r="D1836" s="862"/>
      <c r="E1836" s="862"/>
      <c r="F1836" s="862"/>
      <c r="G1836" s="862"/>
      <c r="H1836" s="862"/>
      <c r="I1836" s="862"/>
      <c r="J1836" s="862"/>
      <c r="K1836" s="862"/>
      <c r="L1836" s="862"/>
      <c r="M1836" s="861"/>
    </row>
    <row r="1837" spans="2:13">
      <c r="B1837" s="862"/>
      <c r="C1837" s="862"/>
      <c r="D1837" s="862"/>
      <c r="E1837" s="862"/>
      <c r="F1837" s="862"/>
      <c r="G1837" s="862"/>
      <c r="H1837" s="862"/>
      <c r="I1837" s="862"/>
      <c r="J1837" s="862"/>
      <c r="K1837" s="862"/>
      <c r="L1837" s="862"/>
      <c r="M1837" s="861"/>
    </row>
    <row r="1838" spans="2:13">
      <c r="B1838" s="862"/>
      <c r="C1838" s="862"/>
      <c r="D1838" s="862"/>
      <c r="E1838" s="862"/>
      <c r="F1838" s="862"/>
      <c r="G1838" s="862"/>
      <c r="H1838" s="862"/>
      <c r="I1838" s="862"/>
      <c r="J1838" s="862"/>
      <c r="K1838" s="862"/>
      <c r="L1838" s="862"/>
      <c r="M1838" s="861"/>
    </row>
    <row r="1839" spans="2:13">
      <c r="B1839" s="862"/>
      <c r="C1839" s="862"/>
      <c r="D1839" s="862"/>
      <c r="E1839" s="862"/>
      <c r="F1839" s="862"/>
      <c r="G1839" s="862"/>
      <c r="H1839" s="862"/>
      <c r="I1839" s="862"/>
      <c r="J1839" s="862"/>
      <c r="K1839" s="862"/>
      <c r="L1839" s="862"/>
      <c r="M1839" s="861"/>
    </row>
    <row r="1840" spans="2:13">
      <c r="B1840" s="862"/>
      <c r="C1840" s="862"/>
      <c r="D1840" s="862"/>
      <c r="E1840" s="862"/>
      <c r="F1840" s="862"/>
      <c r="G1840" s="862"/>
      <c r="H1840" s="862"/>
      <c r="I1840" s="862"/>
      <c r="J1840" s="862"/>
      <c r="K1840" s="862"/>
      <c r="L1840" s="862"/>
      <c r="M1840" s="861"/>
    </row>
    <row r="1841" spans="2:13">
      <c r="B1841" s="862"/>
      <c r="C1841" s="862"/>
      <c r="D1841" s="862"/>
      <c r="E1841" s="862"/>
      <c r="F1841" s="862"/>
      <c r="G1841" s="862"/>
      <c r="H1841" s="862"/>
      <c r="I1841" s="862"/>
      <c r="J1841" s="862"/>
      <c r="K1841" s="862"/>
      <c r="L1841" s="862"/>
      <c r="M1841" s="861"/>
    </row>
    <row r="1842" spans="2:13">
      <c r="B1842" s="862"/>
      <c r="C1842" s="862"/>
      <c r="D1842" s="862"/>
      <c r="E1842" s="862"/>
      <c r="F1842" s="862"/>
      <c r="G1842" s="862"/>
      <c r="H1842" s="862"/>
      <c r="I1842" s="862"/>
      <c r="J1842" s="862"/>
      <c r="K1842" s="862"/>
      <c r="L1842" s="862"/>
      <c r="M1842" s="861"/>
    </row>
    <row r="1843" spans="2:13">
      <c r="B1843" s="862"/>
      <c r="C1843" s="862"/>
      <c r="D1843" s="862"/>
      <c r="E1843" s="862"/>
      <c r="F1843" s="862"/>
      <c r="G1843" s="862"/>
      <c r="H1843" s="862"/>
      <c r="I1843" s="862"/>
      <c r="J1843" s="862"/>
      <c r="K1843" s="862"/>
      <c r="L1843" s="862"/>
      <c r="M1843" s="861"/>
    </row>
    <row r="1844" spans="2:13">
      <c r="B1844" s="862"/>
      <c r="C1844" s="862"/>
      <c r="D1844" s="862"/>
      <c r="E1844" s="862"/>
      <c r="F1844" s="862"/>
      <c r="G1844" s="862"/>
      <c r="H1844" s="862"/>
      <c r="I1844" s="862"/>
      <c r="J1844" s="862"/>
      <c r="K1844" s="862"/>
      <c r="L1844" s="862"/>
      <c r="M1844" s="861"/>
    </row>
    <row r="1845" spans="2:13">
      <c r="B1845" s="862"/>
      <c r="C1845" s="862"/>
      <c r="D1845" s="862"/>
      <c r="E1845" s="862"/>
      <c r="F1845" s="862"/>
      <c r="G1845" s="862"/>
      <c r="H1845" s="862"/>
      <c r="I1845" s="862"/>
      <c r="J1845" s="862"/>
      <c r="K1845" s="862"/>
      <c r="L1845" s="862"/>
      <c r="M1845" s="861"/>
    </row>
    <row r="1846" spans="2:13">
      <c r="B1846" s="862"/>
      <c r="C1846" s="862"/>
      <c r="D1846" s="862"/>
      <c r="E1846" s="862"/>
      <c r="F1846" s="862"/>
      <c r="G1846" s="862"/>
      <c r="H1846" s="862"/>
      <c r="I1846" s="862"/>
      <c r="J1846" s="862"/>
      <c r="K1846" s="862"/>
      <c r="L1846" s="862"/>
      <c r="M1846" s="861"/>
    </row>
    <row r="1847" spans="2:13">
      <c r="B1847" s="862"/>
      <c r="C1847" s="862"/>
      <c r="D1847" s="862"/>
      <c r="E1847" s="862"/>
      <c r="F1847" s="862"/>
      <c r="G1847" s="862"/>
      <c r="H1847" s="862"/>
      <c r="I1847" s="862"/>
      <c r="J1847" s="862"/>
      <c r="K1847" s="862"/>
      <c r="L1847" s="862"/>
      <c r="M1847" s="861"/>
    </row>
    <row r="1848" spans="2:13">
      <c r="B1848" s="862"/>
      <c r="C1848" s="862"/>
      <c r="D1848" s="862"/>
      <c r="E1848" s="862"/>
      <c r="F1848" s="862"/>
      <c r="G1848" s="862"/>
      <c r="H1848" s="862"/>
      <c r="I1848" s="862"/>
      <c r="J1848" s="862"/>
      <c r="K1848" s="862"/>
      <c r="L1848" s="862"/>
      <c r="M1848" s="861"/>
    </row>
    <row r="1849" spans="2:13">
      <c r="B1849" s="862"/>
      <c r="C1849" s="862"/>
      <c r="D1849" s="862"/>
      <c r="E1849" s="862"/>
      <c r="F1849" s="862"/>
      <c r="G1849" s="862"/>
      <c r="H1849" s="862"/>
      <c r="I1849" s="862"/>
      <c r="J1849" s="862"/>
      <c r="K1849" s="862"/>
      <c r="L1849" s="862"/>
      <c r="M1849" s="861"/>
    </row>
    <row r="1850" spans="2:13">
      <c r="B1850" s="862"/>
      <c r="C1850" s="862"/>
      <c r="D1850" s="862"/>
      <c r="E1850" s="862"/>
      <c r="F1850" s="862"/>
      <c r="G1850" s="862"/>
      <c r="H1850" s="862"/>
      <c r="I1850" s="862"/>
      <c r="J1850" s="862"/>
      <c r="K1850" s="862"/>
      <c r="L1850" s="862"/>
      <c r="M1850" s="861"/>
    </row>
    <row r="1851" spans="2:13">
      <c r="B1851" s="862"/>
      <c r="C1851" s="862"/>
      <c r="D1851" s="862"/>
      <c r="E1851" s="862"/>
      <c r="F1851" s="862"/>
      <c r="G1851" s="862"/>
      <c r="H1851" s="862"/>
      <c r="I1851" s="862"/>
      <c r="J1851" s="862"/>
      <c r="K1851" s="862"/>
      <c r="L1851" s="862"/>
      <c r="M1851" s="861"/>
    </row>
    <row r="1852" spans="2:13">
      <c r="B1852" s="862"/>
      <c r="C1852" s="862"/>
      <c r="D1852" s="862"/>
      <c r="E1852" s="862"/>
      <c r="F1852" s="862"/>
      <c r="G1852" s="862"/>
      <c r="H1852" s="862"/>
      <c r="I1852" s="862"/>
      <c r="J1852" s="862"/>
      <c r="K1852" s="862"/>
      <c r="L1852" s="862"/>
      <c r="M1852" s="861"/>
    </row>
    <row r="1853" spans="2:13">
      <c r="B1853" s="862"/>
      <c r="C1853" s="862"/>
      <c r="D1853" s="862"/>
      <c r="E1853" s="862"/>
      <c r="F1853" s="862"/>
      <c r="G1853" s="862"/>
      <c r="H1853" s="862"/>
      <c r="I1853" s="862"/>
      <c r="J1853" s="862"/>
      <c r="K1853" s="862"/>
      <c r="L1853" s="862"/>
      <c r="M1853" s="861"/>
    </row>
    <row r="1854" spans="2:13">
      <c r="B1854" s="862"/>
      <c r="C1854" s="862"/>
      <c r="D1854" s="862"/>
      <c r="E1854" s="862"/>
      <c r="F1854" s="862"/>
      <c r="G1854" s="862"/>
      <c r="H1854" s="862"/>
      <c r="I1854" s="862"/>
      <c r="J1854" s="862"/>
      <c r="K1854" s="862"/>
      <c r="L1854" s="862"/>
      <c r="M1854" s="861"/>
    </row>
    <row r="1855" spans="2:13">
      <c r="B1855" s="862"/>
      <c r="C1855" s="862"/>
      <c r="D1855" s="862"/>
      <c r="E1855" s="862"/>
      <c r="F1855" s="862"/>
      <c r="G1855" s="862"/>
      <c r="H1855" s="862"/>
      <c r="I1855" s="862"/>
      <c r="J1855" s="862"/>
      <c r="K1855" s="862"/>
      <c r="L1855" s="862"/>
      <c r="M1855" s="861"/>
    </row>
    <row r="1856" spans="2:13">
      <c r="B1856" s="862"/>
      <c r="C1856" s="862"/>
      <c r="D1856" s="862"/>
      <c r="E1856" s="862"/>
      <c r="F1856" s="862"/>
      <c r="G1856" s="862"/>
      <c r="H1856" s="862"/>
      <c r="I1856" s="862"/>
      <c r="J1856" s="862"/>
      <c r="K1856" s="862"/>
      <c r="L1856" s="862"/>
      <c r="M1856" s="861"/>
    </row>
    <row r="1857" spans="2:13">
      <c r="B1857" s="862"/>
      <c r="C1857" s="862"/>
      <c r="D1857" s="862"/>
      <c r="E1857" s="862"/>
      <c r="F1857" s="862"/>
      <c r="G1857" s="862"/>
      <c r="H1857" s="862"/>
      <c r="I1857" s="862"/>
      <c r="J1857" s="862"/>
      <c r="K1857" s="862"/>
      <c r="L1857" s="862"/>
      <c r="M1857" s="861"/>
    </row>
    <row r="1858" spans="2:13">
      <c r="B1858" s="862"/>
      <c r="C1858" s="862"/>
      <c r="D1858" s="862"/>
      <c r="E1858" s="862"/>
      <c r="F1858" s="862"/>
      <c r="G1858" s="862"/>
      <c r="H1858" s="862"/>
      <c r="I1858" s="862"/>
      <c r="J1858" s="862"/>
      <c r="K1858" s="862"/>
      <c r="L1858" s="862"/>
      <c r="M1858" s="861"/>
    </row>
    <row r="1859" spans="2:13">
      <c r="B1859" s="862"/>
      <c r="C1859" s="862"/>
      <c r="D1859" s="862"/>
      <c r="E1859" s="862"/>
      <c r="F1859" s="862"/>
      <c r="G1859" s="862"/>
      <c r="H1859" s="862"/>
      <c r="I1859" s="862"/>
      <c r="J1859" s="862"/>
      <c r="K1859" s="862"/>
      <c r="L1859" s="862"/>
      <c r="M1859" s="861"/>
    </row>
    <row r="1860" spans="2:13">
      <c r="B1860" s="862"/>
      <c r="C1860" s="862"/>
      <c r="D1860" s="862"/>
      <c r="E1860" s="862"/>
      <c r="F1860" s="862"/>
      <c r="G1860" s="862"/>
      <c r="H1860" s="862"/>
      <c r="I1860" s="862"/>
      <c r="J1860" s="862"/>
      <c r="K1860" s="862"/>
      <c r="L1860" s="862"/>
      <c r="M1860" s="861"/>
    </row>
    <row r="1861" spans="2:13">
      <c r="B1861" s="862"/>
      <c r="C1861" s="862"/>
      <c r="D1861" s="862"/>
      <c r="E1861" s="862"/>
      <c r="F1861" s="862"/>
      <c r="G1861" s="862"/>
      <c r="H1861" s="862"/>
      <c r="I1861" s="862"/>
      <c r="J1861" s="862"/>
      <c r="K1861" s="862"/>
      <c r="L1861" s="862"/>
      <c r="M1861" s="861"/>
    </row>
    <row r="1862" spans="2:13">
      <c r="B1862" s="862"/>
      <c r="C1862" s="862"/>
      <c r="D1862" s="862"/>
      <c r="E1862" s="862"/>
      <c r="F1862" s="862"/>
      <c r="G1862" s="862"/>
      <c r="H1862" s="862"/>
      <c r="I1862" s="862"/>
      <c r="J1862" s="862"/>
      <c r="K1862" s="862"/>
      <c r="L1862" s="862"/>
      <c r="M1862" s="861"/>
    </row>
    <row r="1863" spans="2:13">
      <c r="B1863" s="862"/>
      <c r="C1863" s="862"/>
      <c r="D1863" s="862"/>
      <c r="E1863" s="862"/>
      <c r="F1863" s="862"/>
      <c r="G1863" s="862"/>
      <c r="H1863" s="862"/>
      <c r="I1863" s="862"/>
      <c r="J1863" s="862"/>
      <c r="K1863" s="862"/>
      <c r="L1863" s="862"/>
      <c r="M1863" s="861"/>
    </row>
    <row r="1864" spans="2:13">
      <c r="B1864" s="862"/>
      <c r="C1864" s="862"/>
      <c r="D1864" s="862"/>
      <c r="E1864" s="862"/>
      <c r="F1864" s="862"/>
      <c r="G1864" s="862"/>
      <c r="H1864" s="862"/>
      <c r="I1864" s="862"/>
      <c r="J1864" s="862"/>
      <c r="K1864" s="862"/>
      <c r="L1864" s="862"/>
      <c r="M1864" s="861"/>
    </row>
    <row r="1865" spans="2:13">
      <c r="B1865" s="862"/>
      <c r="C1865" s="862"/>
      <c r="D1865" s="862"/>
      <c r="E1865" s="862"/>
      <c r="F1865" s="862"/>
      <c r="G1865" s="862"/>
      <c r="H1865" s="862"/>
      <c r="I1865" s="862"/>
      <c r="J1865" s="862"/>
      <c r="K1865" s="862"/>
      <c r="L1865" s="862"/>
      <c r="M1865" s="861"/>
    </row>
    <row r="1866" spans="2:13">
      <c r="B1866" s="862"/>
      <c r="C1866" s="862"/>
      <c r="D1866" s="862"/>
      <c r="E1866" s="862"/>
      <c r="F1866" s="862"/>
      <c r="G1866" s="862"/>
      <c r="H1866" s="862"/>
      <c r="I1866" s="862"/>
      <c r="J1866" s="862"/>
      <c r="K1866" s="862"/>
      <c r="L1866" s="862"/>
      <c r="M1866" s="861"/>
    </row>
    <row r="1867" spans="2:13">
      <c r="B1867" s="862"/>
      <c r="C1867" s="862"/>
      <c r="D1867" s="862"/>
      <c r="E1867" s="862"/>
      <c r="F1867" s="862"/>
      <c r="G1867" s="862"/>
      <c r="H1867" s="862"/>
      <c r="I1867" s="862"/>
      <c r="J1867" s="862"/>
      <c r="K1867" s="862"/>
      <c r="L1867" s="862"/>
      <c r="M1867" s="861"/>
    </row>
    <row r="1868" spans="2:13">
      <c r="B1868" s="862"/>
      <c r="C1868" s="862"/>
      <c r="D1868" s="862"/>
      <c r="E1868" s="862"/>
      <c r="F1868" s="862"/>
      <c r="G1868" s="862"/>
      <c r="H1868" s="862"/>
      <c r="I1868" s="862"/>
      <c r="J1868" s="862"/>
      <c r="K1868" s="862"/>
      <c r="L1868" s="862"/>
      <c r="M1868" s="861"/>
    </row>
    <row r="1869" spans="2:13">
      <c r="B1869" s="862"/>
      <c r="C1869" s="862"/>
      <c r="D1869" s="862"/>
      <c r="E1869" s="862"/>
      <c r="F1869" s="862"/>
      <c r="G1869" s="862"/>
      <c r="H1869" s="862"/>
      <c r="I1869" s="862"/>
      <c r="J1869" s="862"/>
      <c r="K1869" s="862"/>
      <c r="L1869" s="862"/>
      <c r="M1869" s="861"/>
    </row>
    <row r="1870" spans="2:13">
      <c r="B1870" s="862"/>
      <c r="C1870" s="862"/>
      <c r="D1870" s="862"/>
      <c r="E1870" s="862"/>
      <c r="F1870" s="862"/>
      <c r="G1870" s="862"/>
      <c r="H1870" s="862"/>
      <c r="I1870" s="862"/>
      <c r="J1870" s="862"/>
      <c r="K1870" s="862"/>
      <c r="L1870" s="862"/>
      <c r="M1870" s="861"/>
    </row>
    <row r="1871" spans="2:13">
      <c r="B1871" s="862"/>
      <c r="C1871" s="862"/>
      <c r="D1871" s="862"/>
      <c r="E1871" s="862"/>
      <c r="F1871" s="862"/>
      <c r="G1871" s="862"/>
      <c r="H1871" s="862"/>
      <c r="I1871" s="862"/>
      <c r="J1871" s="862"/>
      <c r="K1871" s="862"/>
      <c r="L1871" s="862"/>
      <c r="M1871" s="861"/>
    </row>
    <row r="1872" spans="2:13">
      <c r="B1872" s="862"/>
      <c r="C1872" s="862"/>
      <c r="D1872" s="862"/>
      <c r="E1872" s="862"/>
      <c r="F1872" s="862"/>
      <c r="G1872" s="862"/>
      <c r="H1872" s="862"/>
      <c r="I1872" s="862"/>
      <c r="J1872" s="862"/>
      <c r="K1872" s="862"/>
      <c r="L1872" s="862"/>
      <c r="M1872" s="861"/>
    </row>
    <row r="1873" spans="2:13">
      <c r="B1873" s="862"/>
      <c r="C1873" s="862"/>
      <c r="D1873" s="862"/>
      <c r="E1873" s="862"/>
      <c r="F1873" s="862"/>
      <c r="G1873" s="862"/>
      <c r="H1873" s="862"/>
      <c r="I1873" s="862"/>
      <c r="J1873" s="862"/>
      <c r="K1873" s="862"/>
      <c r="L1873" s="862"/>
      <c r="M1873" s="861"/>
    </row>
    <row r="1874" spans="2:13">
      <c r="B1874" s="862"/>
      <c r="C1874" s="862"/>
      <c r="D1874" s="862"/>
      <c r="E1874" s="862"/>
      <c r="F1874" s="862"/>
      <c r="G1874" s="862"/>
      <c r="H1874" s="862"/>
      <c r="I1874" s="862"/>
      <c r="J1874" s="862"/>
      <c r="K1874" s="862"/>
      <c r="L1874" s="862"/>
      <c r="M1874" s="861"/>
    </row>
    <row r="1875" spans="2:13">
      <c r="B1875" s="862"/>
      <c r="C1875" s="862"/>
      <c r="D1875" s="862"/>
      <c r="E1875" s="862"/>
      <c r="F1875" s="862"/>
      <c r="G1875" s="862"/>
      <c r="H1875" s="862"/>
      <c r="I1875" s="862"/>
      <c r="J1875" s="862"/>
      <c r="K1875" s="862"/>
      <c r="L1875" s="862"/>
      <c r="M1875" s="861"/>
    </row>
    <row r="1876" spans="2:13">
      <c r="B1876" s="862"/>
      <c r="C1876" s="862"/>
      <c r="D1876" s="862"/>
      <c r="E1876" s="862"/>
      <c r="F1876" s="862"/>
      <c r="G1876" s="862"/>
      <c r="H1876" s="862"/>
      <c r="I1876" s="862"/>
      <c r="J1876" s="862"/>
      <c r="K1876" s="862"/>
      <c r="L1876" s="862"/>
      <c r="M1876" s="861"/>
    </row>
    <row r="1877" spans="2:13">
      <c r="B1877" s="862"/>
      <c r="C1877" s="862"/>
      <c r="D1877" s="862"/>
      <c r="E1877" s="862"/>
      <c r="F1877" s="862"/>
      <c r="G1877" s="862"/>
      <c r="H1877" s="862"/>
      <c r="I1877" s="862"/>
      <c r="J1877" s="862"/>
      <c r="K1877" s="862"/>
      <c r="L1877" s="862"/>
      <c r="M1877" s="861"/>
    </row>
    <row r="1878" spans="2:13">
      <c r="B1878" s="862"/>
      <c r="C1878" s="862"/>
      <c r="D1878" s="862"/>
      <c r="E1878" s="862"/>
      <c r="F1878" s="862"/>
      <c r="G1878" s="862"/>
      <c r="H1878" s="862"/>
      <c r="I1878" s="862"/>
      <c r="J1878" s="862"/>
      <c r="K1878" s="862"/>
      <c r="L1878" s="862"/>
      <c r="M1878" s="861"/>
    </row>
    <row r="1879" spans="2:13">
      <c r="B1879" s="862"/>
      <c r="C1879" s="862"/>
      <c r="D1879" s="862"/>
      <c r="E1879" s="862"/>
      <c r="F1879" s="862"/>
      <c r="G1879" s="862"/>
      <c r="H1879" s="862"/>
      <c r="I1879" s="862"/>
      <c r="J1879" s="862"/>
      <c r="K1879" s="862"/>
      <c r="L1879" s="862"/>
      <c r="M1879" s="861"/>
    </row>
    <row r="1880" spans="2:13">
      <c r="B1880" s="862"/>
      <c r="C1880" s="862"/>
      <c r="D1880" s="862"/>
      <c r="E1880" s="862"/>
      <c r="F1880" s="862"/>
      <c r="G1880" s="862"/>
      <c r="H1880" s="862"/>
      <c r="I1880" s="862"/>
      <c r="J1880" s="862"/>
      <c r="K1880" s="862"/>
      <c r="L1880" s="862"/>
      <c r="M1880" s="861"/>
    </row>
    <row r="1881" spans="2:13">
      <c r="B1881" s="862"/>
      <c r="C1881" s="862"/>
      <c r="D1881" s="862"/>
      <c r="E1881" s="862"/>
      <c r="F1881" s="862"/>
      <c r="G1881" s="862"/>
      <c r="H1881" s="862"/>
      <c r="I1881" s="862"/>
      <c r="J1881" s="862"/>
      <c r="K1881" s="862"/>
      <c r="L1881" s="862"/>
      <c r="M1881" s="861"/>
    </row>
    <row r="1882" spans="2:13">
      <c r="B1882" s="862"/>
      <c r="C1882" s="862"/>
      <c r="D1882" s="862"/>
      <c r="E1882" s="862"/>
      <c r="F1882" s="862"/>
      <c r="G1882" s="862"/>
      <c r="H1882" s="862"/>
      <c r="I1882" s="862"/>
      <c r="J1882" s="862"/>
      <c r="K1882" s="862"/>
      <c r="L1882" s="862"/>
      <c r="M1882" s="861"/>
    </row>
    <row r="1883" spans="2:13">
      <c r="B1883" s="862"/>
      <c r="C1883" s="862"/>
      <c r="D1883" s="862"/>
      <c r="E1883" s="862"/>
      <c r="F1883" s="862"/>
      <c r="G1883" s="862"/>
      <c r="H1883" s="862"/>
      <c r="I1883" s="862"/>
      <c r="J1883" s="862"/>
      <c r="K1883" s="862"/>
      <c r="L1883" s="862"/>
      <c r="M1883" s="861"/>
    </row>
    <row r="1884" spans="2:13">
      <c r="B1884" s="862"/>
      <c r="C1884" s="862"/>
      <c r="D1884" s="862"/>
      <c r="E1884" s="862"/>
      <c r="F1884" s="862"/>
      <c r="G1884" s="862"/>
      <c r="H1884" s="862"/>
      <c r="I1884" s="862"/>
      <c r="J1884" s="862"/>
      <c r="K1884" s="862"/>
      <c r="L1884" s="862"/>
      <c r="M1884" s="861"/>
    </row>
    <row r="1885" spans="2:13">
      <c r="B1885" s="862"/>
      <c r="C1885" s="862"/>
      <c r="D1885" s="862"/>
      <c r="E1885" s="862"/>
      <c r="F1885" s="862"/>
      <c r="G1885" s="862"/>
      <c r="H1885" s="862"/>
      <c r="I1885" s="862"/>
      <c r="J1885" s="862"/>
      <c r="K1885" s="862"/>
      <c r="L1885" s="862"/>
      <c r="M1885" s="861"/>
    </row>
    <row r="1886" spans="2:13">
      <c r="B1886" s="862"/>
      <c r="C1886" s="862"/>
      <c r="D1886" s="862"/>
      <c r="E1886" s="862"/>
      <c r="F1886" s="862"/>
      <c r="G1886" s="862"/>
      <c r="H1886" s="862"/>
      <c r="I1886" s="862"/>
      <c r="J1886" s="862"/>
      <c r="K1886" s="862"/>
      <c r="L1886" s="862"/>
      <c r="M1886" s="861"/>
    </row>
    <row r="1887" spans="2:13">
      <c r="B1887" s="862"/>
      <c r="C1887" s="862"/>
      <c r="D1887" s="862"/>
      <c r="E1887" s="862"/>
      <c r="F1887" s="862"/>
      <c r="G1887" s="862"/>
      <c r="H1887" s="862"/>
      <c r="I1887" s="862"/>
      <c r="J1887" s="862"/>
      <c r="K1887" s="862"/>
      <c r="L1887" s="862"/>
      <c r="M1887" s="861"/>
    </row>
    <row r="1888" spans="2:13">
      <c r="B1888" s="862"/>
      <c r="C1888" s="862"/>
      <c r="D1888" s="862"/>
      <c r="E1888" s="862"/>
      <c r="F1888" s="862"/>
      <c r="G1888" s="862"/>
      <c r="H1888" s="862"/>
      <c r="I1888" s="862"/>
      <c r="J1888" s="862"/>
      <c r="K1888" s="862"/>
      <c r="L1888" s="862"/>
      <c r="M1888" s="861"/>
    </row>
    <row r="1889" spans="2:13">
      <c r="B1889" s="862"/>
      <c r="C1889" s="862"/>
      <c r="D1889" s="862"/>
      <c r="E1889" s="862"/>
      <c r="F1889" s="862"/>
      <c r="G1889" s="862"/>
      <c r="H1889" s="862"/>
      <c r="I1889" s="862"/>
      <c r="J1889" s="862"/>
      <c r="K1889" s="862"/>
      <c r="L1889" s="862"/>
      <c r="M1889" s="861"/>
    </row>
    <row r="1890" spans="2:13">
      <c r="B1890" s="862"/>
      <c r="C1890" s="862"/>
      <c r="D1890" s="862"/>
      <c r="E1890" s="862"/>
      <c r="F1890" s="862"/>
      <c r="G1890" s="862"/>
      <c r="H1890" s="862"/>
      <c r="I1890" s="862"/>
      <c r="J1890" s="862"/>
      <c r="K1890" s="862"/>
      <c r="L1890" s="862"/>
      <c r="M1890" s="861"/>
    </row>
    <row r="1891" spans="2:13">
      <c r="B1891" s="862"/>
      <c r="C1891" s="862"/>
      <c r="D1891" s="862"/>
      <c r="E1891" s="862"/>
      <c r="F1891" s="862"/>
      <c r="G1891" s="862"/>
      <c r="H1891" s="862"/>
      <c r="I1891" s="862"/>
      <c r="J1891" s="862"/>
      <c r="K1891" s="862"/>
      <c r="L1891" s="862"/>
      <c r="M1891" s="861"/>
    </row>
    <row r="1892" spans="2:13">
      <c r="B1892" s="862"/>
      <c r="C1892" s="862"/>
      <c r="D1892" s="862"/>
      <c r="E1892" s="862"/>
      <c r="F1892" s="862"/>
      <c r="G1892" s="862"/>
      <c r="H1892" s="862"/>
      <c r="I1892" s="862"/>
      <c r="J1892" s="862"/>
      <c r="K1892" s="862"/>
      <c r="L1892" s="862"/>
      <c r="M1892" s="861"/>
    </row>
    <row r="1893" spans="2:13">
      <c r="B1893" s="862"/>
      <c r="C1893" s="862"/>
      <c r="D1893" s="862"/>
      <c r="E1893" s="862"/>
      <c r="F1893" s="862"/>
      <c r="G1893" s="862"/>
      <c r="H1893" s="862"/>
      <c r="I1893" s="862"/>
      <c r="J1893" s="862"/>
      <c r="K1893" s="862"/>
      <c r="L1893" s="862"/>
      <c r="M1893" s="861"/>
    </row>
    <row r="1894" spans="2:13">
      <c r="B1894" s="862"/>
      <c r="C1894" s="862"/>
      <c r="D1894" s="862"/>
      <c r="E1894" s="862"/>
      <c r="F1894" s="862"/>
      <c r="G1894" s="862"/>
      <c r="H1894" s="862"/>
      <c r="I1894" s="862"/>
      <c r="J1894" s="862"/>
      <c r="K1894" s="862"/>
      <c r="L1894" s="862"/>
      <c r="M1894" s="861"/>
    </row>
    <row r="1895" spans="2:13">
      <c r="B1895" s="862"/>
      <c r="C1895" s="862"/>
      <c r="D1895" s="862"/>
      <c r="E1895" s="862"/>
      <c r="F1895" s="862"/>
      <c r="G1895" s="862"/>
      <c r="H1895" s="862"/>
      <c r="I1895" s="862"/>
      <c r="J1895" s="862"/>
      <c r="K1895" s="862"/>
      <c r="L1895" s="862"/>
      <c r="M1895" s="861"/>
    </row>
    <row r="1896" spans="2:13">
      <c r="B1896" s="862"/>
      <c r="C1896" s="862"/>
      <c r="D1896" s="862"/>
      <c r="E1896" s="862"/>
      <c r="F1896" s="862"/>
      <c r="G1896" s="862"/>
      <c r="H1896" s="862"/>
      <c r="I1896" s="862"/>
      <c r="J1896" s="862"/>
      <c r="K1896" s="862"/>
      <c r="L1896" s="862"/>
      <c r="M1896" s="861"/>
    </row>
    <row r="1897" spans="2:13">
      <c r="B1897" s="862"/>
      <c r="C1897" s="862"/>
      <c r="D1897" s="862"/>
      <c r="E1897" s="862"/>
      <c r="F1897" s="862"/>
      <c r="G1897" s="862"/>
      <c r="H1897" s="862"/>
      <c r="I1897" s="862"/>
      <c r="J1897" s="862"/>
      <c r="K1897" s="862"/>
      <c r="L1897" s="862"/>
      <c r="M1897" s="861"/>
    </row>
    <row r="1898" spans="2:13">
      <c r="B1898" s="862"/>
      <c r="C1898" s="862"/>
      <c r="D1898" s="862"/>
      <c r="E1898" s="862"/>
      <c r="F1898" s="862"/>
      <c r="G1898" s="862"/>
      <c r="H1898" s="862"/>
      <c r="I1898" s="862"/>
      <c r="J1898" s="862"/>
      <c r="K1898" s="862"/>
      <c r="L1898" s="862"/>
      <c r="M1898" s="861"/>
    </row>
    <row r="1899" spans="2:13">
      <c r="B1899" s="862"/>
      <c r="C1899" s="862"/>
      <c r="D1899" s="862"/>
      <c r="E1899" s="862"/>
      <c r="F1899" s="862"/>
      <c r="G1899" s="862"/>
      <c r="H1899" s="862"/>
      <c r="I1899" s="862"/>
      <c r="J1899" s="862"/>
      <c r="K1899" s="862"/>
      <c r="L1899" s="862"/>
      <c r="M1899" s="861"/>
    </row>
    <row r="1900" spans="2:13">
      <c r="B1900" s="862"/>
      <c r="C1900" s="862"/>
      <c r="D1900" s="862"/>
      <c r="E1900" s="862"/>
      <c r="F1900" s="862"/>
      <c r="G1900" s="862"/>
      <c r="H1900" s="862"/>
      <c r="I1900" s="862"/>
      <c r="J1900" s="862"/>
      <c r="K1900" s="862"/>
      <c r="L1900" s="862"/>
      <c r="M1900" s="861"/>
    </row>
    <row r="1901" spans="2:13">
      <c r="B1901" s="862"/>
      <c r="C1901" s="862"/>
      <c r="D1901" s="862"/>
      <c r="E1901" s="862"/>
      <c r="F1901" s="862"/>
      <c r="G1901" s="862"/>
      <c r="H1901" s="862"/>
      <c r="I1901" s="862"/>
      <c r="J1901" s="862"/>
      <c r="K1901" s="862"/>
      <c r="L1901" s="862"/>
      <c r="M1901" s="861"/>
    </row>
    <row r="1902" spans="2:13">
      <c r="B1902" s="862"/>
      <c r="C1902" s="862"/>
      <c r="D1902" s="862"/>
      <c r="E1902" s="862"/>
      <c r="F1902" s="862"/>
      <c r="G1902" s="862"/>
      <c r="H1902" s="862"/>
      <c r="I1902" s="862"/>
      <c r="J1902" s="862"/>
      <c r="K1902" s="862"/>
      <c r="L1902" s="862"/>
      <c r="M1902" s="861"/>
    </row>
    <row r="1903" spans="2:13">
      <c r="B1903" s="862"/>
      <c r="C1903" s="862"/>
      <c r="D1903" s="862"/>
      <c r="E1903" s="862"/>
      <c r="F1903" s="862"/>
      <c r="G1903" s="862"/>
      <c r="H1903" s="862"/>
      <c r="I1903" s="862"/>
      <c r="J1903" s="862"/>
      <c r="K1903" s="862"/>
      <c r="L1903" s="862"/>
      <c r="M1903" s="861"/>
    </row>
    <row r="1904" spans="2:13">
      <c r="B1904" s="862"/>
      <c r="C1904" s="862"/>
      <c r="D1904" s="862"/>
      <c r="E1904" s="862"/>
      <c r="F1904" s="862"/>
      <c r="G1904" s="862"/>
      <c r="H1904" s="862"/>
      <c r="I1904" s="862"/>
      <c r="J1904" s="862"/>
      <c r="K1904" s="862"/>
      <c r="L1904" s="862"/>
      <c r="M1904" s="861"/>
    </row>
    <row r="1905" spans="2:13">
      <c r="B1905" s="862"/>
      <c r="C1905" s="862"/>
      <c r="D1905" s="862"/>
      <c r="E1905" s="862"/>
      <c r="F1905" s="862"/>
      <c r="G1905" s="862"/>
      <c r="H1905" s="862"/>
      <c r="I1905" s="862"/>
      <c r="J1905" s="862"/>
      <c r="K1905" s="862"/>
      <c r="L1905" s="862"/>
      <c r="M1905" s="861"/>
    </row>
    <row r="1906" spans="2:13">
      <c r="B1906" s="862"/>
      <c r="C1906" s="862"/>
      <c r="D1906" s="862"/>
      <c r="E1906" s="862"/>
      <c r="F1906" s="862"/>
      <c r="G1906" s="862"/>
      <c r="H1906" s="862"/>
      <c r="I1906" s="862"/>
      <c r="J1906" s="862"/>
      <c r="K1906" s="862"/>
      <c r="L1906" s="862"/>
      <c r="M1906" s="861"/>
    </row>
    <row r="1907" spans="2:13">
      <c r="B1907" s="862"/>
      <c r="C1907" s="862"/>
      <c r="D1907" s="862"/>
      <c r="E1907" s="862"/>
      <c r="F1907" s="862"/>
      <c r="G1907" s="862"/>
      <c r="H1907" s="862"/>
      <c r="I1907" s="862"/>
      <c r="J1907" s="862"/>
      <c r="K1907" s="862"/>
      <c r="L1907" s="862"/>
      <c r="M1907" s="861"/>
    </row>
    <row r="1908" spans="2:13">
      <c r="B1908" s="862"/>
      <c r="C1908" s="862"/>
      <c r="D1908" s="862"/>
      <c r="E1908" s="862"/>
      <c r="F1908" s="862"/>
      <c r="G1908" s="862"/>
      <c r="H1908" s="862"/>
      <c r="I1908" s="862"/>
      <c r="J1908" s="862"/>
      <c r="K1908" s="862"/>
      <c r="L1908" s="862"/>
      <c r="M1908" s="861"/>
    </row>
    <row r="1909" spans="2:13">
      <c r="B1909" s="862"/>
      <c r="C1909" s="862"/>
      <c r="D1909" s="862"/>
      <c r="E1909" s="862"/>
      <c r="F1909" s="862"/>
      <c r="G1909" s="862"/>
      <c r="H1909" s="862"/>
      <c r="I1909" s="862"/>
      <c r="J1909" s="862"/>
      <c r="K1909" s="862"/>
      <c r="L1909" s="862"/>
      <c r="M1909" s="861"/>
    </row>
    <row r="1910" spans="2:13">
      <c r="B1910" s="862"/>
      <c r="C1910" s="862"/>
      <c r="D1910" s="862"/>
      <c r="E1910" s="862"/>
      <c r="F1910" s="862"/>
      <c r="G1910" s="862"/>
      <c r="H1910" s="862"/>
      <c r="I1910" s="862"/>
      <c r="J1910" s="862"/>
      <c r="K1910" s="862"/>
      <c r="L1910" s="862"/>
      <c r="M1910" s="861"/>
    </row>
    <row r="1911" spans="2:13">
      <c r="B1911" s="862"/>
      <c r="C1911" s="862"/>
      <c r="D1911" s="862"/>
      <c r="E1911" s="862"/>
      <c r="F1911" s="862"/>
      <c r="G1911" s="862"/>
      <c r="H1911" s="862"/>
      <c r="I1911" s="862"/>
      <c r="J1911" s="862"/>
      <c r="K1911" s="862"/>
      <c r="L1911" s="862"/>
      <c r="M1911" s="861"/>
    </row>
    <row r="1912" spans="2:13">
      <c r="B1912" s="862"/>
      <c r="C1912" s="862"/>
      <c r="D1912" s="862"/>
      <c r="E1912" s="862"/>
      <c r="F1912" s="862"/>
      <c r="G1912" s="862"/>
      <c r="H1912" s="862"/>
      <c r="I1912" s="862"/>
      <c r="J1912" s="862"/>
      <c r="K1912" s="862"/>
      <c r="L1912" s="862"/>
      <c r="M1912" s="861"/>
    </row>
    <row r="1913" spans="2:13">
      <c r="B1913" s="862"/>
      <c r="C1913" s="862"/>
      <c r="D1913" s="862"/>
      <c r="E1913" s="862"/>
      <c r="F1913" s="862"/>
      <c r="G1913" s="862"/>
      <c r="H1913" s="862"/>
      <c r="I1913" s="862"/>
      <c r="J1913" s="862"/>
      <c r="K1913" s="862"/>
      <c r="L1913" s="862"/>
      <c r="M1913" s="861"/>
    </row>
    <row r="1914" spans="2:13">
      <c r="B1914" s="862"/>
      <c r="C1914" s="862"/>
      <c r="D1914" s="862"/>
      <c r="E1914" s="862"/>
      <c r="F1914" s="862"/>
      <c r="G1914" s="862"/>
      <c r="H1914" s="862"/>
      <c r="I1914" s="862"/>
      <c r="J1914" s="862"/>
      <c r="K1914" s="862"/>
      <c r="L1914" s="862"/>
      <c r="M1914" s="861"/>
    </row>
    <row r="1915" spans="2:13">
      <c r="B1915" s="862"/>
      <c r="C1915" s="862"/>
      <c r="D1915" s="862"/>
      <c r="E1915" s="862"/>
      <c r="F1915" s="862"/>
      <c r="G1915" s="862"/>
      <c r="H1915" s="862"/>
      <c r="I1915" s="862"/>
      <c r="J1915" s="862"/>
      <c r="K1915" s="862"/>
      <c r="L1915" s="862"/>
      <c r="M1915" s="861"/>
    </row>
    <row r="1916" spans="2:13">
      <c r="B1916" s="862"/>
      <c r="C1916" s="862"/>
      <c r="D1916" s="862"/>
      <c r="E1916" s="862"/>
      <c r="F1916" s="862"/>
      <c r="G1916" s="862"/>
      <c r="H1916" s="862"/>
      <c r="I1916" s="862"/>
      <c r="J1916" s="862"/>
      <c r="K1916" s="862"/>
      <c r="L1916" s="862"/>
      <c r="M1916" s="861"/>
    </row>
    <row r="1917" spans="2:13">
      <c r="B1917" s="862"/>
      <c r="C1917" s="862"/>
      <c r="D1917" s="862"/>
      <c r="E1917" s="862"/>
      <c r="F1917" s="862"/>
      <c r="G1917" s="862"/>
      <c r="H1917" s="862"/>
      <c r="I1917" s="862"/>
      <c r="J1917" s="862"/>
      <c r="K1917" s="862"/>
      <c r="L1917" s="862"/>
      <c r="M1917" s="861"/>
    </row>
    <row r="1918" spans="2:13">
      <c r="B1918" s="862"/>
      <c r="C1918" s="862"/>
      <c r="D1918" s="862"/>
      <c r="E1918" s="862"/>
      <c r="F1918" s="862"/>
      <c r="G1918" s="862"/>
      <c r="H1918" s="862"/>
      <c r="I1918" s="862"/>
      <c r="J1918" s="862"/>
      <c r="K1918" s="862"/>
      <c r="L1918" s="862"/>
      <c r="M1918" s="861"/>
    </row>
    <row r="1919" spans="2:13">
      <c r="B1919" s="862"/>
      <c r="C1919" s="862"/>
      <c r="D1919" s="862"/>
      <c r="E1919" s="862"/>
      <c r="F1919" s="862"/>
      <c r="G1919" s="862"/>
      <c r="H1919" s="862"/>
      <c r="I1919" s="862"/>
      <c r="J1919" s="862"/>
      <c r="K1919" s="862"/>
      <c r="L1919" s="862"/>
      <c r="M1919" s="861"/>
    </row>
    <row r="1920" spans="2:13">
      <c r="B1920" s="862"/>
      <c r="C1920" s="862"/>
      <c r="D1920" s="862"/>
      <c r="E1920" s="862"/>
      <c r="F1920" s="862"/>
      <c r="G1920" s="862"/>
      <c r="H1920" s="862"/>
      <c r="I1920" s="862"/>
      <c r="J1920" s="862"/>
      <c r="K1920" s="862"/>
      <c r="L1920" s="862"/>
      <c r="M1920" s="861"/>
    </row>
    <row r="1921" spans="2:13">
      <c r="B1921" s="862"/>
      <c r="C1921" s="862"/>
      <c r="D1921" s="862"/>
      <c r="E1921" s="862"/>
      <c r="F1921" s="862"/>
      <c r="G1921" s="862"/>
      <c r="H1921" s="862"/>
      <c r="I1921" s="862"/>
      <c r="J1921" s="862"/>
      <c r="K1921" s="862"/>
      <c r="L1921" s="862"/>
      <c r="M1921" s="861"/>
    </row>
    <row r="1922" spans="2:13">
      <c r="B1922" s="862"/>
      <c r="C1922" s="862"/>
      <c r="D1922" s="862"/>
      <c r="E1922" s="862"/>
      <c r="F1922" s="862"/>
      <c r="G1922" s="862"/>
      <c r="H1922" s="862"/>
      <c r="I1922" s="862"/>
      <c r="J1922" s="862"/>
      <c r="K1922" s="862"/>
      <c r="L1922" s="862"/>
      <c r="M1922" s="861"/>
    </row>
    <row r="1923" spans="2:13">
      <c r="B1923" s="862"/>
      <c r="C1923" s="862"/>
      <c r="D1923" s="862"/>
      <c r="E1923" s="862"/>
      <c r="F1923" s="862"/>
      <c r="G1923" s="862"/>
      <c r="H1923" s="862"/>
      <c r="I1923" s="862"/>
      <c r="J1923" s="862"/>
      <c r="K1923" s="862"/>
      <c r="L1923" s="862"/>
      <c r="M1923" s="861"/>
    </row>
    <row r="1924" spans="2:13">
      <c r="B1924" s="862"/>
      <c r="C1924" s="862"/>
      <c r="D1924" s="862"/>
      <c r="E1924" s="862"/>
      <c r="F1924" s="862"/>
      <c r="G1924" s="862"/>
      <c r="H1924" s="862"/>
      <c r="I1924" s="862"/>
      <c r="J1924" s="862"/>
      <c r="K1924" s="862"/>
      <c r="L1924" s="862"/>
      <c r="M1924" s="861"/>
    </row>
    <row r="1925" spans="2:13">
      <c r="B1925" s="862"/>
      <c r="C1925" s="862"/>
      <c r="D1925" s="862"/>
      <c r="E1925" s="862"/>
      <c r="F1925" s="862"/>
      <c r="G1925" s="862"/>
      <c r="H1925" s="862"/>
      <c r="I1925" s="862"/>
      <c r="J1925" s="862"/>
      <c r="K1925" s="862"/>
      <c r="L1925" s="862"/>
      <c r="M1925" s="861"/>
    </row>
    <row r="1926" spans="2:13">
      <c r="B1926" s="862"/>
      <c r="C1926" s="862"/>
      <c r="D1926" s="862"/>
      <c r="E1926" s="862"/>
      <c r="F1926" s="862"/>
      <c r="G1926" s="862"/>
      <c r="H1926" s="862"/>
      <c r="I1926" s="862"/>
      <c r="J1926" s="862"/>
      <c r="K1926" s="862"/>
      <c r="L1926" s="862"/>
      <c r="M1926" s="861"/>
    </row>
    <row r="1927" spans="2:13">
      <c r="B1927" s="862"/>
      <c r="C1927" s="862"/>
      <c r="D1927" s="862"/>
      <c r="E1927" s="862"/>
      <c r="F1927" s="862"/>
      <c r="G1927" s="862"/>
      <c r="H1927" s="862"/>
      <c r="I1927" s="862"/>
      <c r="J1927" s="862"/>
      <c r="K1927" s="862"/>
      <c r="L1927" s="862"/>
      <c r="M1927" s="861"/>
    </row>
    <row r="1928" spans="2:13">
      <c r="B1928" s="862"/>
      <c r="C1928" s="862"/>
      <c r="D1928" s="862"/>
      <c r="E1928" s="862"/>
      <c r="F1928" s="862"/>
      <c r="G1928" s="862"/>
      <c r="H1928" s="862"/>
      <c r="I1928" s="862"/>
      <c r="J1928" s="862"/>
      <c r="K1928" s="862"/>
      <c r="L1928" s="862"/>
      <c r="M1928" s="861"/>
    </row>
    <row r="1929" spans="2:13">
      <c r="B1929" s="862"/>
      <c r="C1929" s="862"/>
      <c r="D1929" s="862"/>
      <c r="E1929" s="862"/>
      <c r="F1929" s="862"/>
      <c r="G1929" s="862"/>
      <c r="H1929" s="862"/>
      <c r="I1929" s="862"/>
      <c r="J1929" s="862"/>
      <c r="K1929" s="862"/>
      <c r="L1929" s="862"/>
      <c r="M1929" s="861"/>
    </row>
    <row r="1930" spans="2:13">
      <c r="B1930" s="862"/>
      <c r="C1930" s="862"/>
      <c r="D1930" s="862"/>
      <c r="E1930" s="862"/>
      <c r="F1930" s="862"/>
      <c r="G1930" s="862"/>
      <c r="H1930" s="862"/>
      <c r="I1930" s="862"/>
      <c r="J1930" s="862"/>
      <c r="K1930" s="862"/>
      <c r="L1930" s="862"/>
      <c r="M1930" s="861"/>
    </row>
    <row r="1931" spans="2:13">
      <c r="B1931" s="862"/>
      <c r="C1931" s="862"/>
      <c r="D1931" s="862"/>
      <c r="E1931" s="862"/>
      <c r="F1931" s="862"/>
      <c r="G1931" s="862"/>
      <c r="H1931" s="862"/>
      <c r="I1931" s="862"/>
      <c r="J1931" s="862"/>
      <c r="K1931" s="862"/>
      <c r="L1931" s="862"/>
      <c r="M1931" s="861"/>
    </row>
    <row r="1932" spans="2:13">
      <c r="B1932" s="862"/>
      <c r="C1932" s="862"/>
      <c r="D1932" s="862"/>
      <c r="E1932" s="862"/>
      <c r="F1932" s="862"/>
      <c r="G1932" s="862"/>
      <c r="H1932" s="862"/>
      <c r="I1932" s="862"/>
      <c r="J1932" s="862"/>
      <c r="K1932" s="862"/>
      <c r="L1932" s="862"/>
      <c r="M1932" s="861"/>
    </row>
    <row r="1933" spans="2:13">
      <c r="B1933" s="862"/>
      <c r="C1933" s="862"/>
      <c r="D1933" s="862"/>
      <c r="E1933" s="862"/>
      <c r="F1933" s="862"/>
      <c r="G1933" s="862"/>
      <c r="H1933" s="862"/>
      <c r="I1933" s="862"/>
      <c r="J1933" s="862"/>
      <c r="K1933" s="862"/>
      <c r="L1933" s="862"/>
      <c r="M1933" s="861"/>
    </row>
    <row r="1934" spans="2:13">
      <c r="B1934" s="862"/>
      <c r="C1934" s="862"/>
      <c r="D1934" s="862"/>
      <c r="E1934" s="862"/>
      <c r="F1934" s="862"/>
      <c r="G1934" s="862"/>
      <c r="H1934" s="862"/>
      <c r="I1934" s="862"/>
      <c r="J1934" s="862"/>
      <c r="K1934" s="862"/>
      <c r="L1934" s="862"/>
      <c r="M1934" s="861"/>
    </row>
    <row r="1935" spans="2:13">
      <c r="B1935" s="862"/>
      <c r="C1935" s="862"/>
      <c r="D1935" s="862"/>
      <c r="E1935" s="862"/>
      <c r="F1935" s="862"/>
      <c r="G1935" s="862"/>
      <c r="H1935" s="862"/>
      <c r="I1935" s="862"/>
      <c r="J1935" s="862"/>
      <c r="K1935" s="862"/>
      <c r="L1935" s="862"/>
      <c r="M1935" s="861"/>
    </row>
    <row r="1936" spans="2:13">
      <c r="B1936" s="862"/>
      <c r="C1936" s="862"/>
      <c r="D1936" s="862"/>
      <c r="E1936" s="862"/>
      <c r="F1936" s="862"/>
      <c r="G1936" s="862"/>
      <c r="H1936" s="862"/>
      <c r="I1936" s="862"/>
      <c r="J1936" s="862"/>
      <c r="K1936" s="862"/>
      <c r="L1936" s="862"/>
      <c r="M1936" s="861"/>
    </row>
    <row r="1937" spans="2:13">
      <c r="B1937" s="862"/>
      <c r="C1937" s="862"/>
      <c r="D1937" s="862"/>
      <c r="E1937" s="862"/>
      <c r="F1937" s="862"/>
      <c r="G1937" s="862"/>
      <c r="H1937" s="862"/>
      <c r="I1937" s="862"/>
      <c r="J1937" s="862"/>
      <c r="K1937" s="862"/>
      <c r="L1937" s="862"/>
      <c r="M1937" s="861"/>
    </row>
    <row r="1938" spans="2:13">
      <c r="B1938" s="862"/>
      <c r="C1938" s="862"/>
      <c r="D1938" s="862"/>
      <c r="E1938" s="862"/>
      <c r="F1938" s="862"/>
      <c r="G1938" s="862"/>
      <c r="H1938" s="862"/>
      <c r="I1938" s="862"/>
      <c r="J1938" s="862"/>
      <c r="K1938" s="862"/>
      <c r="L1938" s="862"/>
      <c r="M1938" s="861"/>
    </row>
    <row r="1939" spans="2:13">
      <c r="B1939" s="862"/>
      <c r="C1939" s="862"/>
      <c r="D1939" s="862"/>
      <c r="E1939" s="862"/>
      <c r="F1939" s="862"/>
      <c r="G1939" s="862"/>
      <c r="H1939" s="862"/>
      <c r="I1939" s="862"/>
      <c r="J1939" s="862"/>
      <c r="K1939" s="862"/>
      <c r="L1939" s="862"/>
      <c r="M1939" s="861"/>
    </row>
    <row r="1940" spans="2:13">
      <c r="B1940" s="862"/>
      <c r="C1940" s="862"/>
      <c r="D1940" s="862"/>
      <c r="E1940" s="862"/>
      <c r="F1940" s="862"/>
      <c r="G1940" s="862"/>
      <c r="H1940" s="862"/>
      <c r="I1940" s="862"/>
      <c r="J1940" s="862"/>
      <c r="K1940" s="862"/>
      <c r="L1940" s="862"/>
      <c r="M1940" s="861"/>
    </row>
    <row r="1941" spans="2:13">
      <c r="B1941" s="862"/>
      <c r="C1941" s="862"/>
      <c r="D1941" s="862"/>
      <c r="E1941" s="862"/>
      <c r="F1941" s="862"/>
      <c r="G1941" s="862"/>
      <c r="H1941" s="862"/>
      <c r="I1941" s="862"/>
      <c r="J1941" s="862"/>
      <c r="K1941" s="862"/>
      <c r="L1941" s="862"/>
      <c r="M1941" s="861"/>
    </row>
    <row r="1942" spans="2:13">
      <c r="B1942" s="862"/>
      <c r="C1942" s="862"/>
      <c r="D1942" s="862"/>
      <c r="E1942" s="862"/>
      <c r="F1942" s="862"/>
      <c r="G1942" s="862"/>
      <c r="H1942" s="862"/>
      <c r="I1942" s="862"/>
      <c r="J1942" s="862"/>
      <c r="K1942" s="862"/>
      <c r="L1942" s="862"/>
      <c r="M1942" s="861"/>
    </row>
    <row r="1943" spans="2:13">
      <c r="B1943" s="862"/>
      <c r="C1943" s="862"/>
      <c r="D1943" s="862"/>
      <c r="E1943" s="862"/>
      <c r="F1943" s="862"/>
      <c r="G1943" s="862"/>
      <c r="H1943" s="862"/>
      <c r="I1943" s="862"/>
      <c r="J1943" s="862"/>
      <c r="K1943" s="862"/>
      <c r="L1943" s="862"/>
      <c r="M1943" s="861"/>
    </row>
    <row r="1944" spans="2:13">
      <c r="B1944" s="862"/>
      <c r="C1944" s="862"/>
      <c r="D1944" s="862"/>
      <c r="E1944" s="862"/>
      <c r="F1944" s="862"/>
      <c r="G1944" s="862"/>
      <c r="H1944" s="862"/>
      <c r="I1944" s="862"/>
      <c r="J1944" s="862"/>
      <c r="K1944" s="862"/>
      <c r="L1944" s="862"/>
      <c r="M1944" s="861"/>
    </row>
    <row r="1945" spans="2:13">
      <c r="B1945" s="862"/>
      <c r="C1945" s="862"/>
      <c r="D1945" s="862"/>
      <c r="E1945" s="862"/>
      <c r="F1945" s="862"/>
      <c r="G1945" s="862"/>
      <c r="H1945" s="862"/>
      <c r="I1945" s="862"/>
      <c r="J1945" s="862"/>
      <c r="K1945" s="862"/>
      <c r="L1945" s="862"/>
      <c r="M1945" s="861"/>
    </row>
    <row r="1946" spans="2:13">
      <c r="B1946" s="862"/>
      <c r="C1946" s="862"/>
      <c r="D1946" s="862"/>
      <c r="E1946" s="862"/>
      <c r="F1946" s="862"/>
      <c r="G1946" s="862"/>
      <c r="H1946" s="862"/>
      <c r="I1946" s="862"/>
      <c r="J1946" s="862"/>
      <c r="K1946" s="862"/>
      <c r="L1946" s="862"/>
      <c r="M1946" s="861"/>
    </row>
    <row r="1947" spans="2:13">
      <c r="B1947" s="862"/>
      <c r="C1947" s="862"/>
      <c r="D1947" s="862"/>
      <c r="E1947" s="862"/>
      <c r="F1947" s="862"/>
      <c r="G1947" s="862"/>
      <c r="H1947" s="862"/>
      <c r="I1947" s="862"/>
      <c r="J1947" s="862"/>
      <c r="K1947" s="862"/>
      <c r="L1947" s="862"/>
      <c r="M1947" s="861"/>
    </row>
    <row r="1948" spans="2:13">
      <c r="B1948" s="862"/>
      <c r="C1948" s="862"/>
      <c r="D1948" s="862"/>
      <c r="E1948" s="862"/>
      <c r="F1948" s="862"/>
      <c r="G1948" s="862"/>
      <c r="H1948" s="862"/>
      <c r="I1948" s="862"/>
      <c r="J1948" s="862"/>
      <c r="K1948" s="862"/>
      <c r="L1948" s="862"/>
      <c r="M1948" s="861"/>
    </row>
    <row r="1949" spans="2:13">
      <c r="B1949" s="862"/>
      <c r="C1949" s="862"/>
      <c r="D1949" s="862"/>
      <c r="E1949" s="862"/>
      <c r="F1949" s="862"/>
      <c r="G1949" s="862"/>
      <c r="H1949" s="862"/>
      <c r="I1949" s="862"/>
      <c r="J1949" s="862"/>
      <c r="K1949" s="862"/>
      <c r="L1949" s="862"/>
      <c r="M1949" s="861"/>
    </row>
    <row r="1950" spans="2:13">
      <c r="B1950" s="862"/>
      <c r="C1950" s="862"/>
      <c r="D1950" s="862"/>
      <c r="E1950" s="862"/>
      <c r="F1950" s="862"/>
      <c r="G1950" s="862"/>
      <c r="H1950" s="862"/>
      <c r="I1950" s="862"/>
      <c r="J1950" s="862"/>
      <c r="K1950" s="862"/>
      <c r="L1950" s="862"/>
      <c r="M1950" s="861"/>
    </row>
    <row r="1951" spans="2:13">
      <c r="B1951" s="862"/>
      <c r="C1951" s="862"/>
      <c r="D1951" s="862"/>
      <c r="E1951" s="862"/>
      <c r="F1951" s="862"/>
      <c r="G1951" s="862"/>
      <c r="H1951" s="862"/>
      <c r="I1951" s="862"/>
      <c r="J1951" s="862"/>
      <c r="K1951" s="862"/>
      <c r="L1951" s="862"/>
      <c r="M1951" s="861"/>
    </row>
    <row r="1952" spans="2:13">
      <c r="B1952" s="862"/>
      <c r="C1952" s="862"/>
      <c r="D1952" s="862"/>
      <c r="E1952" s="862"/>
      <c r="F1952" s="862"/>
      <c r="G1952" s="862"/>
      <c r="H1952" s="862"/>
      <c r="I1952" s="862"/>
      <c r="J1952" s="862"/>
      <c r="K1952" s="862"/>
      <c r="L1952" s="862"/>
      <c r="M1952" s="861"/>
    </row>
    <row r="1953" spans="2:13">
      <c r="B1953" s="862"/>
      <c r="C1953" s="862"/>
      <c r="D1953" s="862"/>
      <c r="E1953" s="862"/>
      <c r="F1953" s="862"/>
      <c r="G1953" s="862"/>
      <c r="H1953" s="862"/>
      <c r="I1953" s="862"/>
      <c r="J1953" s="862"/>
      <c r="K1953" s="862"/>
      <c r="L1953" s="862"/>
      <c r="M1953" s="861"/>
    </row>
    <row r="1954" spans="2:13">
      <c r="B1954" s="862"/>
      <c r="C1954" s="862"/>
      <c r="D1954" s="862"/>
      <c r="E1954" s="862"/>
      <c r="F1954" s="862"/>
      <c r="G1954" s="862"/>
      <c r="H1954" s="862"/>
      <c r="I1954" s="862"/>
      <c r="J1954" s="862"/>
      <c r="K1954" s="862"/>
      <c r="L1954" s="862"/>
      <c r="M1954" s="861"/>
    </row>
    <row r="1955" spans="2:13">
      <c r="B1955" s="862"/>
      <c r="C1955" s="862"/>
      <c r="D1955" s="862"/>
      <c r="E1955" s="862"/>
      <c r="F1955" s="862"/>
      <c r="G1955" s="862"/>
      <c r="H1955" s="862"/>
      <c r="I1955" s="862"/>
      <c r="J1955" s="862"/>
      <c r="K1955" s="862"/>
      <c r="L1955" s="862"/>
      <c r="M1955" s="861"/>
    </row>
    <row r="1956" spans="2:13">
      <c r="B1956" s="862"/>
      <c r="C1956" s="862"/>
      <c r="D1956" s="862"/>
      <c r="E1956" s="862"/>
      <c r="F1956" s="862"/>
      <c r="G1956" s="862"/>
      <c r="H1956" s="862"/>
      <c r="I1956" s="862"/>
      <c r="J1956" s="862"/>
      <c r="K1956" s="862"/>
      <c r="L1956" s="862"/>
      <c r="M1956" s="861"/>
    </row>
    <row r="1957" spans="2:13">
      <c r="B1957" s="862"/>
      <c r="C1957" s="862"/>
      <c r="D1957" s="862"/>
      <c r="E1957" s="862"/>
      <c r="F1957" s="862"/>
      <c r="G1957" s="862"/>
      <c r="H1957" s="862"/>
      <c r="I1957" s="862"/>
      <c r="J1957" s="862"/>
      <c r="K1957" s="862"/>
      <c r="L1957" s="862"/>
      <c r="M1957" s="861"/>
    </row>
    <row r="1958" spans="2:13">
      <c r="B1958" s="862"/>
      <c r="C1958" s="862"/>
      <c r="D1958" s="862"/>
      <c r="E1958" s="862"/>
      <c r="F1958" s="862"/>
      <c r="G1958" s="862"/>
      <c r="H1958" s="862"/>
      <c r="I1958" s="862"/>
      <c r="J1958" s="862"/>
      <c r="K1958" s="862"/>
      <c r="L1958" s="862"/>
      <c r="M1958" s="861"/>
    </row>
    <row r="1959" spans="2:13">
      <c r="B1959" s="862"/>
      <c r="C1959" s="862"/>
      <c r="D1959" s="862"/>
      <c r="E1959" s="862"/>
      <c r="F1959" s="862"/>
      <c r="G1959" s="862"/>
      <c r="H1959" s="862"/>
      <c r="I1959" s="862"/>
      <c r="J1959" s="862"/>
      <c r="K1959" s="862"/>
      <c r="L1959" s="862"/>
      <c r="M1959" s="861"/>
    </row>
    <row r="1960" spans="2:13">
      <c r="B1960" s="862"/>
      <c r="C1960" s="862"/>
      <c r="D1960" s="862"/>
      <c r="E1960" s="862"/>
      <c r="F1960" s="862"/>
      <c r="G1960" s="862"/>
      <c r="H1960" s="862"/>
      <c r="I1960" s="862"/>
      <c r="J1960" s="862"/>
      <c r="K1960" s="862"/>
      <c r="L1960" s="862"/>
      <c r="M1960" s="861"/>
    </row>
    <row r="1961" spans="2:13">
      <c r="B1961" s="862"/>
      <c r="C1961" s="862"/>
      <c r="D1961" s="862"/>
      <c r="E1961" s="862"/>
      <c r="F1961" s="862"/>
      <c r="G1961" s="862"/>
      <c r="H1961" s="862"/>
      <c r="I1961" s="862"/>
      <c r="J1961" s="862"/>
      <c r="K1961" s="862"/>
      <c r="L1961" s="862"/>
      <c r="M1961" s="861"/>
    </row>
    <row r="1962" spans="2:13">
      <c r="B1962" s="862"/>
      <c r="C1962" s="862"/>
      <c r="D1962" s="862"/>
      <c r="E1962" s="862"/>
      <c r="F1962" s="862"/>
      <c r="G1962" s="862"/>
      <c r="H1962" s="862"/>
      <c r="I1962" s="862"/>
      <c r="J1962" s="862"/>
      <c r="K1962" s="862"/>
      <c r="L1962" s="862"/>
      <c r="M1962" s="861"/>
    </row>
    <row r="1963" spans="2:13">
      <c r="B1963" s="862"/>
      <c r="C1963" s="862"/>
      <c r="D1963" s="862"/>
      <c r="E1963" s="862"/>
      <c r="F1963" s="862"/>
      <c r="G1963" s="862"/>
      <c r="H1963" s="862"/>
      <c r="I1963" s="862"/>
      <c r="J1963" s="862"/>
      <c r="K1963" s="862"/>
      <c r="L1963" s="862"/>
      <c r="M1963" s="861"/>
    </row>
    <row r="1964" spans="2:13">
      <c r="B1964" s="862"/>
      <c r="C1964" s="862"/>
      <c r="D1964" s="862"/>
      <c r="E1964" s="862"/>
      <c r="F1964" s="862"/>
      <c r="G1964" s="862"/>
      <c r="H1964" s="862"/>
      <c r="I1964" s="862"/>
      <c r="J1964" s="862"/>
      <c r="K1964" s="862"/>
      <c r="L1964" s="862"/>
      <c r="M1964" s="861"/>
    </row>
    <row r="1965" spans="2:13">
      <c r="B1965" s="862"/>
      <c r="C1965" s="862"/>
      <c r="D1965" s="862"/>
      <c r="E1965" s="862"/>
      <c r="F1965" s="862"/>
      <c r="G1965" s="862"/>
      <c r="H1965" s="862"/>
      <c r="I1965" s="862"/>
      <c r="J1965" s="862"/>
      <c r="K1965" s="862"/>
      <c r="L1965" s="862"/>
      <c r="M1965" s="861"/>
    </row>
    <row r="1966" spans="2:13">
      <c r="B1966" s="862"/>
      <c r="C1966" s="862"/>
      <c r="D1966" s="862"/>
      <c r="E1966" s="862"/>
      <c r="F1966" s="862"/>
      <c r="G1966" s="862"/>
      <c r="H1966" s="862"/>
      <c r="I1966" s="862"/>
      <c r="J1966" s="862"/>
      <c r="K1966" s="862"/>
      <c r="L1966" s="862"/>
      <c r="M1966" s="861"/>
    </row>
    <row r="1967" spans="2:13">
      <c r="B1967" s="862"/>
      <c r="C1967" s="862"/>
      <c r="D1967" s="862"/>
      <c r="E1967" s="862"/>
      <c r="F1967" s="862"/>
      <c r="G1967" s="862"/>
      <c r="H1967" s="862"/>
      <c r="I1967" s="862"/>
      <c r="J1967" s="862"/>
      <c r="K1967" s="862"/>
      <c r="L1967" s="862"/>
      <c r="M1967" s="861"/>
    </row>
    <row r="1968" spans="2:13">
      <c r="B1968" s="862"/>
      <c r="C1968" s="862"/>
      <c r="D1968" s="862"/>
      <c r="E1968" s="862"/>
      <c r="F1968" s="862"/>
      <c r="G1968" s="862"/>
      <c r="H1968" s="862"/>
      <c r="I1968" s="862"/>
      <c r="J1968" s="862"/>
      <c r="K1968" s="862"/>
      <c r="L1968" s="862"/>
      <c r="M1968" s="861"/>
    </row>
    <row r="1969" spans="2:13">
      <c r="B1969" s="862"/>
      <c r="C1969" s="862"/>
      <c r="D1969" s="862"/>
      <c r="E1969" s="862"/>
      <c r="F1969" s="862"/>
      <c r="G1969" s="862"/>
      <c r="H1969" s="862"/>
      <c r="I1969" s="862"/>
      <c r="J1969" s="862"/>
      <c r="K1969" s="862"/>
      <c r="L1969" s="862"/>
      <c r="M1969" s="861"/>
    </row>
    <row r="1970" spans="2:13">
      <c r="B1970" s="862"/>
      <c r="C1970" s="862"/>
      <c r="D1970" s="862"/>
      <c r="E1970" s="862"/>
      <c r="F1970" s="862"/>
      <c r="G1970" s="862"/>
      <c r="H1970" s="862"/>
      <c r="I1970" s="862"/>
      <c r="J1970" s="862"/>
      <c r="K1970" s="862"/>
      <c r="L1970" s="862"/>
      <c r="M1970" s="861"/>
    </row>
    <row r="1971" spans="2:13">
      <c r="B1971" s="862"/>
      <c r="C1971" s="862"/>
      <c r="D1971" s="862"/>
      <c r="E1971" s="862"/>
      <c r="F1971" s="862"/>
      <c r="G1971" s="862"/>
      <c r="H1971" s="862"/>
      <c r="I1971" s="862"/>
      <c r="J1971" s="862"/>
      <c r="K1971" s="862"/>
      <c r="L1971" s="862"/>
      <c r="M1971" s="861"/>
    </row>
    <row r="1972" spans="2:13">
      <c r="B1972" s="862"/>
      <c r="C1972" s="862"/>
      <c r="D1972" s="862"/>
      <c r="E1972" s="862"/>
      <c r="F1972" s="862"/>
      <c r="G1972" s="862"/>
      <c r="H1972" s="862"/>
      <c r="I1972" s="862"/>
      <c r="J1972" s="862"/>
      <c r="K1972" s="862"/>
      <c r="L1972" s="862"/>
      <c r="M1972" s="861"/>
    </row>
    <row r="1973" spans="2:13">
      <c r="B1973" s="862"/>
      <c r="C1973" s="862"/>
      <c r="D1973" s="862"/>
      <c r="E1973" s="862"/>
      <c r="F1973" s="862"/>
      <c r="G1973" s="862"/>
      <c r="H1973" s="862"/>
      <c r="I1973" s="862"/>
      <c r="J1973" s="862"/>
      <c r="K1973" s="862"/>
      <c r="L1973" s="862"/>
      <c r="M1973" s="861"/>
    </row>
    <row r="1974" spans="2:13">
      <c r="B1974" s="862"/>
      <c r="C1974" s="862"/>
      <c r="D1974" s="862"/>
      <c r="E1974" s="862"/>
      <c r="F1974" s="862"/>
      <c r="G1974" s="862"/>
      <c r="H1974" s="862"/>
      <c r="I1974" s="862"/>
      <c r="J1974" s="862"/>
      <c r="K1974" s="862"/>
      <c r="L1974" s="862"/>
      <c r="M1974" s="861"/>
    </row>
    <row r="1975" spans="2:13">
      <c r="B1975" s="862"/>
      <c r="C1975" s="862"/>
      <c r="D1975" s="862"/>
      <c r="E1975" s="862"/>
      <c r="F1975" s="862"/>
      <c r="G1975" s="862"/>
      <c r="H1975" s="862"/>
      <c r="I1975" s="862"/>
      <c r="J1975" s="862"/>
      <c r="K1975" s="862"/>
      <c r="L1975" s="862"/>
      <c r="M1975" s="861"/>
    </row>
    <row r="1976" spans="2:13">
      <c r="B1976" s="862"/>
      <c r="C1976" s="862"/>
      <c r="D1976" s="862"/>
      <c r="E1976" s="862"/>
      <c r="F1976" s="862"/>
      <c r="G1976" s="862"/>
      <c r="H1976" s="862"/>
      <c r="I1976" s="862"/>
      <c r="J1976" s="862"/>
      <c r="K1976" s="862"/>
      <c r="L1976" s="862"/>
      <c r="M1976" s="861"/>
    </row>
    <row r="1977" spans="2:13">
      <c r="B1977" s="862"/>
      <c r="C1977" s="862"/>
      <c r="D1977" s="862"/>
      <c r="E1977" s="862"/>
      <c r="F1977" s="862"/>
      <c r="G1977" s="862"/>
      <c r="H1977" s="862"/>
      <c r="I1977" s="862"/>
      <c r="J1977" s="862"/>
      <c r="K1977" s="862"/>
      <c r="L1977" s="862"/>
      <c r="M1977" s="861"/>
    </row>
    <row r="1978" spans="2:13">
      <c r="B1978" s="862"/>
      <c r="C1978" s="862"/>
      <c r="D1978" s="862"/>
      <c r="E1978" s="862"/>
      <c r="F1978" s="862"/>
      <c r="G1978" s="862"/>
      <c r="H1978" s="862"/>
      <c r="I1978" s="862"/>
      <c r="J1978" s="862"/>
      <c r="K1978" s="862"/>
      <c r="L1978" s="862"/>
      <c r="M1978" s="861"/>
    </row>
    <row r="1979" spans="2:13">
      <c r="B1979" s="862"/>
      <c r="C1979" s="862"/>
      <c r="D1979" s="862"/>
      <c r="E1979" s="862"/>
      <c r="F1979" s="862"/>
      <c r="G1979" s="862"/>
      <c r="H1979" s="862"/>
      <c r="I1979" s="862"/>
      <c r="J1979" s="862"/>
      <c r="K1979" s="862"/>
      <c r="L1979" s="862"/>
      <c r="M1979" s="861"/>
    </row>
    <row r="1980" spans="2:13">
      <c r="B1980" s="862"/>
      <c r="C1980" s="862"/>
      <c r="D1980" s="862"/>
      <c r="E1980" s="862"/>
      <c r="F1980" s="862"/>
      <c r="G1980" s="862"/>
      <c r="H1980" s="862"/>
      <c r="I1980" s="862"/>
      <c r="J1980" s="862"/>
      <c r="K1980" s="862"/>
      <c r="L1980" s="862"/>
      <c r="M1980" s="861"/>
    </row>
    <row r="1981" spans="2:13">
      <c r="B1981" s="862"/>
      <c r="C1981" s="862"/>
      <c r="D1981" s="862"/>
      <c r="E1981" s="862"/>
      <c r="F1981" s="862"/>
      <c r="G1981" s="862"/>
      <c r="H1981" s="862"/>
      <c r="I1981" s="862"/>
      <c r="J1981" s="862"/>
      <c r="K1981" s="862"/>
      <c r="L1981" s="862"/>
      <c r="M1981" s="861"/>
    </row>
    <row r="1982" spans="2:13">
      <c r="B1982" s="862"/>
      <c r="C1982" s="862"/>
      <c r="D1982" s="862"/>
      <c r="E1982" s="862"/>
      <c r="F1982" s="862"/>
      <c r="G1982" s="862"/>
      <c r="H1982" s="862"/>
      <c r="I1982" s="862"/>
      <c r="J1982" s="862"/>
      <c r="K1982" s="862"/>
      <c r="L1982" s="862"/>
      <c r="M1982" s="861"/>
    </row>
    <row r="1983" spans="2:13">
      <c r="B1983" s="862"/>
      <c r="C1983" s="862"/>
      <c r="D1983" s="862"/>
      <c r="E1983" s="862"/>
      <c r="F1983" s="862"/>
      <c r="G1983" s="862"/>
      <c r="H1983" s="862"/>
      <c r="I1983" s="862"/>
      <c r="J1983" s="862"/>
      <c r="K1983" s="862"/>
      <c r="L1983" s="862"/>
      <c r="M1983" s="861"/>
    </row>
    <row r="1984" spans="2:13">
      <c r="B1984" s="862"/>
      <c r="C1984" s="862"/>
      <c r="D1984" s="862"/>
      <c r="E1984" s="862"/>
      <c r="F1984" s="862"/>
      <c r="G1984" s="862"/>
      <c r="H1984" s="862"/>
      <c r="I1984" s="862"/>
      <c r="J1984" s="862"/>
      <c r="K1984" s="862"/>
      <c r="L1984" s="862"/>
      <c r="M1984" s="861"/>
    </row>
    <row r="1985" spans="2:13">
      <c r="B1985" s="862"/>
      <c r="C1985" s="862"/>
      <c r="D1985" s="862"/>
      <c r="E1985" s="862"/>
      <c r="F1985" s="862"/>
      <c r="G1985" s="862"/>
      <c r="H1985" s="862"/>
      <c r="I1985" s="862"/>
      <c r="J1985" s="862"/>
      <c r="K1985" s="862"/>
      <c r="L1985" s="862"/>
      <c r="M1985" s="861"/>
    </row>
    <row r="1986" spans="2:13">
      <c r="B1986" s="862"/>
      <c r="C1986" s="862"/>
      <c r="D1986" s="862"/>
      <c r="E1986" s="862"/>
      <c r="F1986" s="862"/>
      <c r="G1986" s="862"/>
      <c r="H1986" s="862"/>
      <c r="I1986" s="862"/>
      <c r="J1986" s="862"/>
      <c r="K1986" s="862"/>
      <c r="L1986" s="862"/>
      <c r="M1986" s="861"/>
    </row>
    <row r="1987" spans="2:13">
      <c r="B1987" s="862"/>
      <c r="C1987" s="862"/>
      <c r="D1987" s="862"/>
      <c r="E1987" s="862"/>
      <c r="F1987" s="862"/>
      <c r="G1987" s="862"/>
      <c r="H1987" s="862"/>
      <c r="I1987" s="862"/>
      <c r="J1987" s="862"/>
      <c r="K1987" s="862"/>
      <c r="L1987" s="862"/>
      <c r="M1987" s="861"/>
    </row>
    <row r="1988" spans="2:13">
      <c r="B1988" s="862"/>
      <c r="C1988" s="862"/>
      <c r="D1988" s="862"/>
      <c r="E1988" s="862"/>
      <c r="F1988" s="862"/>
      <c r="G1988" s="862"/>
      <c r="H1988" s="862"/>
      <c r="I1988" s="862"/>
      <c r="J1988" s="862"/>
      <c r="K1988" s="862"/>
      <c r="L1988" s="862"/>
      <c r="M1988" s="861"/>
    </row>
    <row r="1989" spans="2:13">
      <c r="B1989" s="862"/>
      <c r="C1989" s="862"/>
      <c r="D1989" s="862"/>
      <c r="E1989" s="862"/>
      <c r="F1989" s="862"/>
      <c r="G1989" s="862"/>
      <c r="H1989" s="862"/>
      <c r="I1989" s="862"/>
      <c r="J1989" s="862"/>
      <c r="K1989" s="862"/>
      <c r="L1989" s="862"/>
      <c r="M1989" s="861"/>
    </row>
    <row r="1990" spans="2:13">
      <c r="B1990" s="862"/>
      <c r="C1990" s="862"/>
      <c r="D1990" s="862"/>
      <c r="E1990" s="862"/>
      <c r="F1990" s="862"/>
      <c r="G1990" s="862"/>
      <c r="H1990" s="862"/>
      <c r="I1990" s="862"/>
      <c r="J1990" s="862"/>
      <c r="K1990" s="862"/>
      <c r="L1990" s="862"/>
      <c r="M1990" s="861"/>
    </row>
    <row r="1991" spans="2:13">
      <c r="B1991" s="862"/>
      <c r="C1991" s="862"/>
      <c r="D1991" s="862"/>
      <c r="E1991" s="862"/>
      <c r="F1991" s="862"/>
      <c r="G1991" s="862"/>
      <c r="H1991" s="862"/>
      <c r="I1991" s="862"/>
      <c r="J1991" s="862"/>
      <c r="K1991" s="862"/>
      <c r="L1991" s="862"/>
      <c r="M1991" s="861"/>
    </row>
    <row r="1992" spans="2:13">
      <c r="B1992" s="862"/>
      <c r="C1992" s="862"/>
      <c r="D1992" s="862"/>
      <c r="E1992" s="862"/>
      <c r="F1992" s="862"/>
      <c r="G1992" s="862"/>
      <c r="H1992" s="862"/>
      <c r="I1992" s="862"/>
      <c r="J1992" s="862"/>
      <c r="K1992" s="862"/>
      <c r="L1992" s="862"/>
      <c r="M1992" s="861"/>
    </row>
    <row r="1993" spans="2:13">
      <c r="B1993" s="862"/>
      <c r="C1993" s="862"/>
      <c r="D1993" s="862"/>
      <c r="E1993" s="862"/>
      <c r="F1993" s="862"/>
      <c r="G1993" s="862"/>
      <c r="H1993" s="862"/>
      <c r="I1993" s="862"/>
      <c r="J1993" s="862"/>
      <c r="K1993" s="862"/>
      <c r="L1993" s="862"/>
      <c r="M1993" s="861"/>
    </row>
    <row r="1994" spans="2:13">
      <c r="B1994" s="862"/>
      <c r="C1994" s="862"/>
      <c r="D1994" s="862"/>
      <c r="E1994" s="862"/>
      <c r="F1994" s="862"/>
      <c r="G1994" s="862"/>
      <c r="H1994" s="862"/>
      <c r="I1994" s="862"/>
      <c r="J1994" s="862"/>
      <c r="K1994" s="862"/>
      <c r="L1994" s="862"/>
      <c r="M1994" s="861"/>
    </row>
    <row r="1995" spans="2:13">
      <c r="B1995" s="862"/>
      <c r="C1995" s="862"/>
      <c r="D1995" s="862"/>
      <c r="E1995" s="862"/>
      <c r="F1995" s="862"/>
      <c r="G1995" s="862"/>
      <c r="H1995" s="862"/>
      <c r="I1995" s="862"/>
      <c r="J1995" s="862"/>
      <c r="K1995" s="862"/>
      <c r="L1995" s="862"/>
      <c r="M1995" s="861"/>
    </row>
    <row r="1996" spans="2:13">
      <c r="B1996" s="862"/>
      <c r="C1996" s="862"/>
      <c r="D1996" s="862"/>
      <c r="E1996" s="862"/>
      <c r="F1996" s="862"/>
      <c r="G1996" s="862"/>
      <c r="H1996" s="862"/>
      <c r="I1996" s="862"/>
      <c r="J1996" s="862"/>
      <c r="K1996" s="862"/>
      <c r="L1996" s="862"/>
      <c r="M1996" s="861"/>
    </row>
    <row r="1997" spans="2:13">
      <c r="B1997" s="862"/>
      <c r="C1997" s="862"/>
      <c r="D1997" s="862"/>
      <c r="E1997" s="862"/>
      <c r="F1997" s="862"/>
      <c r="G1997" s="862"/>
      <c r="H1997" s="862"/>
      <c r="I1997" s="862"/>
      <c r="J1997" s="862"/>
      <c r="K1997" s="862"/>
      <c r="L1997" s="862"/>
      <c r="M1997" s="861"/>
    </row>
    <row r="1998" spans="2:13">
      <c r="B1998" s="862"/>
      <c r="C1998" s="862"/>
      <c r="D1998" s="862"/>
      <c r="E1998" s="862"/>
      <c r="F1998" s="862"/>
      <c r="G1998" s="862"/>
      <c r="H1998" s="862"/>
      <c r="I1998" s="862"/>
      <c r="J1998" s="862"/>
      <c r="K1998" s="862"/>
      <c r="L1998" s="862"/>
      <c r="M1998" s="861"/>
    </row>
    <row r="1999" spans="2:13">
      <c r="B1999" s="862"/>
      <c r="C1999" s="862"/>
      <c r="D1999" s="862"/>
      <c r="E1999" s="862"/>
      <c r="F1999" s="862"/>
      <c r="G1999" s="862"/>
      <c r="H1999" s="862"/>
      <c r="I1999" s="862"/>
      <c r="J1999" s="862"/>
      <c r="K1999" s="862"/>
      <c r="L1999" s="862"/>
      <c r="M1999" s="861"/>
    </row>
    <row r="2000" spans="2:13">
      <c r="B2000" s="862"/>
      <c r="C2000" s="862"/>
      <c r="D2000" s="862"/>
      <c r="E2000" s="862"/>
      <c r="F2000" s="862"/>
      <c r="G2000" s="862"/>
      <c r="H2000" s="862"/>
      <c r="I2000" s="862"/>
      <c r="J2000" s="862"/>
      <c r="K2000" s="862"/>
      <c r="L2000" s="862"/>
      <c r="M2000" s="861"/>
    </row>
    <row r="2001" spans="2:13">
      <c r="B2001" s="862"/>
      <c r="C2001" s="862"/>
      <c r="D2001" s="862"/>
      <c r="E2001" s="862"/>
      <c r="F2001" s="862"/>
      <c r="G2001" s="862"/>
      <c r="H2001" s="862"/>
      <c r="I2001" s="862"/>
      <c r="J2001" s="862"/>
      <c r="K2001" s="862"/>
      <c r="L2001" s="862"/>
      <c r="M2001" s="861"/>
    </row>
    <row r="2002" spans="2:13">
      <c r="B2002" s="862"/>
      <c r="C2002" s="862"/>
      <c r="D2002" s="862"/>
      <c r="E2002" s="862"/>
      <c r="F2002" s="862"/>
      <c r="G2002" s="862"/>
      <c r="H2002" s="862"/>
      <c r="I2002" s="862"/>
      <c r="J2002" s="862"/>
      <c r="K2002" s="862"/>
      <c r="L2002" s="862"/>
      <c r="M2002" s="861"/>
    </row>
    <row r="2003" spans="2:13">
      <c r="B2003" s="862"/>
      <c r="C2003" s="862"/>
      <c r="D2003" s="862"/>
      <c r="E2003" s="862"/>
      <c r="F2003" s="862"/>
      <c r="G2003" s="862"/>
      <c r="H2003" s="862"/>
      <c r="I2003" s="862"/>
      <c r="J2003" s="862"/>
      <c r="K2003" s="862"/>
      <c r="L2003" s="862"/>
      <c r="M2003" s="861"/>
    </row>
    <row r="2004" spans="2:13">
      <c r="B2004" s="862"/>
      <c r="C2004" s="862"/>
      <c r="D2004" s="862"/>
      <c r="E2004" s="862"/>
      <c r="F2004" s="862"/>
      <c r="G2004" s="862"/>
      <c r="H2004" s="862"/>
      <c r="I2004" s="862"/>
      <c r="J2004" s="862"/>
      <c r="K2004" s="862"/>
      <c r="L2004" s="862"/>
      <c r="M2004" s="861"/>
    </row>
    <row r="2005" spans="2:13">
      <c r="B2005" s="862"/>
      <c r="C2005" s="862"/>
      <c r="D2005" s="862"/>
      <c r="E2005" s="862"/>
      <c r="F2005" s="862"/>
      <c r="G2005" s="862"/>
      <c r="H2005" s="862"/>
      <c r="I2005" s="862"/>
      <c r="J2005" s="862"/>
      <c r="K2005" s="862"/>
      <c r="L2005" s="862"/>
      <c r="M2005" s="861"/>
    </row>
    <row r="2006" spans="2:13">
      <c r="B2006" s="862"/>
      <c r="C2006" s="862"/>
      <c r="D2006" s="862"/>
      <c r="E2006" s="862"/>
      <c r="F2006" s="862"/>
      <c r="G2006" s="862"/>
      <c r="H2006" s="862"/>
      <c r="I2006" s="862"/>
      <c r="J2006" s="862"/>
      <c r="K2006" s="862"/>
      <c r="L2006" s="862"/>
      <c r="M2006" s="861"/>
    </row>
    <row r="2007" spans="2:13">
      <c r="B2007" s="862"/>
      <c r="C2007" s="862"/>
      <c r="D2007" s="862"/>
      <c r="E2007" s="862"/>
      <c r="F2007" s="862"/>
      <c r="G2007" s="862"/>
      <c r="H2007" s="862"/>
      <c r="I2007" s="862"/>
      <c r="J2007" s="862"/>
      <c r="K2007" s="862"/>
      <c r="L2007" s="862"/>
      <c r="M2007" s="861"/>
    </row>
    <row r="2008" spans="2:13">
      <c r="B2008" s="862"/>
      <c r="C2008" s="862"/>
      <c r="D2008" s="862"/>
      <c r="E2008" s="862"/>
      <c r="F2008" s="862"/>
      <c r="G2008" s="862"/>
      <c r="H2008" s="862"/>
      <c r="I2008" s="862"/>
      <c r="J2008" s="862"/>
      <c r="K2008" s="862"/>
      <c r="L2008" s="862"/>
      <c r="M2008" s="861"/>
    </row>
    <row r="2009" spans="2:13">
      <c r="B2009" s="862"/>
      <c r="C2009" s="862"/>
      <c r="D2009" s="862"/>
      <c r="E2009" s="862"/>
      <c r="F2009" s="862"/>
      <c r="G2009" s="862"/>
      <c r="H2009" s="862"/>
      <c r="I2009" s="862"/>
      <c r="J2009" s="862"/>
      <c r="K2009" s="862"/>
      <c r="L2009" s="862"/>
      <c r="M2009" s="861"/>
    </row>
    <row r="2010" spans="2:13">
      <c r="B2010" s="862"/>
      <c r="C2010" s="862"/>
      <c r="D2010" s="862"/>
      <c r="E2010" s="862"/>
      <c r="F2010" s="862"/>
      <c r="G2010" s="862"/>
      <c r="H2010" s="862"/>
      <c r="I2010" s="862"/>
      <c r="J2010" s="862"/>
      <c r="K2010" s="862"/>
      <c r="L2010" s="862"/>
      <c r="M2010" s="861"/>
    </row>
    <row r="2011" spans="2:13">
      <c r="B2011" s="862"/>
      <c r="C2011" s="862"/>
      <c r="D2011" s="862"/>
      <c r="E2011" s="862"/>
      <c r="F2011" s="862"/>
      <c r="G2011" s="862"/>
      <c r="H2011" s="862"/>
      <c r="I2011" s="862"/>
      <c r="J2011" s="862"/>
      <c r="K2011" s="862"/>
      <c r="L2011" s="862"/>
      <c r="M2011" s="861"/>
    </row>
    <row r="2012" spans="2:13">
      <c r="B2012" s="862"/>
      <c r="C2012" s="862"/>
      <c r="D2012" s="862"/>
      <c r="E2012" s="862"/>
      <c r="F2012" s="862"/>
      <c r="G2012" s="862"/>
      <c r="H2012" s="862"/>
      <c r="I2012" s="862"/>
      <c r="J2012" s="862"/>
      <c r="K2012" s="862"/>
      <c r="L2012" s="862"/>
      <c r="M2012" s="861"/>
    </row>
    <row r="2013" spans="2:13">
      <c r="B2013" s="862"/>
      <c r="C2013" s="862"/>
      <c r="D2013" s="862"/>
      <c r="E2013" s="862"/>
      <c r="F2013" s="862"/>
      <c r="G2013" s="862"/>
      <c r="H2013" s="862"/>
      <c r="I2013" s="862"/>
      <c r="J2013" s="862"/>
      <c r="K2013" s="862"/>
      <c r="L2013" s="862"/>
      <c r="M2013" s="861"/>
    </row>
    <row r="2014" spans="2:13">
      <c r="B2014" s="862"/>
      <c r="C2014" s="862"/>
      <c r="D2014" s="862"/>
      <c r="E2014" s="862"/>
      <c r="F2014" s="862"/>
      <c r="G2014" s="862"/>
      <c r="H2014" s="862"/>
      <c r="I2014" s="862"/>
      <c r="J2014" s="862"/>
      <c r="K2014" s="862"/>
      <c r="L2014" s="862"/>
      <c r="M2014" s="861"/>
    </row>
    <row r="2015" spans="2:13">
      <c r="B2015" s="862"/>
      <c r="C2015" s="862"/>
      <c r="D2015" s="862"/>
      <c r="E2015" s="862"/>
      <c r="F2015" s="862"/>
      <c r="G2015" s="862"/>
      <c r="H2015" s="862"/>
      <c r="I2015" s="862"/>
      <c r="J2015" s="862"/>
      <c r="K2015" s="862"/>
      <c r="L2015" s="862"/>
      <c r="M2015" s="861"/>
    </row>
    <row r="2016" spans="2:13">
      <c r="B2016" s="862"/>
      <c r="C2016" s="862"/>
      <c r="D2016" s="862"/>
      <c r="E2016" s="862"/>
      <c r="F2016" s="862"/>
      <c r="G2016" s="862"/>
      <c r="H2016" s="862"/>
      <c r="I2016" s="862"/>
      <c r="J2016" s="862"/>
      <c r="K2016" s="862"/>
      <c r="L2016" s="862"/>
      <c r="M2016" s="861"/>
    </row>
    <row r="2017" spans="2:13">
      <c r="B2017" s="862"/>
      <c r="C2017" s="862"/>
      <c r="D2017" s="862"/>
      <c r="E2017" s="862"/>
      <c r="F2017" s="862"/>
      <c r="G2017" s="862"/>
      <c r="H2017" s="862"/>
      <c r="I2017" s="862"/>
      <c r="J2017" s="862"/>
      <c r="K2017" s="862"/>
      <c r="L2017" s="862"/>
      <c r="M2017" s="861"/>
    </row>
    <row r="2018" spans="2:13">
      <c r="B2018" s="862"/>
      <c r="C2018" s="862"/>
      <c r="D2018" s="862"/>
      <c r="E2018" s="862"/>
      <c r="F2018" s="862"/>
      <c r="G2018" s="862"/>
      <c r="H2018" s="862"/>
      <c r="I2018" s="862"/>
      <c r="J2018" s="862"/>
      <c r="K2018" s="862"/>
      <c r="L2018" s="862"/>
      <c r="M2018" s="861"/>
    </row>
    <row r="2019" spans="2:13">
      <c r="B2019" s="862"/>
      <c r="C2019" s="862"/>
      <c r="D2019" s="862"/>
      <c r="E2019" s="862"/>
      <c r="F2019" s="862"/>
      <c r="G2019" s="862"/>
      <c r="H2019" s="862"/>
      <c r="I2019" s="862"/>
      <c r="J2019" s="862"/>
      <c r="K2019" s="862"/>
      <c r="L2019" s="862"/>
      <c r="M2019" s="861"/>
    </row>
    <row r="2020" spans="2:13">
      <c r="B2020" s="862"/>
      <c r="C2020" s="862"/>
      <c r="D2020" s="862"/>
      <c r="E2020" s="862"/>
      <c r="F2020" s="862"/>
      <c r="G2020" s="862"/>
      <c r="H2020" s="862"/>
      <c r="I2020" s="862"/>
      <c r="J2020" s="862"/>
      <c r="K2020" s="862"/>
      <c r="L2020" s="862"/>
      <c r="M2020" s="861"/>
    </row>
    <row r="2021" spans="2:13">
      <c r="B2021" s="862"/>
      <c r="C2021" s="862"/>
      <c r="D2021" s="862"/>
      <c r="E2021" s="862"/>
      <c r="F2021" s="862"/>
      <c r="G2021" s="862"/>
      <c r="H2021" s="862"/>
      <c r="I2021" s="862"/>
      <c r="J2021" s="862"/>
      <c r="K2021" s="862"/>
      <c r="L2021" s="862"/>
      <c r="M2021" s="861"/>
    </row>
    <row r="2022" spans="2:13">
      <c r="B2022" s="862"/>
      <c r="C2022" s="862"/>
      <c r="D2022" s="862"/>
      <c r="E2022" s="862"/>
      <c r="F2022" s="862"/>
      <c r="G2022" s="862"/>
      <c r="H2022" s="862"/>
      <c r="I2022" s="862"/>
      <c r="J2022" s="862"/>
      <c r="K2022" s="862"/>
      <c r="L2022" s="862"/>
      <c r="M2022" s="861"/>
    </row>
    <row r="2023" spans="2:13">
      <c r="B2023" s="862"/>
      <c r="C2023" s="862"/>
      <c r="D2023" s="862"/>
      <c r="E2023" s="862"/>
      <c r="F2023" s="862"/>
      <c r="G2023" s="862"/>
      <c r="H2023" s="862"/>
      <c r="I2023" s="862"/>
      <c r="J2023" s="862"/>
      <c r="K2023" s="862"/>
      <c r="L2023" s="862"/>
      <c r="M2023" s="861"/>
    </row>
    <row r="2024" spans="2:13">
      <c r="B2024" s="862"/>
      <c r="C2024" s="862"/>
      <c r="D2024" s="862"/>
      <c r="E2024" s="862"/>
      <c r="F2024" s="862"/>
      <c r="G2024" s="862"/>
      <c r="H2024" s="862"/>
      <c r="I2024" s="862"/>
      <c r="J2024" s="862"/>
      <c r="K2024" s="862"/>
      <c r="L2024" s="862"/>
      <c r="M2024" s="861"/>
    </row>
    <row r="2025" spans="2:13">
      <c r="B2025" s="862"/>
      <c r="C2025" s="862"/>
      <c r="D2025" s="862"/>
      <c r="E2025" s="862"/>
      <c r="F2025" s="862"/>
      <c r="G2025" s="862"/>
      <c r="H2025" s="862"/>
      <c r="I2025" s="862"/>
      <c r="J2025" s="862"/>
      <c r="K2025" s="862"/>
      <c r="L2025" s="862"/>
      <c r="M2025" s="861"/>
    </row>
    <row r="2026" spans="2:13">
      <c r="B2026" s="862"/>
      <c r="C2026" s="862"/>
      <c r="D2026" s="862"/>
      <c r="E2026" s="862"/>
      <c r="F2026" s="862"/>
      <c r="G2026" s="862"/>
      <c r="H2026" s="862"/>
      <c r="I2026" s="862"/>
      <c r="J2026" s="862"/>
      <c r="K2026" s="862"/>
      <c r="L2026" s="862"/>
      <c r="M2026" s="861"/>
    </row>
    <row r="2027" spans="2:13">
      <c r="B2027" s="862"/>
      <c r="C2027" s="862"/>
      <c r="D2027" s="862"/>
      <c r="E2027" s="862"/>
      <c r="F2027" s="862"/>
      <c r="G2027" s="862"/>
      <c r="H2027" s="862"/>
      <c r="I2027" s="862"/>
      <c r="J2027" s="862"/>
      <c r="K2027" s="862"/>
      <c r="L2027" s="862"/>
      <c r="M2027" s="861"/>
    </row>
    <row r="2028" spans="2:13">
      <c r="B2028" s="862"/>
      <c r="C2028" s="862"/>
      <c r="D2028" s="862"/>
      <c r="E2028" s="862"/>
      <c r="F2028" s="862"/>
      <c r="G2028" s="862"/>
      <c r="H2028" s="862"/>
      <c r="I2028" s="862"/>
      <c r="J2028" s="862"/>
      <c r="K2028" s="862"/>
      <c r="L2028" s="862"/>
      <c r="M2028" s="861"/>
    </row>
    <row r="2029" spans="2:13">
      <c r="B2029" s="862"/>
      <c r="C2029" s="862"/>
      <c r="D2029" s="862"/>
      <c r="E2029" s="862"/>
      <c r="F2029" s="862"/>
      <c r="G2029" s="862"/>
      <c r="H2029" s="862"/>
      <c r="I2029" s="862"/>
      <c r="J2029" s="862"/>
      <c r="K2029" s="862"/>
      <c r="L2029" s="862"/>
      <c r="M2029" s="861"/>
    </row>
    <row r="2030" spans="2:13">
      <c r="B2030" s="862"/>
      <c r="C2030" s="862"/>
      <c r="D2030" s="862"/>
      <c r="E2030" s="862"/>
      <c r="F2030" s="862"/>
      <c r="G2030" s="862"/>
      <c r="H2030" s="862"/>
      <c r="I2030" s="862"/>
      <c r="J2030" s="862"/>
      <c r="K2030" s="862"/>
      <c r="L2030" s="862"/>
      <c r="M2030" s="861"/>
    </row>
    <row r="2031" spans="2:13">
      <c r="B2031" s="862"/>
      <c r="C2031" s="862"/>
      <c r="D2031" s="862"/>
      <c r="E2031" s="862"/>
      <c r="F2031" s="862"/>
      <c r="G2031" s="862"/>
      <c r="H2031" s="862"/>
      <c r="I2031" s="862"/>
      <c r="J2031" s="862"/>
      <c r="K2031" s="862"/>
      <c r="L2031" s="862"/>
      <c r="M2031" s="861"/>
    </row>
    <row r="2032" spans="2:13">
      <c r="B2032" s="862"/>
      <c r="C2032" s="862"/>
      <c r="D2032" s="862"/>
      <c r="E2032" s="862"/>
      <c r="F2032" s="862"/>
      <c r="G2032" s="862"/>
      <c r="H2032" s="862"/>
      <c r="I2032" s="862"/>
      <c r="J2032" s="862"/>
      <c r="K2032" s="862"/>
      <c r="L2032" s="862"/>
      <c r="M2032" s="861"/>
    </row>
    <row r="2033" spans="2:13">
      <c r="B2033" s="862"/>
      <c r="C2033" s="862"/>
      <c r="D2033" s="862"/>
      <c r="E2033" s="862"/>
      <c r="F2033" s="862"/>
      <c r="G2033" s="862"/>
      <c r="H2033" s="862"/>
      <c r="I2033" s="862"/>
      <c r="J2033" s="862"/>
      <c r="K2033" s="862"/>
      <c r="L2033" s="862"/>
      <c r="M2033" s="861"/>
    </row>
    <row r="2034" spans="2:13">
      <c r="B2034" s="862"/>
      <c r="C2034" s="862"/>
      <c r="D2034" s="862"/>
      <c r="E2034" s="862"/>
      <c r="F2034" s="862"/>
      <c r="G2034" s="862"/>
      <c r="H2034" s="862"/>
      <c r="I2034" s="862"/>
      <c r="J2034" s="862"/>
      <c r="K2034" s="862"/>
      <c r="L2034" s="862"/>
      <c r="M2034" s="861"/>
    </row>
    <row r="2035" spans="2:13">
      <c r="B2035" s="862"/>
      <c r="C2035" s="862"/>
      <c r="D2035" s="862"/>
      <c r="E2035" s="862"/>
      <c r="F2035" s="862"/>
      <c r="G2035" s="862"/>
      <c r="H2035" s="862"/>
      <c r="I2035" s="862"/>
      <c r="J2035" s="862"/>
      <c r="K2035" s="862"/>
      <c r="L2035" s="862"/>
      <c r="M2035" s="861"/>
    </row>
    <row r="2036" spans="2:13">
      <c r="B2036" s="862"/>
      <c r="C2036" s="862"/>
      <c r="D2036" s="862"/>
      <c r="E2036" s="862"/>
      <c r="F2036" s="862"/>
      <c r="G2036" s="862"/>
      <c r="H2036" s="862"/>
      <c r="I2036" s="862"/>
      <c r="J2036" s="862"/>
      <c r="K2036" s="862"/>
      <c r="L2036" s="862"/>
      <c r="M2036" s="861"/>
    </row>
    <row r="2037" spans="2:13">
      <c r="B2037" s="862"/>
      <c r="C2037" s="862"/>
      <c r="D2037" s="862"/>
      <c r="E2037" s="862"/>
      <c r="F2037" s="862"/>
      <c r="G2037" s="862"/>
      <c r="H2037" s="862"/>
      <c r="I2037" s="862"/>
      <c r="J2037" s="862"/>
      <c r="K2037" s="862"/>
      <c r="L2037" s="862"/>
      <c r="M2037" s="861"/>
    </row>
    <row r="2038" spans="2:13">
      <c r="B2038" s="862"/>
      <c r="C2038" s="862"/>
      <c r="D2038" s="862"/>
      <c r="E2038" s="862"/>
      <c r="F2038" s="862"/>
      <c r="G2038" s="862"/>
      <c r="H2038" s="862"/>
      <c r="I2038" s="862"/>
      <c r="J2038" s="862"/>
      <c r="K2038" s="862"/>
      <c r="L2038" s="862"/>
      <c r="M2038" s="861"/>
    </row>
    <row r="2039" spans="2:13">
      <c r="B2039" s="862"/>
      <c r="C2039" s="862"/>
      <c r="D2039" s="862"/>
      <c r="E2039" s="862"/>
      <c r="F2039" s="862"/>
      <c r="G2039" s="862"/>
      <c r="H2039" s="862"/>
      <c r="I2039" s="862"/>
      <c r="J2039" s="862"/>
      <c r="K2039" s="862"/>
      <c r="L2039" s="862"/>
      <c r="M2039" s="861"/>
    </row>
    <row r="2040" spans="2:13">
      <c r="B2040" s="862"/>
      <c r="C2040" s="862"/>
      <c r="D2040" s="862"/>
      <c r="E2040" s="862"/>
      <c r="F2040" s="862"/>
      <c r="G2040" s="862"/>
      <c r="H2040" s="862"/>
      <c r="I2040" s="862"/>
      <c r="J2040" s="862"/>
      <c r="K2040" s="862"/>
      <c r="L2040" s="862"/>
      <c r="M2040" s="861"/>
    </row>
    <row r="2041" spans="2:13">
      <c r="B2041" s="862"/>
      <c r="C2041" s="862"/>
      <c r="D2041" s="862"/>
      <c r="E2041" s="862"/>
      <c r="F2041" s="862"/>
      <c r="G2041" s="862"/>
      <c r="H2041" s="862"/>
      <c r="I2041" s="862"/>
      <c r="J2041" s="862"/>
      <c r="K2041" s="862"/>
      <c r="L2041" s="862"/>
      <c r="M2041" s="861"/>
    </row>
    <row r="2042" spans="2:13">
      <c r="B2042" s="862"/>
      <c r="C2042" s="862"/>
      <c r="D2042" s="862"/>
      <c r="E2042" s="862"/>
      <c r="F2042" s="862"/>
      <c r="G2042" s="862"/>
      <c r="H2042" s="862"/>
      <c r="I2042" s="862"/>
      <c r="J2042" s="862"/>
      <c r="K2042" s="862"/>
      <c r="L2042" s="862"/>
      <c r="M2042" s="861"/>
    </row>
    <row r="2043" spans="2:13">
      <c r="B2043" s="862"/>
      <c r="C2043" s="862"/>
      <c r="D2043" s="862"/>
      <c r="E2043" s="862"/>
      <c r="F2043" s="862"/>
      <c r="G2043" s="862"/>
      <c r="H2043" s="862"/>
      <c r="I2043" s="862"/>
      <c r="J2043" s="862"/>
      <c r="K2043" s="862"/>
      <c r="L2043" s="862"/>
      <c r="M2043" s="861"/>
    </row>
    <row r="2044" spans="2:13">
      <c r="B2044" s="862"/>
      <c r="C2044" s="862"/>
      <c r="D2044" s="862"/>
      <c r="E2044" s="862"/>
      <c r="F2044" s="862"/>
      <c r="G2044" s="862"/>
      <c r="H2044" s="862"/>
      <c r="I2044" s="862"/>
      <c r="J2044" s="862"/>
      <c r="K2044" s="862"/>
      <c r="L2044" s="862"/>
      <c r="M2044" s="861"/>
    </row>
    <row r="2045" spans="2:13">
      <c r="B2045" s="862"/>
      <c r="C2045" s="862"/>
      <c r="D2045" s="862"/>
      <c r="E2045" s="862"/>
      <c r="F2045" s="862"/>
      <c r="G2045" s="862"/>
      <c r="H2045" s="862"/>
      <c r="I2045" s="862"/>
      <c r="J2045" s="862"/>
      <c r="K2045" s="862"/>
      <c r="L2045" s="862"/>
      <c r="M2045" s="861"/>
    </row>
    <row r="2046" spans="2:13">
      <c r="B2046" s="862"/>
      <c r="C2046" s="862"/>
      <c r="D2046" s="862"/>
      <c r="E2046" s="862"/>
      <c r="F2046" s="862"/>
      <c r="G2046" s="862"/>
      <c r="H2046" s="862"/>
      <c r="I2046" s="862"/>
      <c r="J2046" s="862"/>
      <c r="K2046" s="862"/>
      <c r="L2046" s="862"/>
      <c r="M2046" s="861"/>
    </row>
    <row r="2047" spans="2:13">
      <c r="B2047" s="862"/>
      <c r="C2047" s="862"/>
      <c r="D2047" s="862"/>
      <c r="E2047" s="862"/>
      <c r="F2047" s="862"/>
      <c r="G2047" s="862"/>
      <c r="H2047" s="862"/>
      <c r="I2047" s="862"/>
      <c r="J2047" s="862"/>
      <c r="K2047" s="862"/>
      <c r="L2047" s="862"/>
      <c r="M2047" s="861"/>
    </row>
    <row r="2048" spans="2:13">
      <c r="B2048" s="862"/>
      <c r="C2048" s="862"/>
      <c r="D2048" s="862"/>
      <c r="E2048" s="862"/>
      <c r="F2048" s="862"/>
      <c r="G2048" s="862"/>
      <c r="H2048" s="862"/>
      <c r="I2048" s="862"/>
      <c r="J2048" s="862"/>
      <c r="K2048" s="862"/>
      <c r="L2048" s="862"/>
      <c r="M2048" s="861"/>
    </row>
    <row r="2049" spans="2:13">
      <c r="B2049" s="862"/>
      <c r="C2049" s="862"/>
      <c r="D2049" s="862"/>
      <c r="E2049" s="862"/>
      <c r="F2049" s="862"/>
      <c r="G2049" s="862"/>
      <c r="H2049" s="862"/>
      <c r="I2049" s="862"/>
      <c r="J2049" s="862"/>
      <c r="K2049" s="862"/>
      <c r="L2049" s="862"/>
      <c r="M2049" s="861"/>
    </row>
    <row r="2050" spans="2:13">
      <c r="B2050" s="862"/>
      <c r="C2050" s="862"/>
      <c r="D2050" s="862"/>
      <c r="E2050" s="862"/>
      <c r="F2050" s="862"/>
      <c r="G2050" s="862"/>
      <c r="H2050" s="862"/>
      <c r="I2050" s="862"/>
      <c r="J2050" s="862"/>
      <c r="K2050" s="862"/>
      <c r="L2050" s="862"/>
      <c r="M2050" s="861"/>
    </row>
    <row r="2051" spans="2:13">
      <c r="B2051" s="862"/>
      <c r="C2051" s="862"/>
      <c r="D2051" s="862"/>
      <c r="E2051" s="862"/>
      <c r="F2051" s="862"/>
      <c r="G2051" s="862"/>
      <c r="H2051" s="862"/>
      <c r="I2051" s="862"/>
      <c r="J2051" s="862"/>
      <c r="K2051" s="862"/>
      <c r="L2051" s="862"/>
      <c r="M2051" s="861"/>
    </row>
    <row r="2052" spans="2:13">
      <c r="B2052" s="862"/>
      <c r="C2052" s="862"/>
      <c r="D2052" s="862"/>
      <c r="E2052" s="862"/>
      <c r="F2052" s="862"/>
      <c r="G2052" s="862"/>
      <c r="H2052" s="862"/>
      <c r="I2052" s="862"/>
      <c r="J2052" s="862"/>
      <c r="K2052" s="862"/>
      <c r="L2052" s="862"/>
      <c r="M2052" s="861"/>
    </row>
    <row r="2053" spans="2:13">
      <c r="B2053" s="862"/>
      <c r="C2053" s="862"/>
      <c r="D2053" s="862"/>
      <c r="E2053" s="862"/>
      <c r="F2053" s="862"/>
      <c r="G2053" s="862"/>
      <c r="H2053" s="862"/>
      <c r="I2053" s="862"/>
      <c r="J2053" s="862"/>
      <c r="K2053" s="862"/>
      <c r="L2053" s="862"/>
      <c r="M2053" s="861"/>
    </row>
    <row r="2054" spans="2:13">
      <c r="B2054" s="862"/>
      <c r="C2054" s="862"/>
      <c r="D2054" s="862"/>
      <c r="E2054" s="862"/>
      <c r="F2054" s="862"/>
      <c r="G2054" s="862"/>
      <c r="H2054" s="862"/>
      <c r="I2054" s="862"/>
      <c r="J2054" s="862"/>
      <c r="K2054" s="862"/>
      <c r="L2054" s="862"/>
      <c r="M2054" s="861"/>
    </row>
    <row r="2055" spans="2:13">
      <c r="B2055" s="862"/>
      <c r="C2055" s="862"/>
      <c r="D2055" s="862"/>
      <c r="E2055" s="862"/>
      <c r="F2055" s="862"/>
      <c r="G2055" s="862"/>
      <c r="H2055" s="862"/>
      <c r="I2055" s="862"/>
      <c r="J2055" s="862"/>
      <c r="K2055" s="862"/>
      <c r="L2055" s="862"/>
      <c r="M2055" s="861"/>
    </row>
    <row r="2056" spans="2:13">
      <c r="B2056" s="862"/>
      <c r="C2056" s="862"/>
      <c r="D2056" s="862"/>
      <c r="E2056" s="862"/>
      <c r="F2056" s="862"/>
      <c r="G2056" s="862"/>
      <c r="H2056" s="862"/>
      <c r="I2056" s="862"/>
      <c r="J2056" s="862"/>
      <c r="K2056" s="862"/>
      <c r="L2056" s="862"/>
      <c r="M2056" s="861"/>
    </row>
    <row r="2057" spans="2:13">
      <c r="B2057" s="862"/>
      <c r="C2057" s="862"/>
      <c r="D2057" s="862"/>
      <c r="E2057" s="862"/>
      <c r="F2057" s="862"/>
      <c r="G2057" s="862"/>
      <c r="H2057" s="862"/>
      <c r="I2057" s="862"/>
      <c r="J2057" s="862"/>
      <c r="K2057" s="862"/>
      <c r="L2057" s="862"/>
      <c r="M2057" s="861"/>
    </row>
    <row r="2058" spans="2:13">
      <c r="B2058" s="862"/>
      <c r="C2058" s="862"/>
      <c r="D2058" s="862"/>
      <c r="E2058" s="862"/>
      <c r="F2058" s="862"/>
      <c r="G2058" s="862"/>
      <c r="H2058" s="862"/>
      <c r="I2058" s="862"/>
      <c r="J2058" s="862"/>
      <c r="K2058" s="862"/>
      <c r="L2058" s="862"/>
      <c r="M2058" s="861"/>
    </row>
    <row r="2059" spans="2:13">
      <c r="B2059" s="862"/>
      <c r="C2059" s="862"/>
      <c r="D2059" s="862"/>
      <c r="E2059" s="862"/>
      <c r="F2059" s="862"/>
      <c r="G2059" s="862"/>
      <c r="H2059" s="862"/>
      <c r="I2059" s="862"/>
      <c r="J2059" s="862"/>
      <c r="K2059" s="862"/>
      <c r="L2059" s="862"/>
      <c r="M2059" s="861"/>
    </row>
    <row r="2060" spans="2:13">
      <c r="B2060" s="862"/>
      <c r="C2060" s="862"/>
      <c r="D2060" s="862"/>
      <c r="E2060" s="862"/>
      <c r="F2060" s="862"/>
      <c r="G2060" s="862"/>
      <c r="H2060" s="862"/>
      <c r="I2060" s="862"/>
      <c r="J2060" s="862"/>
      <c r="K2060" s="862"/>
      <c r="L2060" s="862"/>
      <c r="M2060" s="861"/>
    </row>
    <row r="2061" spans="2:13">
      <c r="B2061" s="862"/>
      <c r="C2061" s="862"/>
      <c r="D2061" s="862"/>
      <c r="E2061" s="862"/>
      <c r="F2061" s="862"/>
      <c r="G2061" s="862"/>
      <c r="H2061" s="862"/>
      <c r="I2061" s="862"/>
      <c r="J2061" s="862"/>
      <c r="K2061" s="862"/>
      <c r="L2061" s="862"/>
      <c r="M2061" s="861"/>
    </row>
    <row r="2062" spans="2:13">
      <c r="B2062" s="862"/>
      <c r="C2062" s="862"/>
      <c r="D2062" s="862"/>
      <c r="E2062" s="862"/>
      <c r="F2062" s="862"/>
      <c r="G2062" s="862"/>
      <c r="H2062" s="862"/>
      <c r="I2062" s="862"/>
      <c r="J2062" s="862"/>
      <c r="K2062" s="862"/>
      <c r="L2062" s="862"/>
      <c r="M2062" s="861"/>
    </row>
    <row r="2063" spans="2:13">
      <c r="B2063" s="862"/>
      <c r="C2063" s="862"/>
      <c r="D2063" s="862"/>
      <c r="E2063" s="862"/>
      <c r="F2063" s="862"/>
      <c r="G2063" s="862"/>
      <c r="H2063" s="862"/>
      <c r="I2063" s="862"/>
      <c r="J2063" s="862"/>
      <c r="K2063" s="862"/>
      <c r="L2063" s="862"/>
      <c r="M2063" s="861"/>
    </row>
    <row r="2064" spans="2:13">
      <c r="B2064" s="862"/>
      <c r="C2064" s="862"/>
      <c r="D2064" s="862"/>
      <c r="E2064" s="862"/>
      <c r="F2064" s="862"/>
      <c r="G2064" s="862"/>
      <c r="H2064" s="862"/>
      <c r="I2064" s="862"/>
      <c r="J2064" s="862"/>
      <c r="K2064" s="862"/>
      <c r="L2064" s="862"/>
      <c r="M2064" s="861"/>
    </row>
    <row r="2065" spans="2:13">
      <c r="B2065" s="862"/>
      <c r="C2065" s="862"/>
      <c r="D2065" s="862"/>
      <c r="E2065" s="862"/>
      <c r="F2065" s="862"/>
      <c r="G2065" s="862"/>
      <c r="H2065" s="862"/>
      <c r="I2065" s="862"/>
      <c r="J2065" s="862"/>
      <c r="K2065" s="862"/>
      <c r="L2065" s="862"/>
      <c r="M2065" s="861"/>
    </row>
    <row r="2066" spans="2:13">
      <c r="B2066" s="862"/>
      <c r="C2066" s="862"/>
      <c r="D2066" s="862"/>
      <c r="E2066" s="862"/>
      <c r="F2066" s="862"/>
      <c r="G2066" s="862"/>
      <c r="H2066" s="862"/>
      <c r="I2066" s="862"/>
      <c r="J2066" s="862"/>
      <c r="K2066" s="862"/>
      <c r="L2066" s="862"/>
      <c r="M2066" s="861"/>
    </row>
    <row r="2067" spans="2:13">
      <c r="B2067" s="862"/>
      <c r="C2067" s="862"/>
      <c r="D2067" s="862"/>
      <c r="E2067" s="862"/>
      <c r="F2067" s="862"/>
      <c r="G2067" s="862"/>
      <c r="H2067" s="862"/>
      <c r="I2067" s="862"/>
      <c r="J2067" s="862"/>
      <c r="K2067" s="862"/>
      <c r="L2067" s="862"/>
      <c r="M2067" s="861"/>
    </row>
    <row r="2068" spans="2:13">
      <c r="B2068" s="862"/>
      <c r="C2068" s="862"/>
      <c r="D2068" s="862"/>
      <c r="E2068" s="862"/>
      <c r="F2068" s="862"/>
      <c r="G2068" s="862"/>
      <c r="H2068" s="862"/>
      <c r="I2068" s="862"/>
      <c r="J2068" s="862"/>
      <c r="K2068" s="862"/>
      <c r="L2068" s="862"/>
      <c r="M2068" s="861"/>
    </row>
    <row r="2069" spans="2:13">
      <c r="B2069" s="862"/>
      <c r="C2069" s="862"/>
      <c r="D2069" s="862"/>
      <c r="E2069" s="862"/>
      <c r="F2069" s="862"/>
      <c r="G2069" s="862"/>
      <c r="H2069" s="862"/>
      <c r="I2069" s="862"/>
      <c r="J2069" s="862"/>
      <c r="K2069" s="862"/>
      <c r="L2069" s="862"/>
      <c r="M2069" s="861"/>
    </row>
    <row r="2070" spans="2:13">
      <c r="B2070" s="862"/>
      <c r="C2070" s="862"/>
      <c r="D2070" s="862"/>
      <c r="E2070" s="862"/>
      <c r="F2070" s="862"/>
      <c r="G2070" s="862"/>
      <c r="H2070" s="862"/>
      <c r="I2070" s="862"/>
      <c r="J2070" s="862"/>
      <c r="K2070" s="862"/>
      <c r="L2070" s="862"/>
      <c r="M2070" s="861"/>
    </row>
    <row r="2071" spans="2:13">
      <c r="B2071" s="862"/>
      <c r="C2071" s="862"/>
      <c r="D2071" s="862"/>
      <c r="E2071" s="862"/>
      <c r="F2071" s="862"/>
      <c r="G2071" s="862"/>
      <c r="H2071" s="862"/>
      <c r="I2071" s="862"/>
      <c r="J2071" s="862"/>
      <c r="K2071" s="862"/>
      <c r="L2071" s="862"/>
      <c r="M2071" s="861"/>
    </row>
    <row r="2072" spans="2:13">
      <c r="B2072" s="862"/>
      <c r="C2072" s="862"/>
      <c r="D2072" s="862"/>
      <c r="E2072" s="862"/>
      <c r="F2072" s="862"/>
      <c r="G2072" s="862"/>
      <c r="H2072" s="862"/>
      <c r="I2072" s="862"/>
      <c r="J2072" s="862"/>
      <c r="K2072" s="862"/>
      <c r="L2072" s="862"/>
      <c r="M2072" s="861"/>
    </row>
    <row r="2073" spans="2:13">
      <c r="B2073" s="862"/>
      <c r="C2073" s="862"/>
      <c r="D2073" s="862"/>
      <c r="E2073" s="862"/>
      <c r="F2073" s="862"/>
      <c r="G2073" s="862"/>
      <c r="H2073" s="862"/>
      <c r="I2073" s="862"/>
      <c r="J2073" s="862"/>
      <c r="K2073" s="862"/>
      <c r="L2073" s="862"/>
      <c r="M2073" s="861"/>
    </row>
    <row r="2074" spans="2:13">
      <c r="B2074" s="862"/>
      <c r="C2074" s="862"/>
      <c r="D2074" s="862"/>
      <c r="E2074" s="862"/>
      <c r="F2074" s="862"/>
      <c r="G2074" s="862"/>
      <c r="H2074" s="862"/>
      <c r="I2074" s="862"/>
      <c r="J2074" s="862"/>
      <c r="K2074" s="862"/>
      <c r="L2074" s="862"/>
      <c r="M2074" s="861"/>
    </row>
    <row r="2075" spans="2:13">
      <c r="B2075" s="862"/>
      <c r="C2075" s="862"/>
      <c r="D2075" s="862"/>
      <c r="E2075" s="862"/>
      <c r="F2075" s="862"/>
      <c r="G2075" s="862"/>
      <c r="H2075" s="862"/>
      <c r="I2075" s="862"/>
      <c r="J2075" s="862"/>
      <c r="K2075" s="862"/>
      <c r="L2075" s="862"/>
      <c r="M2075" s="861"/>
    </row>
    <row r="2076" spans="2:13">
      <c r="B2076" s="862"/>
      <c r="C2076" s="862"/>
      <c r="D2076" s="862"/>
      <c r="E2076" s="862"/>
      <c r="F2076" s="862"/>
      <c r="G2076" s="862"/>
      <c r="H2076" s="862"/>
      <c r="I2076" s="862"/>
      <c r="J2076" s="862"/>
      <c r="K2076" s="862"/>
      <c r="L2076" s="862"/>
      <c r="M2076" s="861"/>
    </row>
    <row r="2077" spans="2:13">
      <c r="B2077" s="862"/>
      <c r="C2077" s="862"/>
      <c r="D2077" s="862"/>
      <c r="E2077" s="862"/>
      <c r="F2077" s="862"/>
      <c r="G2077" s="862"/>
      <c r="H2077" s="862"/>
      <c r="I2077" s="862"/>
      <c r="J2077" s="862"/>
      <c r="K2077" s="862"/>
      <c r="L2077" s="862"/>
      <c r="M2077" s="861"/>
    </row>
    <row r="2078" spans="2:13">
      <c r="B2078" s="862"/>
      <c r="C2078" s="862"/>
      <c r="D2078" s="862"/>
      <c r="E2078" s="862"/>
      <c r="F2078" s="862"/>
      <c r="G2078" s="862"/>
      <c r="H2078" s="862"/>
      <c r="I2078" s="862"/>
      <c r="J2078" s="862"/>
      <c r="K2078" s="862"/>
      <c r="L2078" s="862"/>
      <c r="M2078" s="861"/>
    </row>
    <row r="2079" spans="2:13">
      <c r="B2079" s="862"/>
      <c r="C2079" s="862"/>
      <c r="D2079" s="862"/>
      <c r="E2079" s="862"/>
      <c r="F2079" s="862"/>
      <c r="G2079" s="862"/>
      <c r="H2079" s="862"/>
      <c r="I2079" s="862"/>
      <c r="J2079" s="862"/>
      <c r="K2079" s="862"/>
      <c r="L2079" s="862"/>
      <c r="M2079" s="861"/>
    </row>
    <row r="2080" spans="2:13">
      <c r="B2080" s="862"/>
      <c r="C2080" s="862"/>
      <c r="D2080" s="862"/>
      <c r="E2080" s="862"/>
      <c r="F2080" s="862"/>
      <c r="G2080" s="862"/>
      <c r="H2080" s="862"/>
      <c r="I2080" s="862"/>
      <c r="J2080" s="862"/>
      <c r="K2080" s="862"/>
      <c r="L2080" s="862"/>
      <c r="M2080" s="861"/>
    </row>
    <row r="2081" spans="2:13">
      <c r="B2081" s="862"/>
      <c r="C2081" s="862"/>
      <c r="D2081" s="862"/>
      <c r="E2081" s="862"/>
      <c r="F2081" s="862"/>
      <c r="G2081" s="862"/>
      <c r="H2081" s="862"/>
      <c r="I2081" s="862"/>
      <c r="J2081" s="862"/>
      <c r="K2081" s="862"/>
      <c r="L2081" s="862"/>
      <c r="M2081" s="861"/>
    </row>
    <row r="2082" spans="2:13">
      <c r="B2082" s="862"/>
      <c r="C2082" s="862"/>
      <c r="D2082" s="862"/>
      <c r="E2082" s="862"/>
      <c r="F2082" s="862"/>
      <c r="G2082" s="862"/>
      <c r="H2082" s="862"/>
      <c r="I2082" s="862"/>
      <c r="J2082" s="862"/>
      <c r="K2082" s="862"/>
      <c r="L2082" s="862"/>
      <c r="M2082" s="861"/>
    </row>
    <row r="2083" spans="2:13">
      <c r="B2083" s="862"/>
      <c r="C2083" s="862"/>
      <c r="D2083" s="862"/>
      <c r="E2083" s="862"/>
      <c r="F2083" s="862"/>
      <c r="G2083" s="862"/>
      <c r="H2083" s="862"/>
      <c r="I2083" s="862"/>
      <c r="J2083" s="862"/>
      <c r="K2083" s="862"/>
      <c r="L2083" s="862"/>
      <c r="M2083" s="861"/>
    </row>
    <row r="2084" spans="2:13">
      <c r="B2084" s="862"/>
      <c r="C2084" s="862"/>
      <c r="D2084" s="862"/>
      <c r="E2084" s="862"/>
      <c r="F2084" s="862"/>
      <c r="G2084" s="862"/>
      <c r="H2084" s="862"/>
      <c r="I2084" s="862"/>
      <c r="J2084" s="862"/>
      <c r="K2084" s="862"/>
      <c r="L2084" s="862"/>
      <c r="M2084" s="861"/>
    </row>
    <row r="2085" spans="2:13">
      <c r="B2085" s="862"/>
      <c r="C2085" s="862"/>
      <c r="D2085" s="862"/>
      <c r="E2085" s="862"/>
      <c r="F2085" s="862"/>
      <c r="G2085" s="862"/>
      <c r="H2085" s="862"/>
      <c r="I2085" s="862"/>
      <c r="J2085" s="862"/>
      <c r="K2085" s="862"/>
      <c r="L2085" s="862"/>
      <c r="M2085" s="861"/>
    </row>
    <row r="2086" spans="2:13">
      <c r="B2086" s="862"/>
      <c r="C2086" s="862"/>
      <c r="D2086" s="862"/>
      <c r="E2086" s="862"/>
      <c r="F2086" s="862"/>
      <c r="G2086" s="862"/>
      <c r="H2086" s="862"/>
      <c r="I2086" s="862"/>
      <c r="J2086" s="862"/>
      <c r="K2086" s="862"/>
      <c r="L2086" s="862"/>
      <c r="M2086" s="861"/>
    </row>
    <row r="2087" spans="2:13">
      <c r="B2087" s="862"/>
      <c r="C2087" s="862"/>
      <c r="D2087" s="862"/>
      <c r="E2087" s="862"/>
      <c r="F2087" s="862"/>
      <c r="G2087" s="862"/>
      <c r="H2087" s="862"/>
      <c r="I2087" s="862"/>
      <c r="J2087" s="862"/>
      <c r="K2087" s="862"/>
      <c r="L2087" s="862"/>
      <c r="M2087" s="861"/>
    </row>
    <row r="2088" spans="2:13">
      <c r="B2088" s="862"/>
      <c r="C2088" s="862"/>
      <c r="D2088" s="862"/>
      <c r="E2088" s="862"/>
      <c r="F2088" s="862"/>
      <c r="G2088" s="862"/>
      <c r="H2088" s="862"/>
      <c r="I2088" s="862"/>
      <c r="J2088" s="862"/>
      <c r="K2088" s="862"/>
      <c r="L2088" s="862"/>
      <c r="M2088" s="861"/>
    </row>
    <row r="2089" spans="2:13">
      <c r="B2089" s="862"/>
      <c r="C2089" s="862"/>
      <c r="D2089" s="862"/>
      <c r="E2089" s="862"/>
      <c r="F2089" s="862"/>
      <c r="G2089" s="862"/>
      <c r="H2089" s="862"/>
      <c r="I2089" s="862"/>
      <c r="J2089" s="862"/>
      <c r="K2089" s="862"/>
      <c r="L2089" s="862"/>
      <c r="M2089" s="861"/>
    </row>
    <row r="2090" spans="2:13">
      <c r="B2090" s="862"/>
      <c r="C2090" s="862"/>
      <c r="D2090" s="862"/>
      <c r="E2090" s="862"/>
      <c r="F2090" s="862"/>
      <c r="G2090" s="862"/>
      <c r="H2090" s="862"/>
      <c r="I2090" s="862"/>
      <c r="J2090" s="862"/>
      <c r="K2090" s="862"/>
      <c r="L2090" s="862"/>
      <c r="M2090" s="861"/>
    </row>
    <row r="2091" spans="2:13">
      <c r="B2091" s="862"/>
      <c r="C2091" s="862"/>
      <c r="D2091" s="862"/>
      <c r="E2091" s="862"/>
      <c r="F2091" s="862"/>
      <c r="G2091" s="862"/>
      <c r="H2091" s="862"/>
      <c r="I2091" s="862"/>
      <c r="J2091" s="862"/>
      <c r="K2091" s="862"/>
      <c r="L2091" s="862"/>
      <c r="M2091" s="861"/>
    </row>
    <row r="2092" spans="2:13">
      <c r="B2092" s="862"/>
      <c r="C2092" s="862"/>
      <c r="D2092" s="862"/>
      <c r="E2092" s="862"/>
      <c r="F2092" s="862"/>
      <c r="G2092" s="862"/>
      <c r="H2092" s="862"/>
      <c r="I2092" s="862"/>
      <c r="J2092" s="862"/>
      <c r="K2092" s="862"/>
      <c r="L2092" s="862"/>
      <c r="M2092" s="861"/>
    </row>
    <row r="2093" spans="2:13">
      <c r="B2093" s="862"/>
      <c r="C2093" s="862"/>
      <c r="D2093" s="862"/>
      <c r="E2093" s="862"/>
      <c r="F2093" s="862"/>
      <c r="G2093" s="862"/>
      <c r="H2093" s="862"/>
      <c r="I2093" s="862"/>
      <c r="J2093" s="862"/>
      <c r="K2093" s="862"/>
      <c r="L2093" s="862"/>
      <c r="M2093" s="861"/>
    </row>
    <row r="2094" spans="2:13">
      <c r="B2094" s="862"/>
      <c r="C2094" s="862"/>
      <c r="D2094" s="862"/>
      <c r="E2094" s="862"/>
      <c r="F2094" s="862"/>
      <c r="G2094" s="862"/>
      <c r="H2094" s="862"/>
      <c r="I2094" s="862"/>
      <c r="J2094" s="862"/>
      <c r="K2094" s="862"/>
      <c r="L2094" s="862"/>
      <c r="M2094" s="861"/>
    </row>
    <row r="2095" spans="2:13">
      <c r="B2095" s="862"/>
      <c r="C2095" s="862"/>
      <c r="D2095" s="862"/>
      <c r="E2095" s="862"/>
      <c r="F2095" s="862"/>
      <c r="G2095" s="862"/>
      <c r="H2095" s="862"/>
      <c r="I2095" s="862"/>
      <c r="J2095" s="862"/>
      <c r="K2095" s="862"/>
      <c r="L2095" s="862"/>
      <c r="M2095" s="861"/>
    </row>
    <row r="2096" spans="2:13">
      <c r="B2096" s="862"/>
      <c r="C2096" s="862"/>
      <c r="D2096" s="862"/>
      <c r="E2096" s="862"/>
      <c r="F2096" s="862"/>
      <c r="G2096" s="862"/>
      <c r="H2096" s="862"/>
      <c r="I2096" s="862"/>
      <c r="J2096" s="862"/>
      <c r="K2096" s="862"/>
      <c r="L2096" s="862"/>
      <c r="M2096" s="861"/>
    </row>
    <row r="2097" spans="2:13">
      <c r="B2097" s="862"/>
      <c r="C2097" s="862"/>
      <c r="D2097" s="862"/>
      <c r="E2097" s="862"/>
      <c r="F2097" s="862"/>
      <c r="G2097" s="862"/>
      <c r="H2097" s="862"/>
      <c r="I2097" s="862"/>
      <c r="J2097" s="862"/>
      <c r="K2097" s="862"/>
      <c r="L2097" s="862"/>
      <c r="M2097" s="861"/>
    </row>
    <row r="2098" spans="2:13">
      <c r="B2098" s="862"/>
      <c r="C2098" s="862"/>
      <c r="D2098" s="862"/>
      <c r="E2098" s="862"/>
      <c r="F2098" s="862"/>
      <c r="G2098" s="862"/>
      <c r="H2098" s="862"/>
      <c r="I2098" s="862"/>
      <c r="J2098" s="862"/>
      <c r="K2098" s="862"/>
      <c r="L2098" s="862"/>
      <c r="M2098" s="861"/>
    </row>
    <row r="2099" spans="2:13">
      <c r="B2099" s="862"/>
      <c r="C2099" s="862"/>
      <c r="D2099" s="862"/>
      <c r="E2099" s="862"/>
      <c r="F2099" s="862"/>
      <c r="G2099" s="862"/>
      <c r="H2099" s="862"/>
      <c r="I2099" s="862"/>
      <c r="J2099" s="862"/>
      <c r="K2099" s="862"/>
      <c r="L2099" s="862"/>
      <c r="M2099" s="861"/>
    </row>
    <row r="2100" spans="2:13">
      <c r="B2100" s="862"/>
      <c r="C2100" s="862"/>
      <c r="D2100" s="862"/>
      <c r="E2100" s="862"/>
      <c r="F2100" s="862"/>
      <c r="G2100" s="862"/>
      <c r="H2100" s="862"/>
      <c r="I2100" s="862"/>
      <c r="J2100" s="862"/>
      <c r="K2100" s="862"/>
      <c r="L2100" s="862"/>
      <c r="M2100" s="861"/>
    </row>
    <row r="2101" spans="2:13">
      <c r="B2101" s="862"/>
      <c r="C2101" s="862"/>
      <c r="D2101" s="862"/>
      <c r="E2101" s="862"/>
      <c r="F2101" s="862"/>
      <c r="G2101" s="862"/>
      <c r="H2101" s="862"/>
      <c r="I2101" s="862"/>
      <c r="J2101" s="862"/>
      <c r="K2101" s="862"/>
      <c r="L2101" s="862"/>
      <c r="M2101" s="861"/>
    </row>
    <row r="2102" spans="2:13">
      <c r="B2102" s="862"/>
      <c r="C2102" s="862"/>
      <c r="D2102" s="862"/>
      <c r="E2102" s="862"/>
      <c r="F2102" s="862"/>
      <c r="G2102" s="862"/>
      <c r="H2102" s="862"/>
      <c r="I2102" s="862"/>
      <c r="J2102" s="862"/>
      <c r="K2102" s="862"/>
      <c r="L2102" s="862"/>
      <c r="M2102" s="861"/>
    </row>
    <row r="2103" spans="2:13">
      <c r="B2103" s="862"/>
      <c r="C2103" s="862"/>
      <c r="D2103" s="862"/>
      <c r="E2103" s="862"/>
      <c r="F2103" s="862"/>
      <c r="G2103" s="862"/>
      <c r="H2103" s="862"/>
      <c r="I2103" s="862"/>
      <c r="J2103" s="862"/>
      <c r="K2103" s="862"/>
      <c r="L2103" s="862"/>
      <c r="M2103" s="861"/>
    </row>
    <row r="2104" spans="2:13">
      <c r="B2104" s="862"/>
      <c r="C2104" s="862"/>
      <c r="D2104" s="862"/>
      <c r="E2104" s="862"/>
      <c r="F2104" s="862"/>
      <c r="G2104" s="862"/>
      <c r="H2104" s="862"/>
      <c r="I2104" s="862"/>
      <c r="J2104" s="862"/>
      <c r="K2104" s="862"/>
      <c r="L2104" s="862"/>
      <c r="M2104" s="861"/>
    </row>
    <row r="2105" spans="2:13">
      <c r="B2105" s="862"/>
      <c r="C2105" s="862"/>
      <c r="D2105" s="862"/>
      <c r="E2105" s="862"/>
      <c r="F2105" s="862"/>
      <c r="G2105" s="862"/>
      <c r="H2105" s="862"/>
      <c r="I2105" s="862"/>
      <c r="J2105" s="862"/>
      <c r="K2105" s="862"/>
      <c r="L2105" s="862"/>
      <c r="M2105" s="861"/>
    </row>
    <row r="2106" spans="2:13">
      <c r="B2106" s="862"/>
      <c r="C2106" s="862"/>
      <c r="D2106" s="862"/>
      <c r="E2106" s="862"/>
      <c r="F2106" s="862"/>
      <c r="G2106" s="862"/>
      <c r="H2106" s="862"/>
      <c r="I2106" s="862"/>
      <c r="J2106" s="862"/>
      <c r="K2106" s="862"/>
      <c r="L2106" s="862"/>
      <c r="M2106" s="861"/>
    </row>
    <row r="2107" spans="2:13">
      <c r="B2107" s="862"/>
      <c r="C2107" s="862"/>
      <c r="D2107" s="862"/>
      <c r="E2107" s="862"/>
      <c r="F2107" s="862"/>
      <c r="G2107" s="862"/>
      <c r="H2107" s="862"/>
      <c r="I2107" s="862"/>
      <c r="J2107" s="862"/>
      <c r="K2107" s="862"/>
      <c r="L2107" s="862"/>
      <c r="M2107" s="861"/>
    </row>
    <row r="2108" spans="2:13">
      <c r="B2108" s="862"/>
      <c r="C2108" s="862"/>
      <c r="D2108" s="862"/>
      <c r="E2108" s="862"/>
      <c r="F2108" s="862"/>
      <c r="G2108" s="862"/>
      <c r="H2108" s="862"/>
      <c r="I2108" s="862"/>
      <c r="J2108" s="862"/>
      <c r="K2108" s="862"/>
      <c r="L2108" s="862"/>
      <c r="M2108" s="861"/>
    </row>
    <row r="2109" spans="2:13">
      <c r="B2109" s="862"/>
      <c r="C2109" s="862"/>
      <c r="D2109" s="862"/>
      <c r="E2109" s="862"/>
      <c r="F2109" s="862"/>
      <c r="G2109" s="862"/>
      <c r="H2109" s="862"/>
      <c r="I2109" s="862"/>
      <c r="J2109" s="862"/>
      <c r="K2109" s="862"/>
      <c r="L2109" s="862"/>
      <c r="M2109" s="861"/>
    </row>
    <row r="2110" spans="2:13">
      <c r="B2110" s="862"/>
      <c r="C2110" s="862"/>
      <c r="D2110" s="862"/>
      <c r="E2110" s="862"/>
      <c r="F2110" s="862"/>
      <c r="G2110" s="862"/>
      <c r="H2110" s="862"/>
      <c r="I2110" s="862"/>
      <c r="J2110" s="862"/>
      <c r="K2110" s="862"/>
      <c r="L2110" s="862"/>
      <c r="M2110" s="861"/>
    </row>
    <row r="2111" spans="2:13">
      <c r="B2111" s="862"/>
      <c r="C2111" s="862"/>
      <c r="D2111" s="862"/>
      <c r="E2111" s="862"/>
      <c r="F2111" s="862"/>
      <c r="G2111" s="862"/>
      <c r="H2111" s="862"/>
      <c r="I2111" s="862"/>
      <c r="J2111" s="862"/>
      <c r="K2111" s="862"/>
      <c r="L2111" s="862"/>
      <c r="M2111" s="861"/>
    </row>
    <row r="2112" spans="2:13">
      <c r="B2112" s="862"/>
      <c r="C2112" s="862"/>
      <c r="D2112" s="862"/>
      <c r="E2112" s="862"/>
      <c r="F2112" s="862"/>
      <c r="G2112" s="862"/>
      <c r="H2112" s="862"/>
      <c r="I2112" s="862"/>
      <c r="J2112" s="862"/>
      <c r="K2112" s="862"/>
      <c r="L2112" s="862"/>
      <c r="M2112" s="861"/>
    </row>
    <row r="2113" spans="2:13">
      <c r="B2113" s="862"/>
      <c r="C2113" s="862"/>
      <c r="D2113" s="862"/>
      <c r="E2113" s="862"/>
      <c r="F2113" s="862"/>
      <c r="G2113" s="862"/>
      <c r="H2113" s="862"/>
      <c r="I2113" s="862"/>
      <c r="J2113" s="862"/>
      <c r="K2113" s="862"/>
      <c r="L2113" s="862"/>
      <c r="M2113" s="861"/>
    </row>
    <row r="2114" spans="2:13">
      <c r="B2114" s="862"/>
      <c r="C2114" s="862"/>
      <c r="D2114" s="862"/>
      <c r="E2114" s="862"/>
      <c r="F2114" s="862"/>
      <c r="G2114" s="862"/>
      <c r="H2114" s="862"/>
      <c r="I2114" s="862"/>
      <c r="J2114" s="862"/>
      <c r="K2114" s="862"/>
      <c r="L2114" s="862"/>
      <c r="M2114" s="861"/>
    </row>
    <row r="2115" spans="2:13">
      <c r="B2115" s="862"/>
      <c r="C2115" s="862"/>
      <c r="D2115" s="862"/>
      <c r="E2115" s="862"/>
      <c r="F2115" s="862"/>
      <c r="G2115" s="862"/>
      <c r="H2115" s="862"/>
      <c r="I2115" s="862"/>
      <c r="J2115" s="862"/>
      <c r="K2115" s="862"/>
      <c r="L2115" s="862"/>
      <c r="M2115" s="861"/>
    </row>
    <row r="2116" spans="2:13">
      <c r="B2116" s="862"/>
      <c r="C2116" s="862"/>
      <c r="D2116" s="862"/>
      <c r="E2116" s="862"/>
      <c r="F2116" s="862"/>
      <c r="G2116" s="862"/>
      <c r="H2116" s="862"/>
      <c r="I2116" s="862"/>
      <c r="J2116" s="862"/>
      <c r="K2116" s="862"/>
      <c r="L2116" s="862"/>
      <c r="M2116" s="861"/>
    </row>
    <row r="2117" spans="2:13">
      <c r="B2117" s="862"/>
      <c r="C2117" s="862"/>
      <c r="D2117" s="862"/>
      <c r="E2117" s="862"/>
      <c r="F2117" s="862"/>
      <c r="G2117" s="862"/>
      <c r="H2117" s="862"/>
      <c r="I2117" s="862"/>
      <c r="J2117" s="862"/>
      <c r="K2117" s="862"/>
      <c r="L2117" s="862"/>
      <c r="M2117" s="861"/>
    </row>
    <row r="2118" spans="2:13">
      <c r="B2118" s="862"/>
      <c r="C2118" s="862"/>
      <c r="D2118" s="862"/>
      <c r="E2118" s="862"/>
      <c r="F2118" s="862"/>
      <c r="G2118" s="862"/>
      <c r="H2118" s="862"/>
      <c r="I2118" s="862"/>
      <c r="J2118" s="862"/>
      <c r="K2118" s="862"/>
      <c r="L2118" s="862"/>
      <c r="M2118" s="861"/>
    </row>
    <row r="2119" spans="2:13">
      <c r="B2119" s="862"/>
      <c r="C2119" s="862"/>
      <c r="D2119" s="862"/>
      <c r="E2119" s="862"/>
      <c r="F2119" s="862"/>
      <c r="G2119" s="862"/>
      <c r="H2119" s="862"/>
      <c r="I2119" s="862"/>
      <c r="J2119" s="862"/>
      <c r="K2119" s="862"/>
      <c r="L2119" s="862"/>
      <c r="M2119" s="861"/>
    </row>
    <row r="2120" spans="2:13">
      <c r="B2120" s="862"/>
      <c r="C2120" s="862"/>
      <c r="D2120" s="862"/>
      <c r="E2120" s="862"/>
      <c r="F2120" s="862"/>
      <c r="G2120" s="862"/>
      <c r="H2120" s="862"/>
      <c r="I2120" s="862"/>
      <c r="J2120" s="862"/>
      <c r="K2120" s="862"/>
      <c r="L2120" s="862"/>
      <c r="M2120" s="861"/>
    </row>
    <row r="2121" spans="2:13">
      <c r="B2121" s="862"/>
      <c r="C2121" s="862"/>
      <c r="D2121" s="862"/>
      <c r="E2121" s="862"/>
      <c r="F2121" s="862"/>
      <c r="G2121" s="862"/>
      <c r="H2121" s="862"/>
      <c r="I2121" s="862"/>
      <c r="J2121" s="862"/>
      <c r="K2121" s="862"/>
      <c r="L2121" s="862"/>
      <c r="M2121" s="861"/>
    </row>
    <row r="2122" spans="2:13">
      <c r="B2122" s="862"/>
      <c r="C2122" s="862"/>
      <c r="D2122" s="862"/>
      <c r="E2122" s="862"/>
      <c r="F2122" s="862"/>
      <c r="G2122" s="862"/>
      <c r="H2122" s="862"/>
      <c r="I2122" s="862"/>
      <c r="J2122" s="862"/>
      <c r="K2122" s="862"/>
      <c r="L2122" s="862"/>
      <c r="M2122" s="861"/>
    </row>
    <row r="2123" spans="2:13">
      <c r="B2123" s="862"/>
      <c r="C2123" s="862"/>
      <c r="D2123" s="862"/>
      <c r="E2123" s="862"/>
      <c r="F2123" s="862"/>
      <c r="G2123" s="862"/>
      <c r="H2123" s="862"/>
      <c r="I2123" s="862"/>
      <c r="J2123" s="862"/>
      <c r="K2123" s="862"/>
      <c r="L2123" s="862"/>
      <c r="M2123" s="861"/>
    </row>
    <row r="2124" spans="2:13">
      <c r="B2124" s="862"/>
      <c r="C2124" s="862"/>
      <c r="D2124" s="862"/>
      <c r="E2124" s="862"/>
      <c r="F2124" s="862"/>
      <c r="G2124" s="862"/>
      <c r="H2124" s="862"/>
      <c r="I2124" s="862"/>
      <c r="J2124" s="862"/>
      <c r="K2124" s="862"/>
      <c r="L2124" s="862"/>
      <c r="M2124" s="861"/>
    </row>
    <row r="2125" spans="2:13">
      <c r="B2125" s="862"/>
      <c r="C2125" s="862"/>
      <c r="D2125" s="862"/>
      <c r="E2125" s="862"/>
      <c r="F2125" s="862"/>
      <c r="G2125" s="862"/>
      <c r="H2125" s="862"/>
      <c r="I2125" s="862"/>
      <c r="J2125" s="862"/>
      <c r="K2125" s="862"/>
      <c r="L2125" s="862"/>
      <c r="M2125" s="861"/>
    </row>
    <row r="2126" spans="2:13">
      <c r="B2126" s="862"/>
      <c r="C2126" s="862"/>
      <c r="D2126" s="862"/>
      <c r="E2126" s="862"/>
      <c r="F2126" s="862"/>
      <c r="G2126" s="862"/>
      <c r="H2126" s="862"/>
      <c r="I2126" s="862"/>
      <c r="J2126" s="862"/>
      <c r="K2126" s="862"/>
      <c r="L2126" s="862"/>
      <c r="M2126" s="861"/>
    </row>
    <row r="2127" spans="2:13">
      <c r="B2127" s="862"/>
      <c r="C2127" s="862"/>
      <c r="D2127" s="862"/>
      <c r="E2127" s="862"/>
      <c r="F2127" s="862"/>
      <c r="G2127" s="862"/>
      <c r="H2127" s="862"/>
      <c r="I2127" s="862"/>
      <c r="J2127" s="862"/>
      <c r="K2127" s="862"/>
      <c r="L2127" s="862"/>
      <c r="M2127" s="861"/>
    </row>
    <row r="2128" spans="2:13">
      <c r="B2128" s="862"/>
      <c r="C2128" s="862"/>
      <c r="D2128" s="862"/>
      <c r="E2128" s="862"/>
      <c r="F2128" s="862"/>
      <c r="G2128" s="862"/>
      <c r="H2128" s="862"/>
      <c r="I2128" s="862"/>
      <c r="J2128" s="862"/>
      <c r="K2128" s="862"/>
      <c r="L2128" s="862"/>
      <c r="M2128" s="861"/>
    </row>
    <row r="2129" spans="2:13">
      <c r="B2129" s="862"/>
      <c r="C2129" s="862"/>
      <c r="D2129" s="862"/>
      <c r="E2129" s="862"/>
      <c r="F2129" s="862"/>
      <c r="G2129" s="862"/>
      <c r="H2129" s="862"/>
      <c r="I2129" s="862"/>
      <c r="J2129" s="862"/>
      <c r="K2129" s="862"/>
      <c r="L2129" s="862"/>
      <c r="M2129" s="861"/>
    </row>
    <row r="2130" spans="2:13">
      <c r="B2130" s="862"/>
      <c r="C2130" s="862"/>
      <c r="D2130" s="862"/>
      <c r="E2130" s="862"/>
      <c r="F2130" s="862"/>
      <c r="G2130" s="862"/>
      <c r="H2130" s="862"/>
      <c r="I2130" s="862"/>
      <c r="J2130" s="862"/>
      <c r="K2130" s="862"/>
      <c r="L2130" s="862"/>
      <c r="M2130" s="861"/>
    </row>
    <row r="2131" spans="2:13">
      <c r="B2131" s="862"/>
      <c r="C2131" s="862"/>
      <c r="D2131" s="862"/>
      <c r="E2131" s="862"/>
      <c r="F2131" s="862"/>
      <c r="G2131" s="862"/>
      <c r="H2131" s="862"/>
      <c r="I2131" s="862"/>
      <c r="J2131" s="862"/>
      <c r="K2131" s="862"/>
      <c r="L2131" s="862"/>
      <c r="M2131" s="861"/>
    </row>
    <row r="2132" spans="2:13">
      <c r="B2132" s="862"/>
      <c r="C2132" s="862"/>
      <c r="D2132" s="862"/>
      <c r="E2132" s="862"/>
      <c r="F2132" s="862"/>
      <c r="G2132" s="862"/>
      <c r="H2132" s="862"/>
      <c r="I2132" s="862"/>
      <c r="J2132" s="862"/>
      <c r="K2132" s="862"/>
      <c r="L2132" s="862"/>
      <c r="M2132" s="861"/>
    </row>
    <row r="2133" spans="2:13">
      <c r="B2133" s="862"/>
      <c r="C2133" s="862"/>
      <c r="D2133" s="862"/>
      <c r="E2133" s="862"/>
      <c r="F2133" s="862"/>
      <c r="G2133" s="862"/>
      <c r="H2133" s="862"/>
      <c r="I2133" s="862"/>
      <c r="J2133" s="862"/>
      <c r="K2133" s="862"/>
      <c r="L2133" s="862"/>
      <c r="M2133" s="861"/>
    </row>
    <row r="2134" spans="2:13">
      <c r="B2134" s="862"/>
      <c r="C2134" s="862"/>
      <c r="D2134" s="862"/>
      <c r="E2134" s="862"/>
      <c r="F2134" s="862"/>
      <c r="G2134" s="862"/>
      <c r="H2134" s="862"/>
      <c r="I2134" s="862"/>
      <c r="J2134" s="862"/>
      <c r="K2134" s="862"/>
      <c r="L2134" s="862"/>
      <c r="M2134" s="861"/>
    </row>
    <row r="2135" spans="2:13">
      <c r="B2135" s="862"/>
      <c r="C2135" s="862"/>
      <c r="D2135" s="862"/>
      <c r="E2135" s="862"/>
      <c r="F2135" s="862"/>
      <c r="G2135" s="862"/>
      <c r="H2135" s="862"/>
      <c r="I2135" s="862"/>
      <c r="J2135" s="862"/>
      <c r="K2135" s="862"/>
      <c r="L2135" s="862"/>
      <c r="M2135" s="861"/>
    </row>
    <row r="2136" spans="2:13">
      <c r="B2136" s="862"/>
      <c r="C2136" s="862"/>
      <c r="D2136" s="862"/>
      <c r="E2136" s="862"/>
      <c r="F2136" s="862"/>
      <c r="G2136" s="862"/>
      <c r="H2136" s="862"/>
      <c r="I2136" s="862"/>
      <c r="J2136" s="862"/>
      <c r="K2136" s="862"/>
      <c r="L2136" s="862"/>
      <c r="M2136" s="861"/>
    </row>
    <row r="2137" spans="2:13">
      <c r="B2137" s="862"/>
      <c r="C2137" s="862"/>
      <c r="D2137" s="862"/>
      <c r="E2137" s="862"/>
      <c r="F2137" s="862"/>
      <c r="G2137" s="862"/>
      <c r="H2137" s="862"/>
      <c r="I2137" s="862"/>
      <c r="J2137" s="862"/>
      <c r="K2137" s="862"/>
      <c r="L2137" s="862"/>
      <c r="M2137" s="861"/>
    </row>
    <row r="2138" spans="2:13">
      <c r="B2138" s="862"/>
      <c r="C2138" s="862"/>
      <c r="D2138" s="862"/>
      <c r="E2138" s="862"/>
      <c r="F2138" s="862"/>
      <c r="G2138" s="862"/>
      <c r="H2138" s="862"/>
      <c r="I2138" s="862"/>
      <c r="J2138" s="862"/>
      <c r="K2138" s="862"/>
      <c r="L2138" s="862"/>
      <c r="M2138" s="861"/>
    </row>
    <row r="2139" spans="2:13">
      <c r="B2139" s="862"/>
      <c r="C2139" s="862"/>
      <c r="D2139" s="862"/>
      <c r="E2139" s="862"/>
      <c r="F2139" s="862"/>
      <c r="G2139" s="862"/>
      <c r="H2139" s="862"/>
      <c r="I2139" s="862"/>
      <c r="J2139" s="862"/>
      <c r="K2139" s="862"/>
      <c r="L2139" s="862"/>
      <c r="M2139" s="861"/>
    </row>
    <row r="2140" spans="2:13">
      <c r="B2140" s="862"/>
      <c r="C2140" s="862"/>
      <c r="D2140" s="862"/>
      <c r="E2140" s="862"/>
      <c r="F2140" s="862"/>
      <c r="G2140" s="862"/>
      <c r="H2140" s="862"/>
      <c r="I2140" s="862"/>
      <c r="J2140" s="862"/>
      <c r="K2140" s="862"/>
      <c r="L2140" s="862"/>
      <c r="M2140" s="861"/>
    </row>
    <row r="2141" spans="2:13">
      <c r="B2141" s="862"/>
      <c r="C2141" s="862"/>
      <c r="D2141" s="862"/>
      <c r="E2141" s="862"/>
      <c r="F2141" s="862"/>
      <c r="G2141" s="862"/>
      <c r="H2141" s="862"/>
      <c r="I2141" s="862"/>
      <c r="J2141" s="862"/>
      <c r="K2141" s="862"/>
      <c r="L2141" s="862"/>
      <c r="M2141" s="861"/>
    </row>
    <row r="2142" spans="2:13">
      <c r="B2142" s="862"/>
      <c r="C2142" s="862"/>
      <c r="D2142" s="862"/>
      <c r="E2142" s="862"/>
      <c r="F2142" s="862"/>
      <c r="G2142" s="862"/>
      <c r="H2142" s="862"/>
      <c r="I2142" s="862"/>
      <c r="J2142" s="862"/>
      <c r="K2142" s="862"/>
      <c r="L2142" s="862"/>
      <c r="M2142" s="861"/>
    </row>
    <row r="2143" spans="2:13">
      <c r="B2143" s="862"/>
      <c r="C2143" s="862"/>
      <c r="D2143" s="862"/>
      <c r="E2143" s="862"/>
      <c r="F2143" s="862"/>
      <c r="G2143" s="862"/>
      <c r="H2143" s="862"/>
      <c r="I2143" s="862"/>
      <c r="J2143" s="862"/>
      <c r="K2143" s="862"/>
      <c r="L2143" s="862"/>
      <c r="M2143" s="861"/>
    </row>
    <row r="2144" spans="2:13">
      <c r="B2144" s="862"/>
      <c r="C2144" s="862"/>
      <c r="D2144" s="862"/>
      <c r="E2144" s="862"/>
      <c r="F2144" s="862"/>
      <c r="G2144" s="862"/>
      <c r="H2144" s="862"/>
      <c r="I2144" s="862"/>
      <c r="J2144" s="862"/>
      <c r="K2144" s="862"/>
      <c r="L2144" s="862"/>
      <c r="M2144" s="861"/>
    </row>
    <row r="2145" spans="2:13">
      <c r="B2145" s="862"/>
      <c r="C2145" s="862"/>
      <c r="D2145" s="862"/>
      <c r="E2145" s="862"/>
      <c r="F2145" s="862"/>
      <c r="G2145" s="862"/>
      <c r="H2145" s="862"/>
      <c r="I2145" s="862"/>
      <c r="J2145" s="862"/>
      <c r="K2145" s="862"/>
      <c r="L2145" s="862"/>
      <c r="M2145" s="861"/>
    </row>
    <row r="2146" spans="2:13">
      <c r="B2146" s="862"/>
      <c r="C2146" s="862"/>
      <c r="D2146" s="862"/>
      <c r="E2146" s="862"/>
      <c r="F2146" s="862"/>
      <c r="G2146" s="862"/>
      <c r="H2146" s="862"/>
      <c r="I2146" s="862"/>
      <c r="J2146" s="862"/>
      <c r="K2146" s="862"/>
      <c r="L2146" s="862"/>
      <c r="M2146" s="861"/>
    </row>
    <row r="2147" spans="2:13">
      <c r="B2147" s="862"/>
      <c r="C2147" s="862"/>
      <c r="D2147" s="862"/>
      <c r="E2147" s="862"/>
      <c r="F2147" s="862"/>
      <c r="G2147" s="862"/>
      <c r="H2147" s="862"/>
      <c r="I2147" s="862"/>
      <c r="J2147" s="862"/>
      <c r="K2147" s="862"/>
      <c r="L2147" s="862"/>
      <c r="M2147" s="861"/>
    </row>
    <row r="2148" spans="2:13">
      <c r="B2148" s="862"/>
      <c r="C2148" s="862"/>
      <c r="D2148" s="862"/>
      <c r="E2148" s="862"/>
      <c r="F2148" s="862"/>
      <c r="G2148" s="862"/>
      <c r="H2148" s="862"/>
      <c r="I2148" s="862"/>
      <c r="J2148" s="862"/>
      <c r="K2148" s="862"/>
      <c r="L2148" s="862"/>
      <c r="M2148" s="861"/>
    </row>
    <row r="2149" spans="2:13">
      <c r="B2149" s="862"/>
      <c r="C2149" s="862"/>
      <c r="D2149" s="862"/>
      <c r="E2149" s="862"/>
      <c r="F2149" s="862"/>
      <c r="G2149" s="862"/>
      <c r="H2149" s="862"/>
      <c r="I2149" s="862"/>
      <c r="J2149" s="862"/>
      <c r="K2149" s="862"/>
      <c r="L2149" s="862"/>
      <c r="M2149" s="861"/>
    </row>
    <row r="2150" spans="2:13">
      <c r="B2150" s="862"/>
      <c r="C2150" s="862"/>
      <c r="D2150" s="862"/>
      <c r="E2150" s="862"/>
      <c r="F2150" s="862"/>
      <c r="G2150" s="862"/>
      <c r="H2150" s="862"/>
      <c r="I2150" s="862"/>
      <c r="J2150" s="862"/>
      <c r="K2150" s="862"/>
      <c r="L2150" s="862"/>
      <c r="M2150" s="861"/>
    </row>
    <row r="2151" spans="2:13">
      <c r="B2151" s="862"/>
      <c r="C2151" s="862"/>
      <c r="D2151" s="862"/>
      <c r="E2151" s="862"/>
      <c r="F2151" s="862"/>
      <c r="G2151" s="862"/>
      <c r="H2151" s="862"/>
      <c r="I2151" s="862"/>
      <c r="J2151" s="862"/>
      <c r="K2151" s="862"/>
      <c r="L2151" s="862"/>
      <c r="M2151" s="861"/>
    </row>
    <row r="2152" spans="2:13">
      <c r="B2152" s="862"/>
      <c r="C2152" s="862"/>
      <c r="D2152" s="862"/>
      <c r="E2152" s="862"/>
      <c r="F2152" s="862"/>
      <c r="G2152" s="862"/>
      <c r="H2152" s="862"/>
      <c r="I2152" s="862"/>
      <c r="J2152" s="862"/>
      <c r="K2152" s="862"/>
      <c r="L2152" s="862"/>
      <c r="M2152" s="861"/>
    </row>
    <row r="2153" spans="2:13">
      <c r="B2153" s="862"/>
      <c r="C2153" s="862"/>
      <c r="D2153" s="862"/>
      <c r="E2153" s="862"/>
      <c r="F2153" s="862"/>
      <c r="G2153" s="862"/>
      <c r="H2153" s="862"/>
      <c r="I2153" s="862"/>
      <c r="J2153" s="862"/>
      <c r="K2153" s="862"/>
      <c r="L2153" s="862"/>
      <c r="M2153" s="861"/>
    </row>
    <row r="2154" spans="2:13">
      <c r="B2154" s="862"/>
      <c r="C2154" s="862"/>
      <c r="D2154" s="862"/>
      <c r="E2154" s="862"/>
      <c r="F2154" s="862"/>
      <c r="G2154" s="862"/>
      <c r="H2154" s="862"/>
      <c r="I2154" s="862"/>
      <c r="J2154" s="862"/>
      <c r="K2154" s="862"/>
      <c r="L2154" s="862"/>
      <c r="M2154" s="861"/>
    </row>
    <row r="2155" spans="2:13">
      <c r="B2155" s="862"/>
      <c r="C2155" s="862"/>
      <c r="D2155" s="862"/>
      <c r="E2155" s="862"/>
      <c r="F2155" s="862"/>
      <c r="G2155" s="862"/>
      <c r="H2155" s="862"/>
      <c r="I2155" s="862"/>
      <c r="J2155" s="862"/>
      <c r="K2155" s="862"/>
      <c r="L2155" s="862"/>
      <c r="M2155" s="861"/>
    </row>
    <row r="2156" spans="2:13">
      <c r="B2156" s="862"/>
      <c r="C2156" s="862"/>
      <c r="D2156" s="862"/>
      <c r="E2156" s="862"/>
      <c r="F2156" s="862"/>
      <c r="G2156" s="862"/>
      <c r="H2156" s="862"/>
      <c r="I2156" s="862"/>
      <c r="J2156" s="862"/>
      <c r="K2156" s="862"/>
      <c r="L2156" s="862"/>
      <c r="M2156" s="861"/>
    </row>
    <row r="2157" spans="2:13">
      <c r="B2157" s="862"/>
      <c r="C2157" s="862"/>
      <c r="D2157" s="862"/>
      <c r="E2157" s="862"/>
      <c r="F2157" s="862"/>
      <c r="G2157" s="862"/>
      <c r="H2157" s="862"/>
      <c r="I2157" s="862"/>
      <c r="J2157" s="862"/>
      <c r="K2157" s="862"/>
      <c r="L2157" s="862"/>
      <c r="M2157" s="861"/>
    </row>
    <row r="2158" spans="2:13">
      <c r="B2158" s="862"/>
      <c r="C2158" s="862"/>
      <c r="D2158" s="862"/>
      <c r="E2158" s="862"/>
      <c r="F2158" s="862"/>
      <c r="G2158" s="862"/>
      <c r="H2158" s="862"/>
      <c r="I2158" s="862"/>
      <c r="J2158" s="862"/>
      <c r="K2158" s="862"/>
      <c r="L2158" s="862"/>
      <c r="M2158" s="861"/>
    </row>
    <row r="2159" spans="2:13">
      <c r="B2159" s="862"/>
      <c r="C2159" s="862"/>
      <c r="D2159" s="862"/>
      <c r="E2159" s="862"/>
      <c r="F2159" s="862"/>
      <c r="G2159" s="862"/>
      <c r="H2159" s="862"/>
      <c r="I2159" s="862"/>
      <c r="J2159" s="862"/>
      <c r="K2159" s="862"/>
      <c r="L2159" s="862"/>
      <c r="M2159" s="861"/>
    </row>
    <row r="2160" spans="2:13">
      <c r="B2160" s="862"/>
      <c r="C2160" s="862"/>
      <c r="D2160" s="862"/>
      <c r="E2160" s="862"/>
      <c r="F2160" s="862"/>
      <c r="G2160" s="862"/>
      <c r="H2160" s="862"/>
      <c r="I2160" s="862"/>
      <c r="J2160" s="862"/>
      <c r="K2160" s="862"/>
      <c r="L2160" s="862"/>
      <c r="M2160" s="861"/>
    </row>
    <row r="2161" spans="2:13">
      <c r="B2161" s="862"/>
      <c r="C2161" s="862"/>
      <c r="D2161" s="862"/>
      <c r="E2161" s="862"/>
      <c r="F2161" s="862"/>
      <c r="G2161" s="862"/>
      <c r="H2161" s="862"/>
      <c r="I2161" s="862"/>
      <c r="J2161" s="862"/>
      <c r="K2161" s="862"/>
      <c r="L2161" s="862"/>
      <c r="M2161" s="861"/>
    </row>
    <row r="2162" spans="2:13">
      <c r="B2162" s="862"/>
      <c r="C2162" s="862"/>
      <c r="D2162" s="862"/>
      <c r="E2162" s="862"/>
      <c r="F2162" s="862"/>
      <c r="G2162" s="862"/>
      <c r="H2162" s="862"/>
      <c r="I2162" s="862"/>
      <c r="J2162" s="862"/>
      <c r="K2162" s="862"/>
      <c r="L2162" s="862"/>
      <c r="M2162" s="861"/>
    </row>
    <row r="2163" spans="2:13">
      <c r="B2163" s="862"/>
      <c r="C2163" s="862"/>
      <c r="D2163" s="862"/>
      <c r="E2163" s="862"/>
      <c r="F2163" s="862"/>
      <c r="G2163" s="862"/>
      <c r="H2163" s="862"/>
      <c r="I2163" s="862"/>
      <c r="J2163" s="862"/>
      <c r="K2163" s="862"/>
      <c r="L2163" s="862"/>
      <c r="M2163" s="861"/>
    </row>
    <row r="2164" spans="2:13">
      <c r="B2164" s="862"/>
      <c r="C2164" s="862"/>
      <c r="D2164" s="862"/>
      <c r="E2164" s="862"/>
      <c r="F2164" s="862"/>
      <c r="G2164" s="862"/>
      <c r="H2164" s="862"/>
      <c r="I2164" s="862"/>
      <c r="J2164" s="862"/>
      <c r="K2164" s="862"/>
      <c r="L2164" s="862"/>
      <c r="M2164" s="861"/>
    </row>
    <row r="2165" spans="2:13">
      <c r="B2165" s="862"/>
      <c r="C2165" s="862"/>
      <c r="D2165" s="862"/>
      <c r="E2165" s="862"/>
      <c r="F2165" s="862"/>
      <c r="G2165" s="862"/>
      <c r="H2165" s="862"/>
      <c r="I2165" s="862"/>
      <c r="J2165" s="862"/>
      <c r="K2165" s="862"/>
      <c r="L2165" s="862"/>
      <c r="M2165" s="861"/>
    </row>
    <row r="2166" spans="2:13">
      <c r="B2166" s="862"/>
      <c r="C2166" s="862"/>
      <c r="D2166" s="862"/>
      <c r="E2166" s="862"/>
      <c r="F2166" s="862"/>
      <c r="G2166" s="862"/>
      <c r="H2166" s="862"/>
      <c r="I2166" s="862"/>
      <c r="J2166" s="862"/>
      <c r="K2166" s="862"/>
      <c r="L2166" s="862"/>
      <c r="M2166" s="861"/>
    </row>
    <row r="2167" spans="2:13">
      <c r="B2167" s="862"/>
      <c r="C2167" s="862"/>
      <c r="D2167" s="862"/>
      <c r="E2167" s="862"/>
      <c r="F2167" s="862"/>
      <c r="G2167" s="862"/>
      <c r="H2167" s="862"/>
      <c r="I2167" s="862"/>
      <c r="J2167" s="862"/>
      <c r="K2167" s="862"/>
      <c r="L2167" s="862"/>
      <c r="M2167" s="861"/>
    </row>
    <row r="2168" spans="2:13">
      <c r="B2168" s="862"/>
      <c r="C2168" s="862"/>
      <c r="D2168" s="862"/>
      <c r="E2168" s="862"/>
      <c r="F2168" s="862"/>
      <c r="G2168" s="862"/>
      <c r="H2168" s="862"/>
      <c r="I2168" s="862"/>
      <c r="J2168" s="862"/>
      <c r="K2168" s="862"/>
      <c r="L2168" s="862"/>
      <c r="M2168" s="861"/>
    </row>
    <row r="2169" spans="2:13">
      <c r="B2169" s="862"/>
      <c r="C2169" s="862"/>
      <c r="D2169" s="862"/>
      <c r="E2169" s="862"/>
      <c r="F2169" s="862"/>
      <c r="G2169" s="862"/>
      <c r="H2169" s="862"/>
      <c r="I2169" s="862"/>
      <c r="J2169" s="862"/>
      <c r="K2169" s="862"/>
      <c r="L2169" s="862"/>
      <c r="M2169" s="861"/>
    </row>
    <row r="2170" spans="2:13">
      <c r="B2170" s="862"/>
      <c r="C2170" s="862"/>
      <c r="D2170" s="862"/>
      <c r="E2170" s="862"/>
      <c r="F2170" s="862"/>
      <c r="G2170" s="862"/>
      <c r="H2170" s="862"/>
      <c r="I2170" s="862"/>
      <c r="J2170" s="862"/>
      <c r="K2170" s="862"/>
      <c r="L2170" s="862"/>
      <c r="M2170" s="861"/>
    </row>
    <row r="2171" spans="2:13">
      <c r="B2171" s="862"/>
      <c r="C2171" s="862"/>
      <c r="D2171" s="862"/>
      <c r="E2171" s="862"/>
      <c r="F2171" s="862"/>
      <c r="G2171" s="862"/>
      <c r="H2171" s="862"/>
      <c r="I2171" s="862"/>
      <c r="J2171" s="862"/>
      <c r="K2171" s="862"/>
      <c r="L2171" s="862"/>
      <c r="M2171" s="861"/>
    </row>
    <row r="2172" spans="2:13">
      <c r="B2172" s="862"/>
      <c r="C2172" s="862"/>
      <c r="D2172" s="862"/>
      <c r="E2172" s="862"/>
      <c r="F2172" s="862"/>
      <c r="G2172" s="862"/>
      <c r="H2172" s="862"/>
      <c r="I2172" s="862"/>
      <c r="J2172" s="862"/>
      <c r="K2172" s="862"/>
      <c r="L2172" s="862"/>
      <c r="M2172" s="861"/>
    </row>
    <row r="2173" spans="2:13">
      <c r="B2173" s="862"/>
      <c r="C2173" s="862"/>
      <c r="D2173" s="862"/>
      <c r="E2173" s="862"/>
      <c r="F2173" s="862"/>
      <c r="G2173" s="862"/>
      <c r="H2173" s="862"/>
      <c r="I2173" s="862"/>
      <c r="J2173" s="862"/>
      <c r="K2173" s="862"/>
      <c r="L2173" s="862"/>
      <c r="M2173" s="861"/>
    </row>
    <row r="2174" spans="2:13">
      <c r="B2174" s="862"/>
      <c r="C2174" s="862"/>
      <c r="D2174" s="862"/>
      <c r="E2174" s="862"/>
      <c r="F2174" s="862"/>
      <c r="G2174" s="862"/>
      <c r="H2174" s="862"/>
      <c r="I2174" s="862"/>
      <c r="J2174" s="862"/>
      <c r="K2174" s="862"/>
      <c r="L2174" s="862"/>
      <c r="M2174" s="861"/>
    </row>
    <row r="2175" spans="2:13">
      <c r="B2175" s="862"/>
      <c r="C2175" s="862"/>
      <c r="D2175" s="862"/>
      <c r="E2175" s="862"/>
      <c r="F2175" s="862"/>
      <c r="G2175" s="862"/>
      <c r="H2175" s="862"/>
      <c r="I2175" s="862"/>
      <c r="J2175" s="862"/>
      <c r="K2175" s="862"/>
      <c r="L2175" s="862"/>
      <c r="M2175" s="861"/>
    </row>
    <row r="2176" spans="2:13">
      <c r="B2176" s="862"/>
      <c r="C2176" s="862"/>
      <c r="D2176" s="862"/>
      <c r="E2176" s="862"/>
      <c r="F2176" s="862"/>
      <c r="G2176" s="862"/>
      <c r="H2176" s="862"/>
      <c r="I2176" s="862"/>
      <c r="J2176" s="862"/>
      <c r="K2176" s="862"/>
      <c r="L2176" s="862"/>
      <c r="M2176" s="861"/>
    </row>
    <row r="2177" spans="2:13">
      <c r="B2177" s="862"/>
      <c r="C2177" s="862"/>
      <c r="D2177" s="862"/>
      <c r="E2177" s="862"/>
      <c r="F2177" s="862"/>
      <c r="G2177" s="862"/>
      <c r="H2177" s="862"/>
      <c r="I2177" s="862"/>
      <c r="J2177" s="862"/>
      <c r="K2177" s="862"/>
      <c r="L2177" s="862"/>
      <c r="M2177" s="861"/>
    </row>
    <row r="2178" spans="2:13">
      <c r="B2178" s="862"/>
      <c r="C2178" s="862"/>
      <c r="D2178" s="862"/>
      <c r="E2178" s="862"/>
      <c r="F2178" s="862"/>
      <c r="G2178" s="862"/>
      <c r="H2178" s="862"/>
      <c r="I2178" s="862"/>
      <c r="J2178" s="862"/>
      <c r="K2178" s="862"/>
      <c r="L2178" s="862"/>
      <c r="M2178" s="861"/>
    </row>
    <row r="2179" spans="2:13">
      <c r="B2179" s="862"/>
      <c r="C2179" s="862"/>
      <c r="D2179" s="862"/>
      <c r="E2179" s="862"/>
      <c r="F2179" s="862"/>
      <c r="G2179" s="862"/>
      <c r="H2179" s="862"/>
      <c r="I2179" s="862"/>
      <c r="J2179" s="862"/>
      <c r="K2179" s="862"/>
      <c r="L2179" s="862"/>
      <c r="M2179" s="861"/>
    </row>
    <row r="2180" spans="2:13">
      <c r="B2180" s="862"/>
      <c r="C2180" s="862"/>
      <c r="D2180" s="862"/>
      <c r="E2180" s="862"/>
      <c r="F2180" s="862"/>
      <c r="G2180" s="862"/>
      <c r="H2180" s="862"/>
      <c r="I2180" s="862"/>
      <c r="J2180" s="862"/>
      <c r="K2180" s="862"/>
      <c r="L2180" s="862"/>
      <c r="M2180" s="861"/>
    </row>
    <row r="2181" spans="2:13">
      <c r="B2181" s="862"/>
      <c r="C2181" s="862"/>
      <c r="D2181" s="862"/>
      <c r="E2181" s="862"/>
      <c r="F2181" s="862"/>
      <c r="G2181" s="862"/>
      <c r="H2181" s="862"/>
      <c r="I2181" s="862"/>
      <c r="J2181" s="862"/>
      <c r="K2181" s="862"/>
      <c r="L2181" s="862"/>
      <c r="M2181" s="861"/>
    </row>
    <row r="2182" spans="2:13">
      <c r="B2182" s="862"/>
      <c r="C2182" s="862"/>
      <c r="D2182" s="862"/>
      <c r="E2182" s="862"/>
      <c r="F2182" s="862"/>
      <c r="G2182" s="862"/>
      <c r="H2182" s="862"/>
      <c r="I2182" s="862"/>
      <c r="J2182" s="862"/>
      <c r="K2182" s="862"/>
      <c r="L2182" s="862"/>
      <c r="M2182" s="861"/>
    </row>
    <row r="2183" spans="2:13">
      <c r="B2183" s="862"/>
      <c r="C2183" s="862"/>
      <c r="D2183" s="862"/>
      <c r="E2183" s="862"/>
      <c r="F2183" s="862"/>
      <c r="G2183" s="862"/>
      <c r="H2183" s="862"/>
      <c r="I2183" s="862"/>
      <c r="J2183" s="862"/>
      <c r="K2183" s="862"/>
      <c r="L2183" s="862"/>
      <c r="M2183" s="861"/>
    </row>
    <row r="2184" spans="2:13">
      <c r="B2184" s="862"/>
      <c r="C2184" s="862"/>
      <c r="D2184" s="862"/>
      <c r="E2184" s="862"/>
      <c r="F2184" s="862"/>
      <c r="G2184" s="862"/>
      <c r="H2184" s="862"/>
      <c r="I2184" s="862"/>
      <c r="J2184" s="862"/>
      <c r="K2184" s="862"/>
      <c r="L2184" s="862"/>
      <c r="M2184" s="861"/>
    </row>
    <row r="2185" spans="2:13">
      <c r="B2185" s="862"/>
      <c r="C2185" s="862"/>
      <c r="D2185" s="862"/>
      <c r="E2185" s="862"/>
      <c r="F2185" s="862"/>
      <c r="G2185" s="862"/>
      <c r="H2185" s="862"/>
      <c r="I2185" s="862"/>
      <c r="J2185" s="862"/>
      <c r="K2185" s="862"/>
      <c r="L2185" s="862"/>
      <c r="M2185" s="861"/>
    </row>
    <row r="2186" spans="2:13">
      <c r="B2186" s="862"/>
      <c r="C2186" s="862"/>
      <c r="D2186" s="862"/>
      <c r="E2186" s="862"/>
      <c r="F2186" s="862"/>
      <c r="G2186" s="862"/>
      <c r="H2186" s="862"/>
      <c r="I2186" s="862"/>
      <c r="J2186" s="862"/>
      <c r="K2186" s="862"/>
      <c r="L2186" s="862"/>
      <c r="M2186" s="861"/>
    </row>
    <row r="2187" spans="2:13">
      <c r="B2187" s="862"/>
      <c r="C2187" s="862"/>
      <c r="D2187" s="862"/>
      <c r="E2187" s="862"/>
      <c r="F2187" s="862"/>
      <c r="G2187" s="862"/>
      <c r="H2187" s="862"/>
      <c r="I2187" s="862"/>
      <c r="J2187" s="862"/>
      <c r="K2187" s="862"/>
      <c r="L2187" s="862"/>
      <c r="M2187" s="861"/>
    </row>
    <row r="2188" spans="2:13">
      <c r="B2188" s="862"/>
      <c r="C2188" s="862"/>
      <c r="D2188" s="862"/>
      <c r="E2188" s="862"/>
      <c r="F2188" s="862"/>
      <c r="G2188" s="862"/>
      <c r="H2188" s="862"/>
      <c r="I2188" s="862"/>
      <c r="J2188" s="862"/>
      <c r="K2188" s="862"/>
      <c r="L2188" s="862"/>
      <c r="M2188" s="861"/>
    </row>
    <row r="2189" spans="2:13">
      <c r="B2189" s="862"/>
      <c r="C2189" s="862"/>
      <c r="D2189" s="862"/>
      <c r="E2189" s="862"/>
      <c r="F2189" s="862"/>
      <c r="G2189" s="862"/>
      <c r="H2189" s="862"/>
      <c r="I2189" s="862"/>
      <c r="J2189" s="862"/>
      <c r="K2189" s="862"/>
      <c r="L2189" s="862"/>
      <c r="M2189" s="861"/>
    </row>
    <row r="2190" spans="2:13">
      <c r="B2190" s="862"/>
      <c r="C2190" s="862"/>
      <c r="D2190" s="862"/>
      <c r="E2190" s="862"/>
      <c r="F2190" s="862"/>
      <c r="G2190" s="862"/>
      <c r="H2190" s="862"/>
      <c r="I2190" s="862"/>
      <c r="J2190" s="862"/>
      <c r="K2190" s="862"/>
      <c r="L2190" s="862"/>
      <c r="M2190" s="861"/>
    </row>
    <row r="2191" spans="2:13">
      <c r="B2191" s="862"/>
      <c r="C2191" s="862"/>
      <c r="D2191" s="862"/>
      <c r="E2191" s="862"/>
      <c r="F2191" s="862"/>
      <c r="G2191" s="862"/>
      <c r="H2191" s="862"/>
      <c r="I2191" s="862"/>
      <c r="J2191" s="862"/>
      <c r="K2191" s="862"/>
      <c r="L2191" s="862"/>
      <c r="M2191" s="861"/>
    </row>
    <row r="2192" spans="2:13">
      <c r="B2192" s="862"/>
      <c r="C2192" s="862"/>
      <c r="D2192" s="862"/>
      <c r="E2192" s="862"/>
      <c r="F2192" s="862"/>
      <c r="G2192" s="862"/>
      <c r="H2192" s="862"/>
      <c r="I2192" s="862"/>
      <c r="J2192" s="862"/>
      <c r="K2192" s="862"/>
      <c r="L2192" s="862"/>
      <c r="M2192" s="861"/>
    </row>
    <row r="2193" spans="2:13">
      <c r="B2193" s="862"/>
      <c r="C2193" s="862"/>
      <c r="D2193" s="862"/>
      <c r="E2193" s="862"/>
      <c r="F2193" s="862"/>
      <c r="G2193" s="862"/>
      <c r="H2193" s="862"/>
      <c r="I2193" s="862"/>
      <c r="J2193" s="862"/>
      <c r="K2193" s="862"/>
      <c r="L2193" s="862"/>
      <c r="M2193" s="861"/>
    </row>
    <row r="2194" spans="2:13">
      <c r="B2194" s="862"/>
      <c r="C2194" s="862"/>
      <c r="D2194" s="862"/>
      <c r="E2194" s="862"/>
      <c r="F2194" s="862"/>
      <c r="G2194" s="862"/>
      <c r="H2194" s="862"/>
      <c r="I2194" s="862"/>
      <c r="J2194" s="862"/>
      <c r="K2194" s="862"/>
      <c r="L2194" s="862"/>
      <c r="M2194" s="861"/>
    </row>
    <row r="2195" spans="2:13">
      <c r="B2195" s="862"/>
      <c r="C2195" s="862"/>
      <c r="D2195" s="862"/>
      <c r="E2195" s="862"/>
      <c r="F2195" s="862"/>
      <c r="G2195" s="862"/>
      <c r="H2195" s="862"/>
      <c r="I2195" s="862"/>
      <c r="J2195" s="862"/>
      <c r="K2195" s="862"/>
      <c r="L2195" s="862"/>
      <c r="M2195" s="861"/>
    </row>
    <row r="2196" spans="2:13">
      <c r="B2196" s="862"/>
      <c r="C2196" s="862"/>
      <c r="D2196" s="862"/>
      <c r="E2196" s="862"/>
      <c r="F2196" s="862"/>
      <c r="G2196" s="862"/>
      <c r="H2196" s="862"/>
      <c r="I2196" s="862"/>
      <c r="J2196" s="862"/>
      <c r="K2196" s="862"/>
      <c r="L2196" s="862"/>
      <c r="M2196" s="861"/>
    </row>
    <row r="2197" spans="2:13">
      <c r="B2197" s="862"/>
      <c r="C2197" s="862"/>
      <c r="D2197" s="862"/>
      <c r="E2197" s="862"/>
      <c r="F2197" s="862"/>
      <c r="G2197" s="862"/>
      <c r="H2197" s="862"/>
      <c r="I2197" s="862"/>
      <c r="J2197" s="862"/>
      <c r="K2197" s="862"/>
      <c r="L2197" s="862"/>
      <c r="M2197" s="861"/>
    </row>
    <row r="2198" spans="2:13">
      <c r="B2198" s="862"/>
      <c r="C2198" s="862"/>
      <c r="D2198" s="862"/>
      <c r="E2198" s="862"/>
      <c r="F2198" s="862"/>
      <c r="G2198" s="862"/>
      <c r="H2198" s="862"/>
      <c r="I2198" s="862"/>
      <c r="J2198" s="862"/>
      <c r="K2198" s="862"/>
      <c r="L2198" s="862"/>
      <c r="M2198" s="861"/>
    </row>
    <row r="2199" spans="2:13">
      <c r="B2199" s="862"/>
      <c r="C2199" s="862"/>
      <c r="D2199" s="862"/>
      <c r="E2199" s="862"/>
      <c r="F2199" s="862"/>
      <c r="G2199" s="862"/>
      <c r="H2199" s="862"/>
      <c r="I2199" s="862"/>
      <c r="J2199" s="862"/>
      <c r="K2199" s="862"/>
      <c r="L2199" s="862"/>
      <c r="M2199" s="861"/>
    </row>
    <row r="2200" spans="2:13">
      <c r="B2200" s="862"/>
      <c r="C2200" s="862"/>
      <c r="D2200" s="862"/>
      <c r="E2200" s="862"/>
      <c r="F2200" s="862"/>
      <c r="G2200" s="862"/>
      <c r="H2200" s="862"/>
      <c r="I2200" s="862"/>
      <c r="J2200" s="862"/>
      <c r="K2200" s="862"/>
      <c r="L2200" s="862"/>
      <c r="M2200" s="861"/>
    </row>
    <row r="2201" spans="2:13">
      <c r="B2201" s="862"/>
      <c r="C2201" s="862"/>
      <c r="D2201" s="862"/>
      <c r="E2201" s="862"/>
      <c r="F2201" s="862"/>
      <c r="G2201" s="862"/>
      <c r="H2201" s="862"/>
      <c r="I2201" s="862"/>
      <c r="J2201" s="862"/>
      <c r="K2201" s="862"/>
      <c r="L2201" s="862"/>
      <c r="M2201" s="861"/>
    </row>
    <row r="2202" spans="2:13">
      <c r="B2202" s="862"/>
      <c r="C2202" s="862"/>
      <c r="D2202" s="862"/>
      <c r="E2202" s="862"/>
      <c r="F2202" s="862"/>
      <c r="G2202" s="862"/>
      <c r="H2202" s="862"/>
      <c r="I2202" s="862"/>
      <c r="J2202" s="862"/>
      <c r="K2202" s="862"/>
      <c r="L2202" s="862"/>
      <c r="M2202" s="861"/>
    </row>
    <row r="2203" spans="2:13">
      <c r="B2203" s="862"/>
      <c r="C2203" s="862"/>
      <c r="D2203" s="862"/>
      <c r="E2203" s="862"/>
      <c r="F2203" s="862"/>
      <c r="G2203" s="862"/>
      <c r="H2203" s="862"/>
      <c r="I2203" s="862"/>
      <c r="J2203" s="862"/>
      <c r="K2203" s="862"/>
      <c r="L2203" s="862"/>
      <c r="M2203" s="861"/>
    </row>
    <row r="2204" spans="2:13">
      <c r="B2204" s="862"/>
      <c r="C2204" s="862"/>
      <c r="D2204" s="862"/>
      <c r="E2204" s="862"/>
      <c r="F2204" s="862"/>
      <c r="G2204" s="862"/>
      <c r="H2204" s="862"/>
      <c r="I2204" s="862"/>
      <c r="J2204" s="862"/>
      <c r="K2204" s="862"/>
      <c r="L2204" s="862"/>
      <c r="M2204" s="861"/>
    </row>
    <row r="2205" spans="2:13">
      <c r="B2205" s="862"/>
      <c r="C2205" s="862"/>
      <c r="D2205" s="862"/>
      <c r="E2205" s="862"/>
      <c r="F2205" s="862"/>
      <c r="G2205" s="862"/>
      <c r="H2205" s="862"/>
      <c r="I2205" s="862"/>
      <c r="J2205" s="862"/>
      <c r="K2205" s="862"/>
      <c r="L2205" s="862"/>
      <c r="M2205" s="861"/>
    </row>
    <row r="2206" spans="2:13">
      <c r="B2206" s="862"/>
      <c r="C2206" s="862"/>
      <c r="D2206" s="862"/>
      <c r="E2206" s="862"/>
      <c r="F2206" s="862"/>
      <c r="G2206" s="862"/>
      <c r="H2206" s="862"/>
      <c r="I2206" s="862"/>
      <c r="J2206" s="862"/>
      <c r="K2206" s="862"/>
      <c r="L2206" s="862"/>
      <c r="M2206" s="861"/>
    </row>
    <row r="2207" spans="2:13">
      <c r="B2207" s="862"/>
      <c r="C2207" s="862"/>
      <c r="D2207" s="862"/>
      <c r="E2207" s="862"/>
      <c r="F2207" s="862"/>
      <c r="G2207" s="862"/>
      <c r="H2207" s="862"/>
      <c r="I2207" s="862"/>
      <c r="J2207" s="862"/>
      <c r="K2207" s="862"/>
      <c r="L2207" s="862"/>
      <c r="M2207" s="861"/>
    </row>
    <row r="2208" spans="2:13">
      <c r="B2208" s="862"/>
      <c r="C2208" s="862"/>
      <c r="D2208" s="862"/>
      <c r="E2208" s="862"/>
      <c r="F2208" s="862"/>
      <c r="G2208" s="862"/>
      <c r="H2208" s="862"/>
      <c r="I2208" s="862"/>
      <c r="J2208" s="862"/>
      <c r="K2208" s="862"/>
      <c r="L2208" s="862"/>
      <c r="M2208" s="861"/>
    </row>
    <row r="2209" spans="2:13">
      <c r="B2209" s="862"/>
      <c r="C2209" s="862"/>
      <c r="D2209" s="862"/>
      <c r="E2209" s="862"/>
      <c r="F2209" s="862"/>
      <c r="G2209" s="862"/>
      <c r="H2209" s="862"/>
      <c r="I2209" s="862"/>
      <c r="J2209" s="862"/>
      <c r="K2209" s="862"/>
      <c r="L2209" s="862"/>
      <c r="M2209" s="861"/>
    </row>
    <row r="2210" spans="2:13">
      <c r="B2210" s="862"/>
      <c r="C2210" s="862"/>
      <c r="D2210" s="862"/>
      <c r="E2210" s="862"/>
      <c r="F2210" s="862"/>
      <c r="G2210" s="862"/>
      <c r="H2210" s="862"/>
      <c r="I2210" s="862"/>
      <c r="J2210" s="862"/>
      <c r="K2210" s="862"/>
      <c r="L2210" s="862"/>
      <c r="M2210" s="861"/>
    </row>
    <row r="2211" spans="2:13">
      <c r="B2211" s="862"/>
      <c r="C2211" s="862"/>
      <c r="D2211" s="862"/>
      <c r="E2211" s="862"/>
      <c r="F2211" s="862"/>
      <c r="G2211" s="862"/>
      <c r="H2211" s="862"/>
      <c r="I2211" s="862"/>
      <c r="J2211" s="862"/>
      <c r="K2211" s="862"/>
      <c r="L2211" s="862"/>
      <c r="M2211" s="861"/>
    </row>
    <row r="2212" spans="2:13">
      <c r="B2212" s="862"/>
      <c r="C2212" s="862"/>
      <c r="D2212" s="862"/>
      <c r="E2212" s="862"/>
      <c r="F2212" s="862"/>
      <c r="G2212" s="862"/>
      <c r="H2212" s="862"/>
      <c r="I2212" s="862"/>
      <c r="J2212" s="862"/>
      <c r="K2212" s="862"/>
      <c r="L2212" s="862"/>
      <c r="M2212" s="861"/>
    </row>
    <row r="2213" spans="2:13">
      <c r="B2213" s="862"/>
      <c r="C2213" s="862"/>
      <c r="D2213" s="862"/>
      <c r="E2213" s="862"/>
      <c r="F2213" s="862"/>
      <c r="G2213" s="862"/>
      <c r="H2213" s="862"/>
      <c r="I2213" s="862"/>
      <c r="J2213" s="862"/>
      <c r="K2213" s="862"/>
      <c r="L2213" s="862"/>
      <c r="M2213" s="861"/>
    </row>
    <row r="2214" spans="2:13">
      <c r="B2214" s="862"/>
      <c r="C2214" s="862"/>
      <c r="D2214" s="862"/>
      <c r="E2214" s="862"/>
      <c r="F2214" s="862"/>
      <c r="G2214" s="862"/>
      <c r="H2214" s="862"/>
      <c r="I2214" s="862"/>
      <c r="J2214" s="862"/>
      <c r="K2214" s="862"/>
      <c r="L2214" s="862"/>
      <c r="M2214" s="861"/>
    </row>
    <row r="2215" spans="2:13">
      <c r="B2215" s="862"/>
      <c r="C2215" s="862"/>
      <c r="D2215" s="862"/>
      <c r="E2215" s="862"/>
      <c r="F2215" s="862"/>
      <c r="G2215" s="862"/>
      <c r="H2215" s="862"/>
      <c r="I2215" s="862"/>
      <c r="J2215" s="862"/>
      <c r="K2215" s="862"/>
      <c r="L2215" s="862"/>
      <c r="M2215" s="861"/>
    </row>
    <row r="2216" spans="2:13">
      <c r="B2216" s="862"/>
      <c r="C2216" s="862"/>
      <c r="D2216" s="862"/>
      <c r="E2216" s="862"/>
      <c r="F2216" s="862"/>
      <c r="G2216" s="862"/>
      <c r="H2216" s="862"/>
      <c r="I2216" s="862"/>
      <c r="J2216" s="862"/>
      <c r="K2216" s="862"/>
      <c r="L2216" s="862"/>
      <c r="M2216" s="861"/>
    </row>
    <row r="2217" spans="2:13">
      <c r="B2217" s="862"/>
      <c r="C2217" s="862"/>
      <c r="D2217" s="862"/>
      <c r="E2217" s="862"/>
      <c r="F2217" s="862"/>
      <c r="G2217" s="862"/>
      <c r="H2217" s="862"/>
      <c r="I2217" s="862"/>
      <c r="J2217" s="862"/>
      <c r="K2217" s="862"/>
      <c r="L2217" s="862"/>
      <c r="M2217" s="861"/>
    </row>
    <row r="2218" spans="2:13">
      <c r="B2218" s="862"/>
      <c r="C2218" s="862"/>
      <c r="D2218" s="862"/>
      <c r="E2218" s="862"/>
      <c r="F2218" s="862"/>
      <c r="G2218" s="862"/>
      <c r="H2218" s="862"/>
      <c r="I2218" s="862"/>
      <c r="J2218" s="862"/>
      <c r="K2218" s="862"/>
      <c r="L2218" s="862"/>
      <c r="M2218" s="861"/>
    </row>
    <row r="2219" spans="2:13">
      <c r="B2219" s="862"/>
      <c r="C2219" s="862"/>
      <c r="D2219" s="862"/>
      <c r="E2219" s="862"/>
      <c r="F2219" s="862"/>
      <c r="G2219" s="862"/>
      <c r="H2219" s="862"/>
      <c r="I2219" s="862"/>
      <c r="J2219" s="862"/>
      <c r="K2219" s="862"/>
      <c r="L2219" s="862"/>
      <c r="M2219" s="861"/>
    </row>
    <row r="2220" spans="2:13">
      <c r="B2220" s="862"/>
      <c r="C2220" s="862"/>
      <c r="D2220" s="862"/>
      <c r="E2220" s="862"/>
      <c r="F2220" s="862"/>
      <c r="G2220" s="862"/>
      <c r="H2220" s="862"/>
      <c r="I2220" s="862"/>
      <c r="J2220" s="862"/>
      <c r="K2220" s="862"/>
      <c r="L2220" s="862"/>
      <c r="M2220" s="861"/>
    </row>
    <row r="2221" spans="2:13">
      <c r="B2221" s="862"/>
      <c r="C2221" s="862"/>
      <c r="D2221" s="862"/>
      <c r="E2221" s="862"/>
      <c r="F2221" s="862"/>
      <c r="G2221" s="862"/>
      <c r="H2221" s="862"/>
      <c r="I2221" s="862"/>
      <c r="J2221" s="862"/>
      <c r="K2221" s="862"/>
      <c r="L2221" s="862"/>
      <c r="M2221" s="861"/>
    </row>
    <row r="2222" spans="2:13">
      <c r="B2222" s="862"/>
      <c r="C2222" s="862"/>
      <c r="D2222" s="862"/>
      <c r="E2222" s="862"/>
      <c r="F2222" s="862"/>
      <c r="G2222" s="862"/>
      <c r="H2222" s="862"/>
      <c r="I2222" s="862"/>
      <c r="J2222" s="862"/>
      <c r="K2222" s="862"/>
      <c r="L2222" s="862"/>
      <c r="M2222" s="861"/>
    </row>
    <row r="2223" spans="2:13">
      <c r="B2223" s="862"/>
      <c r="C2223" s="862"/>
      <c r="D2223" s="862"/>
      <c r="E2223" s="862"/>
      <c r="F2223" s="862"/>
      <c r="G2223" s="862"/>
      <c r="H2223" s="862"/>
      <c r="I2223" s="862"/>
      <c r="J2223" s="862"/>
      <c r="K2223" s="862"/>
      <c r="L2223" s="862"/>
      <c r="M2223" s="861"/>
    </row>
    <row r="2224" spans="2:13">
      <c r="B2224" s="862"/>
      <c r="C2224" s="862"/>
      <c r="D2224" s="862"/>
      <c r="E2224" s="862"/>
      <c r="F2224" s="862"/>
      <c r="G2224" s="862"/>
      <c r="H2224" s="862"/>
      <c r="I2224" s="862"/>
      <c r="J2224" s="862"/>
      <c r="K2224" s="862"/>
      <c r="L2224" s="862"/>
      <c r="M2224" s="861"/>
    </row>
    <row r="2225" spans="2:13">
      <c r="B2225" s="862"/>
      <c r="C2225" s="862"/>
      <c r="D2225" s="862"/>
      <c r="E2225" s="862"/>
      <c r="F2225" s="862"/>
      <c r="G2225" s="862"/>
      <c r="H2225" s="862"/>
      <c r="I2225" s="862"/>
      <c r="J2225" s="862"/>
      <c r="K2225" s="862"/>
      <c r="L2225" s="862"/>
      <c r="M2225" s="861"/>
    </row>
    <row r="2226" spans="2:13">
      <c r="B2226" s="862"/>
      <c r="C2226" s="862"/>
      <c r="D2226" s="862"/>
      <c r="E2226" s="862"/>
      <c r="F2226" s="862"/>
      <c r="G2226" s="862"/>
      <c r="H2226" s="862"/>
      <c r="I2226" s="862"/>
      <c r="J2226" s="862"/>
      <c r="K2226" s="862"/>
      <c r="L2226" s="862"/>
      <c r="M2226" s="861"/>
    </row>
    <row r="2227" spans="2:13">
      <c r="B2227" s="862"/>
      <c r="C2227" s="862"/>
      <c r="D2227" s="862"/>
      <c r="E2227" s="862"/>
      <c r="F2227" s="862"/>
      <c r="G2227" s="862"/>
      <c r="H2227" s="862"/>
      <c r="I2227" s="862"/>
      <c r="J2227" s="862"/>
      <c r="K2227" s="862"/>
      <c r="L2227" s="862"/>
      <c r="M2227" s="861"/>
    </row>
    <row r="2228" spans="2:13">
      <c r="B2228" s="862"/>
      <c r="C2228" s="862"/>
      <c r="D2228" s="862"/>
      <c r="E2228" s="862"/>
      <c r="F2228" s="862"/>
      <c r="G2228" s="862"/>
      <c r="H2228" s="862"/>
      <c r="I2228" s="862"/>
      <c r="J2228" s="862"/>
      <c r="K2228" s="862"/>
      <c r="L2228" s="862"/>
      <c r="M2228" s="861"/>
    </row>
    <row r="2229" spans="2:13">
      <c r="B2229" s="862"/>
      <c r="C2229" s="862"/>
      <c r="D2229" s="862"/>
      <c r="E2229" s="862"/>
      <c r="F2229" s="862"/>
      <c r="G2229" s="862"/>
      <c r="H2229" s="862"/>
      <c r="I2229" s="862"/>
      <c r="J2229" s="862"/>
      <c r="K2229" s="862"/>
      <c r="L2229" s="862"/>
      <c r="M2229" s="861"/>
    </row>
    <row r="2230" spans="2:13">
      <c r="B2230" s="862"/>
      <c r="C2230" s="862"/>
      <c r="D2230" s="862"/>
      <c r="E2230" s="862"/>
      <c r="F2230" s="862"/>
      <c r="G2230" s="862"/>
      <c r="H2230" s="862"/>
      <c r="I2230" s="862"/>
      <c r="J2230" s="862"/>
      <c r="K2230" s="862"/>
      <c r="L2230" s="862"/>
      <c r="M2230" s="861"/>
    </row>
    <row r="2231" spans="2:13">
      <c r="B2231" s="862"/>
      <c r="C2231" s="862"/>
      <c r="D2231" s="862"/>
      <c r="E2231" s="862"/>
      <c r="F2231" s="862"/>
      <c r="G2231" s="862"/>
      <c r="H2231" s="862"/>
      <c r="I2231" s="862"/>
      <c r="J2231" s="862"/>
      <c r="K2231" s="862"/>
      <c r="L2231" s="862"/>
      <c r="M2231" s="861"/>
    </row>
    <row r="2232" spans="2:13">
      <c r="B2232" s="862"/>
      <c r="C2232" s="862"/>
      <c r="D2232" s="862"/>
      <c r="E2232" s="862"/>
      <c r="F2232" s="862"/>
      <c r="G2232" s="862"/>
      <c r="H2232" s="862"/>
      <c r="I2232" s="862"/>
      <c r="J2232" s="862"/>
      <c r="K2232" s="862"/>
      <c r="L2232" s="862"/>
      <c r="M2232" s="861"/>
    </row>
    <row r="2233" spans="2:13">
      <c r="B2233" s="862"/>
      <c r="C2233" s="862"/>
      <c r="D2233" s="862"/>
      <c r="E2233" s="862"/>
      <c r="F2233" s="862"/>
      <c r="G2233" s="862"/>
      <c r="H2233" s="862"/>
      <c r="I2233" s="862"/>
      <c r="J2233" s="862"/>
      <c r="K2233" s="862"/>
      <c r="L2233" s="862"/>
      <c r="M2233" s="861"/>
    </row>
    <row r="2234" spans="2:13">
      <c r="B2234" s="862"/>
      <c r="C2234" s="862"/>
      <c r="D2234" s="862"/>
      <c r="E2234" s="862"/>
      <c r="F2234" s="862"/>
      <c r="G2234" s="862"/>
      <c r="H2234" s="862"/>
      <c r="I2234" s="862"/>
      <c r="J2234" s="862"/>
      <c r="K2234" s="862"/>
      <c r="L2234" s="862"/>
      <c r="M2234" s="861"/>
    </row>
    <row r="2235" spans="2:13">
      <c r="B2235" s="862"/>
      <c r="C2235" s="862"/>
      <c r="D2235" s="862"/>
      <c r="E2235" s="862"/>
      <c r="F2235" s="862"/>
      <c r="G2235" s="862"/>
      <c r="H2235" s="862"/>
      <c r="I2235" s="862"/>
      <c r="J2235" s="862"/>
      <c r="K2235" s="862"/>
      <c r="L2235" s="862"/>
      <c r="M2235" s="861"/>
    </row>
    <row r="2236" spans="2:13">
      <c r="B2236" s="862"/>
      <c r="C2236" s="862"/>
      <c r="D2236" s="862"/>
      <c r="E2236" s="862"/>
      <c r="F2236" s="862"/>
      <c r="G2236" s="862"/>
      <c r="H2236" s="862"/>
      <c r="I2236" s="862"/>
      <c r="J2236" s="862"/>
      <c r="K2236" s="862"/>
      <c r="L2236" s="862"/>
      <c r="M2236" s="861"/>
    </row>
    <row r="2237" spans="2:13">
      <c r="B2237" s="862"/>
      <c r="C2237" s="862"/>
      <c r="D2237" s="862"/>
      <c r="E2237" s="862"/>
      <c r="F2237" s="862"/>
      <c r="G2237" s="862"/>
      <c r="H2237" s="862"/>
      <c r="I2237" s="862"/>
      <c r="J2237" s="862"/>
      <c r="K2237" s="862"/>
      <c r="L2237" s="862"/>
      <c r="M2237" s="861"/>
    </row>
    <row r="2238" spans="2:13">
      <c r="B2238" s="862"/>
      <c r="C2238" s="862"/>
      <c r="D2238" s="862"/>
      <c r="E2238" s="862"/>
      <c r="F2238" s="862"/>
      <c r="G2238" s="862"/>
      <c r="H2238" s="862"/>
      <c r="I2238" s="862"/>
      <c r="J2238" s="862"/>
      <c r="K2238" s="862"/>
      <c r="L2238" s="862"/>
      <c r="M2238" s="861"/>
    </row>
    <row r="2239" spans="2:13">
      <c r="B2239" s="862"/>
      <c r="C2239" s="862"/>
      <c r="D2239" s="862"/>
      <c r="E2239" s="862"/>
      <c r="F2239" s="862"/>
      <c r="G2239" s="862"/>
      <c r="H2239" s="862"/>
      <c r="I2239" s="862"/>
      <c r="J2239" s="862"/>
      <c r="K2239" s="862"/>
      <c r="L2239" s="862"/>
      <c r="M2239" s="861"/>
    </row>
    <row r="2240" spans="2:13">
      <c r="B2240" s="862"/>
      <c r="C2240" s="862"/>
      <c r="D2240" s="862"/>
      <c r="E2240" s="862"/>
      <c r="F2240" s="862"/>
      <c r="G2240" s="862"/>
      <c r="H2240" s="862"/>
      <c r="I2240" s="862"/>
      <c r="J2240" s="862"/>
      <c r="K2240" s="862"/>
      <c r="L2240" s="862"/>
      <c r="M2240" s="861"/>
    </row>
    <row r="2241" spans="2:13">
      <c r="B2241" s="862"/>
      <c r="C2241" s="862"/>
      <c r="D2241" s="862"/>
      <c r="E2241" s="862"/>
      <c r="F2241" s="862"/>
      <c r="G2241" s="862"/>
      <c r="H2241" s="862"/>
      <c r="I2241" s="862"/>
      <c r="J2241" s="862"/>
      <c r="K2241" s="862"/>
      <c r="L2241" s="862"/>
      <c r="M2241" s="861"/>
    </row>
    <row r="2242" spans="2:13">
      <c r="B2242" s="862"/>
      <c r="C2242" s="862"/>
      <c r="D2242" s="862"/>
      <c r="E2242" s="862"/>
      <c r="F2242" s="862"/>
      <c r="G2242" s="862"/>
      <c r="H2242" s="862"/>
      <c r="I2242" s="862"/>
      <c r="J2242" s="862"/>
      <c r="K2242" s="862"/>
      <c r="L2242" s="862"/>
      <c r="M2242" s="861"/>
    </row>
    <row r="2243" spans="2:13">
      <c r="B2243" s="862"/>
      <c r="C2243" s="862"/>
      <c r="D2243" s="862"/>
      <c r="E2243" s="862"/>
      <c r="F2243" s="862"/>
      <c r="G2243" s="862"/>
      <c r="H2243" s="862"/>
      <c r="I2243" s="862"/>
      <c r="J2243" s="862"/>
      <c r="K2243" s="862"/>
      <c r="L2243" s="862"/>
      <c r="M2243" s="861"/>
    </row>
    <row r="2244" spans="2:13">
      <c r="B2244" s="862"/>
      <c r="C2244" s="862"/>
      <c r="D2244" s="862"/>
      <c r="E2244" s="862"/>
      <c r="F2244" s="862"/>
      <c r="G2244" s="862"/>
      <c r="H2244" s="862"/>
      <c r="I2244" s="862"/>
      <c r="J2244" s="862"/>
      <c r="K2244" s="862"/>
      <c r="L2244" s="862"/>
      <c r="M2244" s="861"/>
    </row>
    <row r="2245" spans="2:13">
      <c r="B2245" s="862"/>
      <c r="C2245" s="862"/>
      <c r="D2245" s="862"/>
      <c r="E2245" s="862"/>
      <c r="F2245" s="862"/>
      <c r="G2245" s="862"/>
      <c r="H2245" s="862"/>
      <c r="I2245" s="862"/>
      <c r="J2245" s="862"/>
      <c r="K2245" s="862"/>
      <c r="L2245" s="862"/>
      <c r="M2245" s="861"/>
    </row>
    <row r="2246" spans="2:13">
      <c r="B2246" s="862"/>
      <c r="C2246" s="862"/>
      <c r="D2246" s="862"/>
      <c r="E2246" s="862"/>
      <c r="F2246" s="862"/>
      <c r="G2246" s="862"/>
      <c r="H2246" s="862"/>
      <c r="I2246" s="862"/>
      <c r="J2246" s="862"/>
      <c r="K2246" s="862"/>
      <c r="L2246" s="862"/>
      <c r="M2246" s="861"/>
    </row>
    <row r="2247" spans="2:13">
      <c r="B2247" s="862"/>
      <c r="C2247" s="862"/>
      <c r="D2247" s="862"/>
      <c r="E2247" s="862"/>
      <c r="F2247" s="862"/>
      <c r="G2247" s="862"/>
      <c r="H2247" s="862"/>
      <c r="I2247" s="862"/>
      <c r="J2247" s="862"/>
      <c r="K2247" s="862"/>
      <c r="L2247" s="862"/>
      <c r="M2247" s="861"/>
    </row>
    <row r="2248" spans="2:13">
      <c r="B2248" s="862"/>
      <c r="C2248" s="862"/>
      <c r="D2248" s="862"/>
      <c r="E2248" s="862"/>
      <c r="F2248" s="862"/>
      <c r="G2248" s="862"/>
      <c r="H2248" s="862"/>
      <c r="I2248" s="862"/>
      <c r="J2248" s="862"/>
      <c r="K2248" s="862"/>
      <c r="L2248" s="862"/>
      <c r="M2248" s="861"/>
    </row>
    <row r="2249" spans="2:13">
      <c r="B2249" s="862"/>
      <c r="C2249" s="862"/>
      <c r="D2249" s="862"/>
      <c r="E2249" s="862"/>
      <c r="F2249" s="862"/>
      <c r="G2249" s="862"/>
      <c r="H2249" s="862"/>
      <c r="I2249" s="862"/>
      <c r="J2249" s="862"/>
      <c r="K2249" s="862"/>
      <c r="L2249" s="862"/>
      <c r="M2249" s="861"/>
    </row>
    <row r="2250" spans="2:13">
      <c r="B2250" s="862"/>
      <c r="C2250" s="862"/>
      <c r="D2250" s="862"/>
      <c r="E2250" s="862"/>
      <c r="F2250" s="862"/>
      <c r="G2250" s="862"/>
      <c r="H2250" s="862"/>
      <c r="I2250" s="862"/>
      <c r="J2250" s="862"/>
      <c r="K2250" s="862"/>
      <c r="L2250" s="862"/>
      <c r="M2250" s="861"/>
    </row>
    <row r="2251" spans="2:13">
      <c r="B2251" s="862"/>
      <c r="C2251" s="862"/>
      <c r="D2251" s="862"/>
      <c r="E2251" s="862"/>
      <c r="F2251" s="862"/>
      <c r="G2251" s="862"/>
      <c r="H2251" s="862"/>
      <c r="I2251" s="862"/>
      <c r="J2251" s="862"/>
      <c r="K2251" s="862"/>
      <c r="L2251" s="862"/>
      <c r="M2251" s="861"/>
    </row>
    <row r="2252" spans="2:13">
      <c r="B2252" s="862"/>
      <c r="C2252" s="862"/>
      <c r="D2252" s="862"/>
      <c r="E2252" s="862"/>
      <c r="F2252" s="862"/>
      <c r="G2252" s="862"/>
      <c r="H2252" s="862"/>
      <c r="I2252" s="862"/>
      <c r="J2252" s="862"/>
      <c r="K2252" s="862"/>
      <c r="L2252" s="862"/>
      <c r="M2252" s="861"/>
    </row>
    <row r="2253" spans="2:13">
      <c r="B2253" s="862"/>
      <c r="C2253" s="862"/>
      <c r="D2253" s="862"/>
      <c r="E2253" s="862"/>
      <c r="F2253" s="862"/>
      <c r="G2253" s="862"/>
      <c r="H2253" s="862"/>
      <c r="I2253" s="862"/>
      <c r="J2253" s="862"/>
      <c r="K2253" s="862"/>
      <c r="L2253" s="862"/>
      <c r="M2253" s="861"/>
    </row>
    <row r="2254" spans="2:13">
      <c r="B2254" s="862"/>
      <c r="C2254" s="862"/>
      <c r="D2254" s="862"/>
      <c r="E2254" s="862"/>
      <c r="F2254" s="862"/>
      <c r="G2254" s="862"/>
      <c r="H2254" s="862"/>
      <c r="I2254" s="862"/>
      <c r="J2254" s="862"/>
      <c r="K2254" s="862"/>
      <c r="L2254" s="862"/>
      <c r="M2254" s="861"/>
    </row>
    <row r="2255" spans="2:13">
      <c r="B2255" s="862"/>
      <c r="C2255" s="862"/>
      <c r="D2255" s="862"/>
      <c r="E2255" s="862"/>
      <c r="F2255" s="862"/>
      <c r="G2255" s="862"/>
      <c r="H2255" s="862"/>
      <c r="I2255" s="862"/>
      <c r="J2255" s="862"/>
      <c r="K2255" s="862"/>
      <c r="L2255" s="862"/>
      <c r="M2255" s="861"/>
    </row>
    <row r="2256" spans="2:13">
      <c r="B2256" s="862"/>
      <c r="C2256" s="862"/>
      <c r="D2256" s="862"/>
      <c r="E2256" s="862"/>
      <c r="F2256" s="862"/>
      <c r="G2256" s="862"/>
      <c r="H2256" s="862"/>
      <c r="I2256" s="862"/>
      <c r="J2256" s="862"/>
      <c r="K2256" s="862"/>
      <c r="L2256" s="862"/>
      <c r="M2256" s="861"/>
    </row>
    <row r="2257" spans="2:13">
      <c r="B2257" s="862"/>
      <c r="C2257" s="862"/>
      <c r="D2257" s="862"/>
      <c r="E2257" s="862"/>
      <c r="F2257" s="862"/>
      <c r="G2257" s="862"/>
      <c r="H2257" s="862"/>
      <c r="I2257" s="862"/>
      <c r="J2257" s="862"/>
      <c r="K2257" s="862"/>
      <c r="L2257" s="862"/>
      <c r="M2257" s="861"/>
    </row>
    <row r="2258" spans="2:13">
      <c r="B2258" s="862"/>
      <c r="C2258" s="862"/>
      <c r="D2258" s="862"/>
      <c r="E2258" s="862"/>
      <c r="F2258" s="862"/>
      <c r="G2258" s="862"/>
      <c r="H2258" s="862"/>
      <c r="I2258" s="862"/>
      <c r="J2258" s="862"/>
      <c r="K2258" s="862"/>
      <c r="L2258" s="862"/>
      <c r="M2258" s="861"/>
    </row>
    <row r="2259" spans="2:13">
      <c r="B2259" s="862"/>
      <c r="C2259" s="862"/>
      <c r="D2259" s="862"/>
      <c r="E2259" s="862"/>
      <c r="F2259" s="862"/>
      <c r="G2259" s="862"/>
      <c r="H2259" s="862"/>
      <c r="I2259" s="862"/>
      <c r="J2259" s="862"/>
      <c r="K2259" s="862"/>
      <c r="L2259" s="862"/>
      <c r="M2259" s="861"/>
    </row>
    <row r="2260" spans="2:13">
      <c r="B2260" s="862"/>
      <c r="C2260" s="862"/>
      <c r="D2260" s="862"/>
      <c r="E2260" s="862"/>
      <c r="F2260" s="862"/>
      <c r="G2260" s="862"/>
      <c r="H2260" s="862"/>
      <c r="I2260" s="862"/>
      <c r="J2260" s="862"/>
      <c r="K2260" s="862"/>
      <c r="L2260" s="862"/>
      <c r="M2260" s="861"/>
    </row>
    <row r="2261" spans="2:13">
      <c r="B2261" s="862"/>
      <c r="C2261" s="862"/>
      <c r="D2261" s="862"/>
      <c r="E2261" s="862"/>
      <c r="F2261" s="862"/>
      <c r="G2261" s="862"/>
      <c r="H2261" s="862"/>
      <c r="I2261" s="862"/>
      <c r="J2261" s="862"/>
      <c r="K2261" s="862"/>
      <c r="L2261" s="862"/>
      <c r="M2261" s="861"/>
    </row>
    <row r="2262" spans="2:13">
      <c r="B2262" s="862"/>
      <c r="C2262" s="862"/>
      <c r="D2262" s="862"/>
      <c r="E2262" s="862"/>
      <c r="F2262" s="862"/>
      <c r="G2262" s="862"/>
      <c r="H2262" s="862"/>
      <c r="I2262" s="862"/>
      <c r="J2262" s="862"/>
      <c r="K2262" s="862"/>
      <c r="L2262" s="862"/>
      <c r="M2262" s="861"/>
    </row>
    <row r="2263" spans="2:13">
      <c r="B2263" s="862"/>
      <c r="C2263" s="862"/>
      <c r="D2263" s="862"/>
      <c r="E2263" s="862"/>
      <c r="F2263" s="862"/>
      <c r="G2263" s="862"/>
      <c r="H2263" s="862"/>
      <c r="I2263" s="862"/>
      <c r="J2263" s="862"/>
      <c r="K2263" s="862"/>
      <c r="L2263" s="862"/>
      <c r="M2263" s="861"/>
    </row>
    <row r="2264" spans="2:13">
      <c r="B2264" s="862"/>
      <c r="C2264" s="862"/>
      <c r="D2264" s="862"/>
      <c r="E2264" s="862"/>
      <c r="F2264" s="862"/>
      <c r="G2264" s="862"/>
      <c r="H2264" s="862"/>
      <c r="I2264" s="862"/>
      <c r="J2264" s="862"/>
      <c r="K2264" s="862"/>
      <c r="L2264" s="862"/>
      <c r="M2264" s="861"/>
    </row>
    <row r="2265" spans="2:13">
      <c r="B2265" s="862"/>
      <c r="C2265" s="862"/>
      <c r="D2265" s="862"/>
      <c r="E2265" s="862"/>
      <c r="F2265" s="862"/>
      <c r="G2265" s="862"/>
      <c r="H2265" s="862"/>
      <c r="I2265" s="862"/>
      <c r="J2265" s="862"/>
      <c r="K2265" s="862"/>
      <c r="L2265" s="862"/>
      <c r="M2265" s="861"/>
    </row>
    <row r="2266" spans="2:13">
      <c r="B2266" s="862"/>
      <c r="C2266" s="862"/>
      <c r="D2266" s="862"/>
      <c r="E2266" s="862"/>
      <c r="F2266" s="862"/>
      <c r="G2266" s="862"/>
      <c r="H2266" s="862"/>
      <c r="I2266" s="862"/>
      <c r="J2266" s="862"/>
      <c r="K2266" s="862"/>
      <c r="L2266" s="862"/>
      <c r="M2266" s="861"/>
    </row>
    <row r="2267" spans="2:13">
      <c r="B2267" s="862"/>
      <c r="C2267" s="862"/>
      <c r="D2267" s="862"/>
      <c r="E2267" s="862"/>
      <c r="F2267" s="862"/>
      <c r="G2267" s="862"/>
      <c r="H2267" s="862"/>
      <c r="I2267" s="862"/>
      <c r="J2267" s="862"/>
      <c r="K2267" s="862"/>
      <c r="L2267" s="862"/>
      <c r="M2267" s="861"/>
    </row>
    <row r="2268" spans="2:13">
      <c r="B2268" s="862"/>
      <c r="C2268" s="862"/>
      <c r="D2268" s="862"/>
      <c r="E2268" s="862"/>
      <c r="F2268" s="862"/>
      <c r="G2268" s="862"/>
      <c r="H2268" s="862"/>
      <c r="I2268" s="862"/>
      <c r="J2268" s="862"/>
      <c r="K2268" s="862"/>
      <c r="L2268" s="862"/>
      <c r="M2268" s="861"/>
    </row>
    <row r="2269" spans="2:13">
      <c r="B2269" s="862"/>
      <c r="C2269" s="862"/>
      <c r="D2269" s="862"/>
      <c r="E2269" s="862"/>
      <c r="F2269" s="862"/>
      <c r="G2269" s="862"/>
      <c r="H2269" s="862"/>
      <c r="I2269" s="862"/>
      <c r="J2269" s="862"/>
      <c r="K2269" s="862"/>
      <c r="L2269" s="862"/>
      <c r="M2269" s="861"/>
    </row>
    <row r="2270" spans="2:13">
      <c r="B2270" s="862"/>
      <c r="C2270" s="862"/>
      <c r="D2270" s="862"/>
      <c r="E2270" s="862"/>
      <c r="F2270" s="862"/>
      <c r="G2270" s="862"/>
      <c r="H2270" s="862"/>
      <c r="I2270" s="862"/>
      <c r="J2270" s="862"/>
      <c r="K2270" s="862"/>
      <c r="L2270" s="862"/>
      <c r="M2270" s="861"/>
    </row>
    <row r="2271" spans="2:13">
      <c r="B2271" s="862"/>
      <c r="C2271" s="862"/>
      <c r="D2271" s="862"/>
      <c r="E2271" s="862"/>
      <c r="F2271" s="862"/>
      <c r="G2271" s="862"/>
      <c r="H2271" s="862"/>
      <c r="I2271" s="862"/>
      <c r="J2271" s="862"/>
      <c r="K2271" s="862"/>
      <c r="L2271" s="862"/>
      <c r="M2271" s="861"/>
    </row>
    <row r="2272" spans="2:13">
      <c r="B2272" s="862"/>
      <c r="C2272" s="862"/>
      <c r="D2272" s="862"/>
      <c r="E2272" s="862"/>
      <c r="F2272" s="862"/>
      <c r="G2272" s="862"/>
      <c r="H2272" s="862"/>
      <c r="I2272" s="862"/>
      <c r="J2272" s="862"/>
      <c r="K2272" s="862"/>
      <c r="L2272" s="862"/>
      <c r="M2272" s="861"/>
    </row>
    <row r="2273" spans="2:13">
      <c r="B2273" s="862"/>
      <c r="C2273" s="862"/>
      <c r="D2273" s="862"/>
      <c r="E2273" s="862"/>
      <c r="F2273" s="862"/>
      <c r="G2273" s="862"/>
      <c r="H2273" s="862"/>
      <c r="I2273" s="862"/>
      <c r="J2273" s="862"/>
      <c r="K2273" s="862"/>
      <c r="L2273" s="862"/>
      <c r="M2273" s="861"/>
    </row>
    <row r="2274" spans="2:13">
      <c r="B2274" s="862"/>
      <c r="C2274" s="862"/>
      <c r="D2274" s="862"/>
      <c r="E2274" s="862"/>
      <c r="F2274" s="862"/>
      <c r="G2274" s="862"/>
      <c r="H2274" s="862"/>
      <c r="I2274" s="862"/>
      <c r="J2274" s="862"/>
      <c r="K2274" s="862"/>
      <c r="L2274" s="862"/>
      <c r="M2274" s="861"/>
    </row>
    <row r="2275" spans="2:13">
      <c r="B2275" s="862"/>
      <c r="C2275" s="862"/>
      <c r="D2275" s="862"/>
      <c r="E2275" s="862"/>
      <c r="F2275" s="862"/>
      <c r="G2275" s="862"/>
      <c r="H2275" s="862"/>
      <c r="I2275" s="862"/>
      <c r="J2275" s="862"/>
      <c r="K2275" s="862"/>
      <c r="L2275" s="862"/>
      <c r="M2275" s="861"/>
    </row>
    <row r="2276" spans="2:13">
      <c r="B2276" s="862"/>
      <c r="C2276" s="862"/>
      <c r="D2276" s="862"/>
      <c r="E2276" s="862"/>
      <c r="F2276" s="862"/>
      <c r="G2276" s="862"/>
      <c r="H2276" s="862"/>
      <c r="I2276" s="862"/>
      <c r="J2276" s="862"/>
      <c r="K2276" s="862"/>
      <c r="L2276" s="862"/>
      <c r="M2276" s="861"/>
    </row>
    <row r="2277" spans="2:13">
      <c r="B2277" s="862"/>
      <c r="C2277" s="862"/>
      <c r="D2277" s="862"/>
      <c r="E2277" s="862"/>
      <c r="F2277" s="862"/>
      <c r="G2277" s="862"/>
      <c r="H2277" s="862"/>
      <c r="I2277" s="862"/>
      <c r="J2277" s="862"/>
      <c r="K2277" s="862"/>
      <c r="L2277" s="862"/>
      <c r="M2277" s="861"/>
    </row>
    <row r="2278" spans="2:13">
      <c r="B2278" s="862"/>
      <c r="C2278" s="862"/>
      <c r="D2278" s="862"/>
      <c r="E2278" s="862"/>
      <c r="F2278" s="862"/>
      <c r="G2278" s="862"/>
      <c r="H2278" s="862"/>
      <c r="I2278" s="862"/>
      <c r="J2278" s="862"/>
      <c r="K2278" s="862"/>
      <c r="L2278" s="862"/>
      <c r="M2278" s="861"/>
    </row>
    <row r="2279" spans="2:13">
      <c r="B2279" s="862"/>
      <c r="C2279" s="862"/>
      <c r="D2279" s="862"/>
      <c r="E2279" s="862"/>
      <c r="F2279" s="862"/>
      <c r="G2279" s="862"/>
      <c r="H2279" s="862"/>
      <c r="I2279" s="862"/>
      <c r="J2279" s="862"/>
      <c r="K2279" s="862"/>
      <c r="L2279" s="862"/>
      <c r="M2279" s="861"/>
    </row>
    <row r="2280" spans="2:13">
      <c r="B2280" s="862"/>
      <c r="C2280" s="862"/>
      <c r="D2280" s="862"/>
      <c r="E2280" s="862"/>
      <c r="F2280" s="862"/>
      <c r="G2280" s="862"/>
      <c r="H2280" s="862"/>
      <c r="I2280" s="862"/>
      <c r="J2280" s="862"/>
      <c r="K2280" s="862"/>
      <c r="L2280" s="862"/>
      <c r="M2280" s="861"/>
    </row>
    <row r="2281" spans="2:13">
      <c r="B2281" s="862"/>
      <c r="C2281" s="862"/>
      <c r="D2281" s="862"/>
      <c r="E2281" s="862"/>
      <c r="F2281" s="862"/>
      <c r="G2281" s="862"/>
      <c r="H2281" s="862"/>
      <c r="I2281" s="862"/>
      <c r="J2281" s="862"/>
      <c r="K2281" s="862"/>
      <c r="L2281" s="862"/>
      <c r="M2281" s="861"/>
    </row>
    <row r="2282" spans="2:13">
      <c r="B2282" s="862"/>
      <c r="C2282" s="862"/>
      <c r="D2282" s="862"/>
      <c r="E2282" s="862"/>
      <c r="F2282" s="862"/>
      <c r="G2282" s="862"/>
      <c r="H2282" s="862"/>
      <c r="I2282" s="862"/>
      <c r="J2282" s="862"/>
      <c r="K2282" s="862"/>
      <c r="L2282" s="862"/>
      <c r="M2282" s="861"/>
    </row>
    <row r="2283" spans="2:13">
      <c r="B2283" s="862"/>
      <c r="C2283" s="862"/>
      <c r="D2283" s="862"/>
      <c r="E2283" s="862"/>
      <c r="F2283" s="862"/>
      <c r="G2283" s="862"/>
      <c r="H2283" s="862"/>
      <c r="I2283" s="862"/>
      <c r="J2283" s="862"/>
      <c r="K2283" s="862"/>
      <c r="L2283" s="862"/>
      <c r="M2283" s="861"/>
    </row>
    <row r="2284" spans="2:13">
      <c r="B2284" s="862"/>
      <c r="C2284" s="862"/>
      <c r="D2284" s="862"/>
      <c r="E2284" s="862"/>
      <c r="F2284" s="862"/>
      <c r="G2284" s="862"/>
      <c r="H2284" s="862"/>
      <c r="I2284" s="862"/>
      <c r="J2284" s="862"/>
      <c r="K2284" s="862"/>
      <c r="L2284" s="862"/>
      <c r="M2284" s="861"/>
    </row>
    <row r="2285" spans="2:13">
      <c r="B2285" s="862"/>
      <c r="C2285" s="862"/>
      <c r="D2285" s="862"/>
      <c r="E2285" s="862"/>
      <c r="F2285" s="862"/>
      <c r="G2285" s="862"/>
      <c r="H2285" s="862"/>
      <c r="I2285" s="862"/>
      <c r="J2285" s="862"/>
      <c r="K2285" s="862"/>
      <c r="L2285" s="862"/>
      <c r="M2285" s="861"/>
    </row>
    <row r="2286" spans="2:13">
      <c r="B2286" s="862"/>
      <c r="C2286" s="862"/>
      <c r="D2286" s="862"/>
      <c r="E2286" s="862"/>
      <c r="F2286" s="862"/>
      <c r="G2286" s="862"/>
      <c r="H2286" s="862"/>
      <c r="I2286" s="862"/>
      <c r="J2286" s="862"/>
      <c r="K2286" s="862"/>
      <c r="L2286" s="862"/>
      <c r="M2286" s="861"/>
    </row>
    <row r="2287" spans="2:13">
      <c r="B2287" s="862"/>
      <c r="C2287" s="862"/>
      <c r="D2287" s="862"/>
      <c r="E2287" s="862"/>
      <c r="F2287" s="862"/>
      <c r="G2287" s="862"/>
      <c r="H2287" s="862"/>
      <c r="I2287" s="862"/>
      <c r="J2287" s="862"/>
      <c r="K2287" s="862"/>
      <c r="L2287" s="862"/>
      <c r="M2287" s="861"/>
    </row>
    <row r="2288" spans="2:13">
      <c r="B2288" s="862"/>
      <c r="C2288" s="862"/>
      <c r="D2288" s="862"/>
      <c r="E2288" s="862"/>
      <c r="F2288" s="862"/>
      <c r="G2288" s="862"/>
      <c r="H2288" s="862"/>
      <c r="I2288" s="862"/>
      <c r="J2288" s="862"/>
      <c r="K2288" s="862"/>
      <c r="L2288" s="862"/>
      <c r="M2288" s="861"/>
    </row>
    <row r="2289" spans="2:13">
      <c r="B2289" s="862"/>
      <c r="C2289" s="862"/>
      <c r="D2289" s="862"/>
      <c r="E2289" s="862"/>
      <c r="F2289" s="862"/>
      <c r="G2289" s="862"/>
      <c r="H2289" s="862"/>
      <c r="I2289" s="862"/>
      <c r="J2289" s="862"/>
      <c r="K2289" s="862"/>
      <c r="L2289" s="862"/>
      <c r="M2289" s="861"/>
    </row>
    <row r="2290" spans="2:13">
      <c r="B2290" s="862"/>
      <c r="C2290" s="862"/>
      <c r="D2290" s="862"/>
      <c r="E2290" s="862"/>
      <c r="F2290" s="862"/>
      <c r="G2290" s="862"/>
      <c r="H2290" s="862"/>
      <c r="I2290" s="862"/>
      <c r="J2290" s="862"/>
      <c r="K2290" s="862"/>
      <c r="L2290" s="862"/>
      <c r="M2290" s="861"/>
    </row>
    <row r="2291" spans="2:13">
      <c r="B2291" s="862"/>
      <c r="C2291" s="862"/>
      <c r="D2291" s="862"/>
      <c r="E2291" s="862"/>
      <c r="F2291" s="862"/>
      <c r="G2291" s="862"/>
      <c r="H2291" s="862"/>
      <c r="I2291" s="862"/>
      <c r="J2291" s="862"/>
      <c r="K2291" s="862"/>
      <c r="L2291" s="862"/>
      <c r="M2291" s="861"/>
    </row>
    <row r="2292" spans="2:13">
      <c r="B2292" s="862"/>
      <c r="C2292" s="862"/>
      <c r="D2292" s="862"/>
      <c r="E2292" s="862"/>
      <c r="F2292" s="862"/>
      <c r="G2292" s="862"/>
      <c r="H2292" s="862"/>
      <c r="I2292" s="862"/>
      <c r="J2292" s="862"/>
      <c r="K2292" s="862"/>
      <c r="L2292" s="862"/>
      <c r="M2292" s="861"/>
    </row>
    <row r="2293" spans="2:13">
      <c r="B2293" s="862"/>
      <c r="C2293" s="862"/>
      <c r="D2293" s="862"/>
      <c r="E2293" s="862"/>
      <c r="F2293" s="862"/>
      <c r="G2293" s="862"/>
      <c r="H2293" s="862"/>
      <c r="I2293" s="862"/>
      <c r="J2293" s="862"/>
      <c r="K2293" s="862"/>
      <c r="L2293" s="862"/>
      <c r="M2293" s="861"/>
    </row>
    <row r="2294" spans="2:13">
      <c r="B2294" s="862"/>
      <c r="C2294" s="862"/>
      <c r="D2294" s="862"/>
      <c r="E2294" s="862"/>
      <c r="F2294" s="862"/>
      <c r="G2294" s="862"/>
      <c r="H2294" s="862"/>
      <c r="I2294" s="862"/>
      <c r="J2294" s="862"/>
      <c r="K2294" s="862"/>
      <c r="L2294" s="862"/>
      <c r="M2294" s="861"/>
    </row>
    <row r="2295" spans="2:13">
      <c r="B2295" s="862"/>
      <c r="C2295" s="862"/>
      <c r="D2295" s="862"/>
      <c r="E2295" s="862"/>
      <c r="F2295" s="862"/>
      <c r="G2295" s="862"/>
      <c r="H2295" s="862"/>
      <c r="I2295" s="862"/>
      <c r="J2295" s="862"/>
      <c r="K2295" s="862"/>
      <c r="L2295" s="862"/>
      <c r="M2295" s="861"/>
    </row>
    <row r="2296" spans="2:13">
      <c r="B2296" s="862"/>
      <c r="C2296" s="862"/>
      <c r="D2296" s="862"/>
      <c r="E2296" s="862"/>
      <c r="F2296" s="862"/>
      <c r="G2296" s="862"/>
      <c r="H2296" s="862"/>
      <c r="I2296" s="862"/>
      <c r="J2296" s="862"/>
      <c r="K2296" s="862"/>
      <c r="L2296" s="862"/>
      <c r="M2296" s="861"/>
    </row>
    <row r="2297" spans="2:13">
      <c r="B2297" s="862"/>
      <c r="C2297" s="862"/>
      <c r="D2297" s="862"/>
      <c r="E2297" s="862"/>
      <c r="F2297" s="862"/>
      <c r="G2297" s="862"/>
      <c r="H2297" s="862"/>
      <c r="I2297" s="862"/>
      <c r="J2297" s="862"/>
      <c r="K2297" s="862"/>
      <c r="L2297" s="862"/>
      <c r="M2297" s="861"/>
    </row>
    <row r="2298" spans="2:13">
      <c r="B2298" s="862"/>
      <c r="C2298" s="862"/>
      <c r="D2298" s="862"/>
      <c r="E2298" s="862"/>
      <c r="F2298" s="862"/>
      <c r="G2298" s="862"/>
      <c r="H2298" s="862"/>
      <c r="I2298" s="862"/>
      <c r="J2298" s="862"/>
      <c r="K2298" s="862"/>
      <c r="L2298" s="862"/>
      <c r="M2298" s="861"/>
    </row>
    <row r="2299" spans="2:13">
      <c r="B2299" s="862"/>
      <c r="C2299" s="862"/>
      <c r="D2299" s="862"/>
      <c r="E2299" s="862"/>
      <c r="F2299" s="862"/>
      <c r="G2299" s="862"/>
      <c r="H2299" s="862"/>
      <c r="I2299" s="862"/>
      <c r="J2299" s="862"/>
      <c r="K2299" s="862"/>
      <c r="L2299" s="862"/>
      <c r="M2299" s="861"/>
    </row>
    <row r="2300" spans="2:13">
      <c r="B2300" s="862"/>
      <c r="C2300" s="862"/>
      <c r="D2300" s="862"/>
      <c r="E2300" s="862"/>
      <c r="F2300" s="862"/>
      <c r="G2300" s="862"/>
      <c r="H2300" s="862"/>
      <c r="I2300" s="862"/>
      <c r="J2300" s="862"/>
      <c r="K2300" s="862"/>
      <c r="L2300" s="862"/>
      <c r="M2300" s="861"/>
    </row>
    <row r="2301" spans="2:13">
      <c r="B2301" s="862"/>
      <c r="C2301" s="862"/>
      <c r="D2301" s="862"/>
      <c r="E2301" s="862"/>
      <c r="F2301" s="862"/>
      <c r="G2301" s="862"/>
      <c r="H2301" s="862"/>
      <c r="I2301" s="862"/>
      <c r="J2301" s="862"/>
      <c r="K2301" s="862"/>
      <c r="L2301" s="862"/>
      <c r="M2301" s="861"/>
    </row>
    <row r="2302" spans="2:13">
      <c r="B2302" s="862"/>
      <c r="C2302" s="862"/>
      <c r="D2302" s="862"/>
      <c r="E2302" s="862"/>
      <c r="F2302" s="862"/>
      <c r="G2302" s="862"/>
      <c r="H2302" s="862"/>
      <c r="I2302" s="862"/>
      <c r="J2302" s="862"/>
      <c r="K2302" s="862"/>
      <c r="L2302" s="862"/>
      <c r="M2302" s="861"/>
    </row>
    <row r="2303" spans="2:13">
      <c r="B2303" s="862"/>
      <c r="C2303" s="862"/>
      <c r="D2303" s="862"/>
      <c r="E2303" s="862"/>
      <c r="F2303" s="862"/>
      <c r="G2303" s="862"/>
      <c r="H2303" s="862"/>
      <c r="I2303" s="862"/>
      <c r="J2303" s="862"/>
      <c r="K2303" s="862"/>
      <c r="L2303" s="862"/>
      <c r="M2303" s="861"/>
    </row>
    <row r="2304" spans="2:13">
      <c r="B2304" s="862"/>
      <c r="C2304" s="862"/>
      <c r="D2304" s="862"/>
      <c r="E2304" s="862"/>
      <c r="F2304" s="862"/>
      <c r="G2304" s="862"/>
      <c r="H2304" s="862"/>
      <c r="I2304" s="862"/>
      <c r="J2304" s="862"/>
      <c r="K2304" s="862"/>
      <c r="L2304" s="862"/>
      <c r="M2304" s="861"/>
    </row>
    <row r="2305" spans="2:13">
      <c r="B2305" s="862"/>
      <c r="C2305" s="862"/>
      <c r="D2305" s="862"/>
      <c r="E2305" s="862"/>
      <c r="F2305" s="862"/>
      <c r="G2305" s="862"/>
      <c r="H2305" s="862"/>
      <c r="I2305" s="862"/>
      <c r="J2305" s="862"/>
      <c r="K2305" s="862"/>
      <c r="L2305" s="862"/>
      <c r="M2305" s="861"/>
    </row>
    <row r="2306" spans="2:13">
      <c r="B2306" s="862"/>
      <c r="C2306" s="862"/>
      <c r="D2306" s="862"/>
      <c r="E2306" s="862"/>
      <c r="F2306" s="862"/>
      <c r="G2306" s="862"/>
      <c r="H2306" s="862"/>
      <c r="I2306" s="862"/>
      <c r="J2306" s="862"/>
      <c r="K2306" s="862"/>
      <c r="L2306" s="862"/>
      <c r="M2306" s="861"/>
    </row>
    <row r="2307" spans="2:13">
      <c r="B2307" s="862"/>
      <c r="C2307" s="862"/>
      <c r="D2307" s="862"/>
      <c r="E2307" s="862"/>
      <c r="F2307" s="862"/>
      <c r="G2307" s="862"/>
      <c r="H2307" s="862"/>
      <c r="I2307" s="862"/>
      <c r="J2307" s="862"/>
      <c r="K2307" s="862"/>
      <c r="L2307" s="862"/>
      <c r="M2307" s="861"/>
    </row>
    <row r="2308" spans="2:13">
      <c r="B2308" s="862"/>
      <c r="C2308" s="862"/>
      <c r="D2308" s="862"/>
      <c r="E2308" s="862"/>
      <c r="F2308" s="862"/>
      <c r="G2308" s="862"/>
      <c r="H2308" s="862"/>
      <c r="I2308" s="862"/>
      <c r="J2308" s="862"/>
      <c r="K2308" s="862"/>
      <c r="L2308" s="862"/>
      <c r="M2308" s="861"/>
    </row>
    <row r="2309" spans="2:13">
      <c r="B2309" s="862"/>
      <c r="C2309" s="862"/>
      <c r="D2309" s="862"/>
      <c r="E2309" s="862"/>
      <c r="F2309" s="862"/>
      <c r="G2309" s="862"/>
      <c r="H2309" s="862"/>
      <c r="I2309" s="862"/>
      <c r="J2309" s="862"/>
      <c r="K2309" s="862"/>
      <c r="L2309" s="862"/>
      <c r="M2309" s="861"/>
    </row>
    <row r="2310" spans="2:13">
      <c r="B2310" s="862"/>
      <c r="C2310" s="862"/>
      <c r="D2310" s="862"/>
      <c r="E2310" s="862"/>
      <c r="F2310" s="862"/>
      <c r="G2310" s="862"/>
      <c r="H2310" s="862"/>
      <c r="I2310" s="862"/>
      <c r="J2310" s="862"/>
      <c r="K2310" s="862"/>
      <c r="L2310" s="862"/>
      <c r="M2310" s="861"/>
    </row>
    <row r="2311" spans="2:13">
      <c r="B2311" s="862"/>
      <c r="C2311" s="862"/>
      <c r="D2311" s="862"/>
      <c r="E2311" s="862"/>
      <c r="F2311" s="862"/>
      <c r="G2311" s="862"/>
      <c r="H2311" s="862"/>
      <c r="I2311" s="862"/>
      <c r="J2311" s="862"/>
      <c r="K2311" s="862"/>
      <c r="L2311" s="862"/>
      <c r="M2311" s="861"/>
    </row>
    <row r="2312" spans="2:13">
      <c r="B2312" s="862"/>
      <c r="C2312" s="862"/>
      <c r="D2312" s="862"/>
      <c r="E2312" s="862"/>
      <c r="F2312" s="862"/>
      <c r="G2312" s="862"/>
      <c r="H2312" s="862"/>
      <c r="I2312" s="862"/>
      <c r="J2312" s="862"/>
      <c r="K2312" s="862"/>
      <c r="L2312" s="862"/>
      <c r="M2312" s="861"/>
    </row>
    <row r="2313" spans="2:13">
      <c r="B2313" s="862"/>
      <c r="C2313" s="862"/>
      <c r="D2313" s="862"/>
      <c r="E2313" s="862"/>
      <c r="F2313" s="862"/>
      <c r="G2313" s="862"/>
      <c r="H2313" s="862"/>
      <c r="I2313" s="862"/>
      <c r="J2313" s="862"/>
      <c r="K2313" s="862"/>
      <c r="L2313" s="862"/>
      <c r="M2313" s="861"/>
    </row>
    <row r="2314" spans="2:13">
      <c r="B2314" s="862"/>
      <c r="C2314" s="862"/>
      <c r="D2314" s="862"/>
      <c r="E2314" s="862"/>
      <c r="F2314" s="862"/>
      <c r="G2314" s="862"/>
      <c r="H2314" s="862"/>
      <c r="I2314" s="862"/>
      <c r="J2314" s="862"/>
      <c r="K2314" s="862"/>
      <c r="L2314" s="862"/>
      <c r="M2314" s="861"/>
    </row>
    <row r="2315" spans="2:13">
      <c r="B2315" s="862"/>
      <c r="C2315" s="862"/>
      <c r="D2315" s="862"/>
      <c r="E2315" s="862"/>
      <c r="F2315" s="862"/>
      <c r="G2315" s="862"/>
      <c r="H2315" s="862"/>
      <c r="I2315" s="862"/>
      <c r="J2315" s="862"/>
      <c r="K2315" s="862"/>
      <c r="L2315" s="862"/>
      <c r="M2315" s="861"/>
    </row>
    <row r="2316" spans="2:13">
      <c r="B2316" s="862"/>
      <c r="C2316" s="862"/>
      <c r="D2316" s="862"/>
      <c r="E2316" s="862"/>
      <c r="F2316" s="862"/>
      <c r="G2316" s="862"/>
      <c r="H2316" s="862"/>
      <c r="I2316" s="862"/>
      <c r="J2316" s="862"/>
      <c r="K2316" s="862"/>
      <c r="L2316" s="862"/>
      <c r="M2316" s="861"/>
    </row>
    <row r="2317" spans="2:13">
      <c r="B2317" s="862"/>
      <c r="C2317" s="862"/>
      <c r="D2317" s="862"/>
      <c r="E2317" s="862"/>
      <c r="F2317" s="862"/>
      <c r="G2317" s="862"/>
      <c r="H2317" s="862"/>
      <c r="I2317" s="862"/>
      <c r="J2317" s="862"/>
      <c r="K2317" s="862"/>
      <c r="L2317" s="862"/>
      <c r="M2317" s="861"/>
    </row>
    <row r="2318" spans="2:13">
      <c r="B2318" s="862"/>
      <c r="C2318" s="862"/>
      <c r="D2318" s="862"/>
      <c r="E2318" s="862"/>
      <c r="F2318" s="862"/>
      <c r="G2318" s="862"/>
      <c r="H2318" s="862"/>
      <c r="I2318" s="862"/>
      <c r="J2318" s="862"/>
      <c r="K2318" s="862"/>
      <c r="L2318" s="862"/>
      <c r="M2318" s="861"/>
    </row>
    <row r="2319" spans="2:13">
      <c r="B2319" s="862"/>
      <c r="C2319" s="862"/>
      <c r="D2319" s="862"/>
      <c r="E2319" s="862"/>
      <c r="F2319" s="862"/>
      <c r="G2319" s="862"/>
      <c r="H2319" s="862"/>
      <c r="I2319" s="862"/>
      <c r="J2319" s="862"/>
      <c r="K2319" s="862"/>
      <c r="L2319" s="862"/>
      <c r="M2319" s="861"/>
    </row>
    <row r="2320" spans="2:13">
      <c r="B2320" s="862"/>
      <c r="C2320" s="862"/>
      <c r="D2320" s="862"/>
      <c r="E2320" s="862"/>
      <c r="F2320" s="862"/>
      <c r="G2320" s="862"/>
      <c r="H2320" s="862"/>
      <c r="I2320" s="862"/>
      <c r="J2320" s="862"/>
      <c r="K2320" s="862"/>
      <c r="L2320" s="862"/>
      <c r="M2320" s="861"/>
    </row>
    <row r="2321" spans="2:13">
      <c r="B2321" s="862"/>
      <c r="C2321" s="862"/>
      <c r="D2321" s="862"/>
      <c r="E2321" s="862"/>
      <c r="F2321" s="862"/>
      <c r="G2321" s="862"/>
      <c r="H2321" s="862"/>
      <c r="I2321" s="862"/>
      <c r="J2321" s="862"/>
      <c r="K2321" s="862"/>
      <c r="L2321" s="862"/>
      <c r="M2321" s="861"/>
    </row>
    <row r="2322" spans="2:13">
      <c r="B2322" s="862"/>
      <c r="C2322" s="862"/>
      <c r="D2322" s="862"/>
      <c r="E2322" s="862"/>
      <c r="F2322" s="862"/>
      <c r="G2322" s="862"/>
      <c r="H2322" s="862"/>
      <c r="I2322" s="862"/>
      <c r="J2322" s="862"/>
      <c r="K2322" s="862"/>
      <c r="L2322" s="862"/>
      <c r="M2322" s="861"/>
    </row>
    <row r="2323" spans="2:13">
      <c r="B2323" s="862"/>
      <c r="C2323" s="862"/>
      <c r="D2323" s="862"/>
      <c r="E2323" s="862"/>
      <c r="F2323" s="862"/>
      <c r="G2323" s="862"/>
      <c r="H2323" s="862"/>
      <c r="I2323" s="862"/>
      <c r="J2323" s="862"/>
      <c r="K2323" s="862"/>
      <c r="L2323" s="862"/>
      <c r="M2323" s="861"/>
    </row>
    <row r="2324" spans="2:13">
      <c r="B2324" s="862"/>
      <c r="C2324" s="862"/>
      <c r="D2324" s="862"/>
      <c r="E2324" s="862"/>
      <c r="F2324" s="862"/>
      <c r="G2324" s="862"/>
      <c r="H2324" s="862"/>
      <c r="I2324" s="862"/>
      <c r="J2324" s="862"/>
      <c r="K2324" s="862"/>
      <c r="L2324" s="862"/>
      <c r="M2324" s="861"/>
    </row>
    <row r="2325" spans="2:13">
      <c r="B2325" s="862"/>
      <c r="C2325" s="862"/>
      <c r="D2325" s="862"/>
      <c r="E2325" s="862"/>
      <c r="F2325" s="862"/>
      <c r="G2325" s="862"/>
      <c r="H2325" s="862"/>
      <c r="I2325" s="862"/>
      <c r="J2325" s="862"/>
      <c r="K2325" s="862"/>
      <c r="L2325" s="862"/>
      <c r="M2325" s="861"/>
    </row>
    <row r="2326" spans="2:13">
      <c r="B2326" s="862"/>
      <c r="C2326" s="862"/>
      <c r="D2326" s="862"/>
      <c r="E2326" s="862"/>
      <c r="F2326" s="862"/>
      <c r="G2326" s="862"/>
      <c r="H2326" s="862"/>
      <c r="I2326" s="862"/>
      <c r="J2326" s="862"/>
      <c r="K2326" s="862"/>
      <c r="L2326" s="862"/>
      <c r="M2326" s="861"/>
    </row>
    <row r="2327" spans="2:13">
      <c r="B2327" s="862"/>
      <c r="C2327" s="862"/>
      <c r="D2327" s="862"/>
      <c r="E2327" s="862"/>
      <c r="F2327" s="862"/>
      <c r="G2327" s="862"/>
      <c r="H2327" s="862"/>
      <c r="I2327" s="862"/>
      <c r="J2327" s="862"/>
      <c r="K2327" s="862"/>
      <c r="L2327" s="862"/>
      <c r="M2327" s="861"/>
    </row>
    <row r="2328" spans="2:13">
      <c r="B2328" s="862"/>
      <c r="C2328" s="862"/>
      <c r="D2328" s="862"/>
      <c r="E2328" s="862"/>
      <c r="F2328" s="862"/>
      <c r="G2328" s="862"/>
      <c r="H2328" s="862"/>
      <c r="I2328" s="862"/>
      <c r="J2328" s="862"/>
      <c r="K2328" s="862"/>
      <c r="L2328" s="862"/>
      <c r="M2328" s="861"/>
    </row>
    <row r="2329" spans="2:13">
      <c r="B2329" s="862"/>
      <c r="C2329" s="862"/>
      <c r="D2329" s="862"/>
      <c r="E2329" s="862"/>
      <c r="F2329" s="862"/>
      <c r="G2329" s="862"/>
      <c r="H2329" s="862"/>
      <c r="I2329" s="862"/>
      <c r="J2329" s="862"/>
      <c r="K2329" s="862"/>
      <c r="L2329" s="862"/>
      <c r="M2329" s="861"/>
    </row>
    <row r="2330" spans="2:13">
      <c r="B2330" s="862"/>
      <c r="C2330" s="862"/>
      <c r="D2330" s="862"/>
      <c r="E2330" s="862"/>
      <c r="F2330" s="862"/>
      <c r="G2330" s="862"/>
      <c r="H2330" s="862"/>
      <c r="I2330" s="862"/>
      <c r="J2330" s="862"/>
      <c r="K2330" s="862"/>
      <c r="L2330" s="862"/>
      <c r="M2330" s="861"/>
    </row>
    <row r="2331" spans="2:13">
      <c r="B2331" s="862"/>
      <c r="C2331" s="862"/>
      <c r="D2331" s="862"/>
      <c r="E2331" s="862"/>
      <c r="F2331" s="862"/>
      <c r="G2331" s="862"/>
      <c r="H2331" s="862"/>
      <c r="I2331" s="862"/>
      <c r="J2331" s="862"/>
      <c r="K2331" s="862"/>
      <c r="L2331" s="862"/>
      <c r="M2331" s="861"/>
    </row>
    <row r="2332" spans="2:13">
      <c r="B2332" s="862"/>
      <c r="C2332" s="862"/>
      <c r="D2332" s="862"/>
      <c r="E2332" s="862"/>
      <c r="F2332" s="862"/>
      <c r="G2332" s="862"/>
      <c r="H2332" s="862"/>
      <c r="I2332" s="862"/>
      <c r="J2332" s="862"/>
      <c r="K2332" s="862"/>
      <c r="L2332" s="862"/>
      <c r="M2332" s="861"/>
    </row>
    <row r="2333" spans="2:13">
      <c r="B2333" s="862"/>
      <c r="C2333" s="862"/>
      <c r="D2333" s="862"/>
      <c r="E2333" s="862"/>
      <c r="F2333" s="862"/>
      <c r="G2333" s="862"/>
      <c r="H2333" s="862"/>
      <c r="I2333" s="862"/>
      <c r="J2333" s="862"/>
      <c r="K2333" s="862"/>
      <c r="L2333" s="862"/>
      <c r="M2333" s="861"/>
    </row>
    <row r="2334" spans="2:13">
      <c r="B2334" s="862"/>
      <c r="C2334" s="862"/>
      <c r="D2334" s="862"/>
      <c r="E2334" s="862"/>
      <c r="F2334" s="862"/>
      <c r="G2334" s="862"/>
      <c r="H2334" s="862"/>
      <c r="I2334" s="862"/>
      <c r="J2334" s="862"/>
      <c r="K2334" s="862"/>
      <c r="L2334" s="862"/>
      <c r="M2334" s="861"/>
    </row>
    <row r="2335" spans="2:13">
      <c r="B2335" s="862"/>
      <c r="C2335" s="862"/>
      <c r="D2335" s="862"/>
      <c r="E2335" s="862"/>
      <c r="F2335" s="862"/>
      <c r="G2335" s="862"/>
      <c r="H2335" s="862"/>
      <c r="I2335" s="862"/>
      <c r="J2335" s="862"/>
      <c r="K2335" s="862"/>
      <c r="L2335" s="862"/>
      <c r="M2335" s="861"/>
    </row>
    <row r="2336" spans="2:13">
      <c r="B2336" s="862"/>
      <c r="C2336" s="862"/>
      <c r="D2336" s="862"/>
      <c r="E2336" s="862"/>
      <c r="F2336" s="862"/>
      <c r="G2336" s="862"/>
      <c r="H2336" s="862"/>
      <c r="I2336" s="862"/>
      <c r="J2336" s="862"/>
      <c r="K2336" s="862"/>
      <c r="L2336" s="862"/>
      <c r="M2336" s="861"/>
    </row>
    <row r="2337" spans="2:13">
      <c r="B2337" s="862"/>
      <c r="C2337" s="862"/>
      <c r="D2337" s="862"/>
      <c r="E2337" s="862"/>
      <c r="F2337" s="862"/>
      <c r="G2337" s="862"/>
      <c r="H2337" s="862"/>
      <c r="I2337" s="862"/>
      <c r="J2337" s="862"/>
      <c r="K2337" s="862"/>
      <c r="L2337" s="862"/>
      <c r="M2337" s="861"/>
    </row>
    <row r="2338" spans="2:13">
      <c r="B2338" s="862"/>
      <c r="C2338" s="862"/>
      <c r="D2338" s="862"/>
      <c r="E2338" s="862"/>
      <c r="F2338" s="862"/>
      <c r="G2338" s="862"/>
      <c r="H2338" s="862"/>
      <c r="I2338" s="862"/>
      <c r="J2338" s="862"/>
      <c r="K2338" s="862"/>
      <c r="L2338" s="862"/>
      <c r="M2338" s="861"/>
    </row>
    <row r="2339" spans="2:13">
      <c r="B2339" s="862"/>
      <c r="C2339" s="862"/>
      <c r="D2339" s="862"/>
      <c r="E2339" s="862"/>
      <c r="F2339" s="862"/>
      <c r="G2339" s="862"/>
      <c r="H2339" s="862"/>
      <c r="I2339" s="862"/>
      <c r="J2339" s="862"/>
      <c r="K2339" s="862"/>
      <c r="L2339" s="862"/>
      <c r="M2339" s="861"/>
    </row>
    <row r="2340" spans="2:13">
      <c r="B2340" s="862"/>
      <c r="C2340" s="862"/>
      <c r="D2340" s="862"/>
      <c r="E2340" s="862"/>
      <c r="F2340" s="862"/>
      <c r="G2340" s="862"/>
      <c r="H2340" s="862"/>
      <c r="I2340" s="862"/>
      <c r="J2340" s="862"/>
      <c r="K2340" s="862"/>
      <c r="L2340" s="862"/>
      <c r="M2340" s="861"/>
    </row>
    <row r="2341" spans="2:13">
      <c r="B2341" s="862"/>
      <c r="C2341" s="862"/>
      <c r="D2341" s="862"/>
      <c r="E2341" s="862"/>
      <c r="F2341" s="862"/>
      <c r="G2341" s="862"/>
      <c r="H2341" s="862"/>
      <c r="I2341" s="862"/>
      <c r="J2341" s="862"/>
      <c r="K2341" s="862"/>
      <c r="L2341" s="862"/>
      <c r="M2341" s="861"/>
    </row>
    <row r="2342" spans="2:13">
      <c r="B2342" s="862"/>
      <c r="C2342" s="862"/>
      <c r="D2342" s="862"/>
      <c r="E2342" s="862"/>
      <c r="F2342" s="862"/>
      <c r="G2342" s="862"/>
      <c r="H2342" s="862"/>
      <c r="I2342" s="862"/>
      <c r="J2342" s="862"/>
      <c r="K2342" s="862"/>
      <c r="L2342" s="862"/>
      <c r="M2342" s="861"/>
    </row>
    <row r="2343" spans="2:13">
      <c r="B2343" s="862"/>
      <c r="C2343" s="862"/>
      <c r="D2343" s="862"/>
      <c r="E2343" s="862"/>
      <c r="F2343" s="862"/>
      <c r="G2343" s="862"/>
      <c r="H2343" s="862"/>
      <c r="I2343" s="862"/>
      <c r="J2343" s="862"/>
      <c r="K2343" s="862"/>
      <c r="L2343" s="862"/>
      <c r="M2343" s="861"/>
    </row>
    <row r="2344" spans="2:13">
      <c r="B2344" s="862"/>
      <c r="C2344" s="862"/>
      <c r="D2344" s="862"/>
      <c r="E2344" s="862"/>
      <c r="F2344" s="862"/>
      <c r="G2344" s="862"/>
      <c r="H2344" s="862"/>
      <c r="I2344" s="862"/>
      <c r="J2344" s="862"/>
      <c r="K2344" s="862"/>
      <c r="L2344" s="862"/>
      <c r="M2344" s="861"/>
    </row>
    <row r="2345" spans="2:13">
      <c r="B2345" s="862"/>
      <c r="C2345" s="862"/>
      <c r="D2345" s="862"/>
      <c r="E2345" s="862"/>
      <c r="F2345" s="862"/>
      <c r="G2345" s="862"/>
      <c r="H2345" s="862"/>
      <c r="I2345" s="862"/>
      <c r="J2345" s="862"/>
      <c r="K2345" s="862"/>
      <c r="L2345" s="862"/>
      <c r="M2345" s="861"/>
    </row>
    <row r="2346" spans="2:13">
      <c r="B2346" s="862"/>
      <c r="C2346" s="862"/>
      <c r="D2346" s="862"/>
      <c r="E2346" s="862"/>
      <c r="F2346" s="862"/>
      <c r="G2346" s="862"/>
      <c r="H2346" s="862"/>
      <c r="I2346" s="862"/>
      <c r="J2346" s="862"/>
      <c r="K2346" s="862"/>
      <c r="L2346" s="862"/>
      <c r="M2346" s="861"/>
    </row>
    <row r="2347" spans="2:13">
      <c r="B2347" s="862"/>
      <c r="C2347" s="862"/>
      <c r="D2347" s="862"/>
      <c r="E2347" s="862"/>
      <c r="F2347" s="862"/>
      <c r="G2347" s="862"/>
      <c r="H2347" s="862"/>
      <c r="I2347" s="862"/>
      <c r="J2347" s="862"/>
      <c r="K2347" s="862"/>
      <c r="L2347" s="862"/>
      <c r="M2347" s="861"/>
    </row>
    <row r="2348" spans="2:13">
      <c r="B2348" s="862"/>
      <c r="C2348" s="862"/>
      <c r="D2348" s="862"/>
      <c r="E2348" s="862"/>
      <c r="F2348" s="862"/>
      <c r="G2348" s="862"/>
      <c r="H2348" s="862"/>
      <c r="I2348" s="862"/>
      <c r="J2348" s="862"/>
      <c r="K2348" s="862"/>
      <c r="L2348" s="862"/>
      <c r="M2348" s="861"/>
    </row>
    <row r="2349" spans="2:13">
      <c r="B2349" s="862"/>
      <c r="C2349" s="862"/>
      <c r="D2349" s="862"/>
      <c r="E2349" s="862"/>
      <c r="F2349" s="862"/>
      <c r="G2349" s="862"/>
      <c r="H2349" s="862"/>
      <c r="I2349" s="862"/>
      <c r="J2349" s="862"/>
      <c r="K2349" s="862"/>
      <c r="L2349" s="862"/>
      <c r="M2349" s="861"/>
    </row>
    <row r="2350" spans="2:13">
      <c r="B2350" s="862"/>
      <c r="C2350" s="862"/>
      <c r="D2350" s="862"/>
      <c r="E2350" s="862"/>
      <c r="F2350" s="862"/>
      <c r="G2350" s="862"/>
      <c r="H2350" s="862"/>
      <c r="I2350" s="862"/>
      <c r="J2350" s="862"/>
      <c r="K2350" s="862"/>
      <c r="L2350" s="862"/>
      <c r="M2350" s="861"/>
    </row>
    <row r="2351" spans="2:13">
      <c r="B2351" s="862"/>
      <c r="C2351" s="862"/>
      <c r="D2351" s="862"/>
      <c r="E2351" s="862"/>
      <c r="F2351" s="862"/>
      <c r="G2351" s="862"/>
      <c r="H2351" s="862"/>
      <c r="I2351" s="862"/>
      <c r="J2351" s="862"/>
      <c r="K2351" s="862"/>
      <c r="L2351" s="862"/>
      <c r="M2351" s="861"/>
    </row>
    <row r="2352" spans="2:13">
      <c r="B2352" s="862"/>
      <c r="C2352" s="862"/>
      <c r="D2352" s="862"/>
      <c r="E2352" s="862"/>
      <c r="F2352" s="862"/>
      <c r="G2352" s="862"/>
      <c r="H2352" s="862"/>
      <c r="I2352" s="862"/>
      <c r="J2352" s="862"/>
      <c r="K2352" s="862"/>
      <c r="L2352" s="862"/>
      <c r="M2352" s="861"/>
    </row>
    <row r="2353" spans="2:13">
      <c r="B2353" s="862"/>
      <c r="C2353" s="862"/>
      <c r="D2353" s="862"/>
      <c r="E2353" s="862"/>
      <c r="F2353" s="862"/>
      <c r="G2353" s="862"/>
      <c r="H2353" s="862"/>
      <c r="I2353" s="862"/>
      <c r="J2353" s="862"/>
      <c r="K2353" s="862"/>
      <c r="L2353" s="862"/>
      <c r="M2353" s="861"/>
    </row>
    <row r="2354" spans="2:13">
      <c r="B2354" s="862"/>
      <c r="C2354" s="862"/>
      <c r="D2354" s="862"/>
      <c r="E2354" s="862"/>
      <c r="F2354" s="862"/>
      <c r="G2354" s="862"/>
      <c r="H2354" s="862"/>
      <c r="I2354" s="862"/>
      <c r="J2354" s="862"/>
      <c r="K2354" s="862"/>
      <c r="L2354" s="862"/>
      <c r="M2354" s="861"/>
    </row>
    <row r="2355" spans="2:13">
      <c r="B2355" s="862"/>
      <c r="C2355" s="862"/>
      <c r="D2355" s="862"/>
      <c r="E2355" s="862"/>
      <c r="F2355" s="862"/>
      <c r="G2355" s="862"/>
      <c r="H2355" s="862"/>
      <c r="I2355" s="862"/>
      <c r="J2355" s="862"/>
      <c r="K2355" s="862"/>
      <c r="L2355" s="862"/>
      <c r="M2355" s="861"/>
    </row>
    <row r="2356" spans="2:13">
      <c r="B2356" s="862"/>
      <c r="C2356" s="862"/>
      <c r="D2356" s="862"/>
      <c r="E2356" s="862"/>
      <c r="F2356" s="862"/>
      <c r="G2356" s="862"/>
      <c r="H2356" s="862"/>
      <c r="I2356" s="862"/>
      <c r="J2356" s="862"/>
      <c r="K2356" s="862"/>
      <c r="L2356" s="862"/>
      <c r="M2356" s="861"/>
    </row>
    <row r="2357" spans="2:13">
      <c r="B2357" s="862"/>
      <c r="C2357" s="862"/>
      <c r="D2357" s="862"/>
      <c r="E2357" s="862"/>
      <c r="F2357" s="862"/>
      <c r="G2357" s="862"/>
      <c r="H2357" s="862"/>
      <c r="I2357" s="862"/>
      <c r="J2357" s="862"/>
      <c r="K2357" s="862"/>
      <c r="L2357" s="862"/>
      <c r="M2357" s="861"/>
    </row>
    <row r="2358" spans="2:13">
      <c r="B2358" s="862"/>
      <c r="C2358" s="862"/>
      <c r="D2358" s="862"/>
      <c r="E2358" s="862"/>
      <c r="F2358" s="862"/>
      <c r="G2358" s="862"/>
      <c r="H2358" s="862"/>
      <c r="I2358" s="862"/>
      <c r="J2358" s="862"/>
      <c r="K2358" s="862"/>
      <c r="L2358" s="862"/>
      <c r="M2358" s="861"/>
    </row>
    <row r="2359" spans="2:13">
      <c r="B2359" s="862"/>
      <c r="C2359" s="862"/>
      <c r="D2359" s="862"/>
      <c r="E2359" s="862"/>
      <c r="F2359" s="862"/>
      <c r="G2359" s="862"/>
      <c r="H2359" s="862"/>
      <c r="I2359" s="862"/>
      <c r="J2359" s="862"/>
      <c r="K2359" s="862"/>
      <c r="L2359" s="862"/>
      <c r="M2359" s="861"/>
    </row>
    <row r="2360" spans="2:13">
      <c r="B2360" s="862"/>
      <c r="C2360" s="862"/>
      <c r="D2360" s="862"/>
      <c r="E2360" s="862"/>
      <c r="F2360" s="862"/>
      <c r="G2360" s="862"/>
      <c r="H2360" s="862"/>
      <c r="I2360" s="862"/>
      <c r="J2360" s="862"/>
      <c r="K2360" s="862"/>
      <c r="L2360" s="862"/>
      <c r="M2360" s="861"/>
    </row>
    <row r="2361" spans="2:13">
      <c r="B2361" s="862"/>
      <c r="C2361" s="862"/>
      <c r="D2361" s="862"/>
      <c r="E2361" s="862"/>
      <c r="F2361" s="862"/>
      <c r="G2361" s="862"/>
      <c r="H2361" s="862"/>
      <c r="I2361" s="862"/>
      <c r="J2361" s="862"/>
      <c r="K2361" s="862"/>
      <c r="L2361" s="862"/>
      <c r="M2361" s="861"/>
    </row>
    <row r="2362" spans="2:13">
      <c r="B2362" s="862"/>
      <c r="C2362" s="862"/>
      <c r="D2362" s="862"/>
      <c r="E2362" s="862"/>
      <c r="F2362" s="862"/>
      <c r="G2362" s="862"/>
      <c r="H2362" s="862"/>
      <c r="I2362" s="862"/>
      <c r="J2362" s="862"/>
      <c r="K2362" s="862"/>
      <c r="L2362" s="862"/>
      <c r="M2362" s="861"/>
    </row>
    <row r="2363" spans="2:13">
      <c r="B2363" s="862"/>
      <c r="C2363" s="862"/>
      <c r="D2363" s="862"/>
      <c r="E2363" s="862"/>
      <c r="F2363" s="862"/>
      <c r="G2363" s="862"/>
      <c r="H2363" s="862"/>
      <c r="I2363" s="862"/>
      <c r="J2363" s="862"/>
      <c r="K2363" s="862"/>
      <c r="L2363" s="862"/>
      <c r="M2363" s="861"/>
    </row>
    <row r="2364" spans="2:13">
      <c r="B2364" s="862"/>
      <c r="C2364" s="862"/>
      <c r="D2364" s="862"/>
      <c r="E2364" s="862"/>
      <c r="F2364" s="862"/>
      <c r="G2364" s="862"/>
      <c r="H2364" s="862"/>
      <c r="I2364" s="862"/>
      <c r="J2364" s="862"/>
      <c r="K2364" s="862"/>
      <c r="L2364" s="862"/>
      <c r="M2364" s="861"/>
    </row>
    <row r="2365" spans="2:13">
      <c r="B2365" s="862"/>
      <c r="C2365" s="862"/>
      <c r="D2365" s="862"/>
      <c r="E2365" s="862"/>
      <c r="F2365" s="862"/>
      <c r="G2365" s="862"/>
      <c r="H2365" s="862"/>
      <c r="I2365" s="862"/>
      <c r="J2365" s="862"/>
      <c r="K2365" s="862"/>
      <c r="L2365" s="862"/>
      <c r="M2365" s="861"/>
    </row>
    <row r="2366" spans="2:13">
      <c r="B2366" s="862"/>
      <c r="C2366" s="862"/>
      <c r="D2366" s="862"/>
      <c r="E2366" s="862"/>
      <c r="F2366" s="862"/>
      <c r="G2366" s="862"/>
      <c r="H2366" s="862"/>
      <c r="I2366" s="862"/>
      <c r="J2366" s="862"/>
      <c r="K2366" s="862"/>
      <c r="L2366" s="862"/>
      <c r="M2366" s="861"/>
    </row>
    <row r="2367" spans="2:13">
      <c r="B2367" s="862"/>
      <c r="C2367" s="862"/>
      <c r="D2367" s="862"/>
      <c r="E2367" s="862"/>
      <c r="F2367" s="862"/>
      <c r="G2367" s="862"/>
      <c r="H2367" s="862"/>
      <c r="I2367" s="862"/>
      <c r="J2367" s="862"/>
      <c r="K2367" s="862"/>
      <c r="L2367" s="862"/>
      <c r="M2367" s="861"/>
    </row>
    <row r="2368" spans="2:13">
      <c r="B2368" s="862"/>
      <c r="C2368" s="862"/>
      <c r="D2368" s="862"/>
      <c r="E2368" s="862"/>
      <c r="F2368" s="862"/>
      <c r="G2368" s="862"/>
      <c r="H2368" s="862"/>
      <c r="I2368" s="862"/>
      <c r="J2368" s="862"/>
      <c r="K2368" s="862"/>
      <c r="L2368" s="862"/>
      <c r="M2368" s="861"/>
    </row>
    <row r="2369" spans="2:13">
      <c r="B2369" s="862"/>
      <c r="C2369" s="862"/>
      <c r="D2369" s="862"/>
      <c r="E2369" s="862"/>
      <c r="F2369" s="862"/>
      <c r="G2369" s="862"/>
      <c r="H2369" s="862"/>
      <c r="I2369" s="862"/>
      <c r="J2369" s="862"/>
      <c r="K2369" s="862"/>
      <c r="L2369" s="862"/>
      <c r="M2369" s="861"/>
    </row>
    <row r="2370" spans="2:13">
      <c r="B2370" s="862"/>
      <c r="C2370" s="862"/>
      <c r="D2370" s="862"/>
      <c r="E2370" s="862"/>
      <c r="F2370" s="862"/>
      <c r="G2370" s="862"/>
      <c r="H2370" s="862"/>
      <c r="I2370" s="862"/>
      <c r="J2370" s="862"/>
      <c r="K2370" s="862"/>
      <c r="L2370" s="862"/>
      <c r="M2370" s="861"/>
    </row>
    <row r="2371" spans="2:13">
      <c r="B2371" s="862"/>
      <c r="C2371" s="862"/>
      <c r="D2371" s="862"/>
      <c r="E2371" s="862"/>
      <c r="F2371" s="862"/>
      <c r="G2371" s="862"/>
      <c r="H2371" s="862"/>
      <c r="I2371" s="862"/>
      <c r="J2371" s="862"/>
      <c r="K2371" s="862"/>
      <c r="L2371" s="862"/>
      <c r="M2371" s="861"/>
    </row>
    <row r="2372" spans="2:13">
      <c r="B2372" s="862"/>
      <c r="C2372" s="862"/>
      <c r="D2372" s="862"/>
      <c r="E2372" s="862"/>
      <c r="F2372" s="862"/>
      <c r="G2372" s="862"/>
      <c r="H2372" s="862"/>
      <c r="I2372" s="862"/>
      <c r="J2372" s="862"/>
      <c r="K2372" s="862"/>
      <c r="L2372" s="862"/>
      <c r="M2372" s="861"/>
    </row>
    <row r="2373" spans="2:13">
      <c r="B2373" s="862"/>
      <c r="C2373" s="862"/>
      <c r="D2373" s="862"/>
      <c r="E2373" s="862"/>
      <c r="F2373" s="862"/>
      <c r="G2373" s="862"/>
      <c r="H2373" s="862"/>
      <c r="I2373" s="862"/>
      <c r="J2373" s="862"/>
      <c r="K2373" s="862"/>
      <c r="L2373" s="862"/>
      <c r="M2373" s="861"/>
    </row>
    <row r="2374" spans="2:13">
      <c r="B2374" s="862"/>
      <c r="C2374" s="862"/>
      <c r="D2374" s="862"/>
      <c r="E2374" s="862"/>
      <c r="F2374" s="862"/>
      <c r="G2374" s="862"/>
      <c r="H2374" s="862"/>
      <c r="I2374" s="862"/>
      <c r="J2374" s="862"/>
      <c r="K2374" s="862"/>
      <c r="L2374" s="862"/>
      <c r="M2374" s="861"/>
    </row>
  </sheetData>
  <mergeCells count="20">
    <mergeCell ref="A32:L32"/>
    <mergeCell ref="A33:L33"/>
    <mergeCell ref="A34:L34"/>
    <mergeCell ref="A28:L28"/>
    <mergeCell ref="A29:L29"/>
    <mergeCell ref="A30:L30"/>
    <mergeCell ref="A31:L31"/>
    <mergeCell ref="A25:L25"/>
    <mergeCell ref="A26:L26"/>
    <mergeCell ref="A27:L27"/>
    <mergeCell ref="A20:A21"/>
    <mergeCell ref="B20:B21"/>
    <mergeCell ref="C20:L20"/>
    <mergeCell ref="A23:L23"/>
    <mergeCell ref="A24:L24"/>
    <mergeCell ref="A1:L1"/>
    <mergeCell ref="A2:L2"/>
    <mergeCell ref="A4:A5"/>
    <mergeCell ref="B4:B5"/>
    <mergeCell ref="C4:L4"/>
  </mergeCells>
  <phoneticPr fontId="32" type="noConversion"/>
  <hyperlinks>
    <hyperlink ref="N1" location="Indice!A1" display="Indice!A1"/>
  </hyperlinks>
  <printOptions horizontalCentered="1"/>
  <pageMargins left="0.45275590551181105" right="0.45275590551181105" top="0.6692913385826772" bottom="0.6692913385826772" header="0" footer="0"/>
  <pageSetup paperSize="9" scale="79" orientation="portrait" horizontalDpi="4294967294" verticalDpi="0" r:id="rId1"/>
  <headerFooter alignWithMargins="0"/>
</worksheet>
</file>

<file path=xl/worksheets/sheet47.xml><?xml version="1.0" encoding="utf-8"?>
<worksheet xmlns="http://schemas.openxmlformats.org/spreadsheetml/2006/main" xmlns:r="http://schemas.openxmlformats.org/officeDocument/2006/relationships">
  <sheetPr>
    <pageSetUpPr fitToPage="1"/>
  </sheetPr>
  <dimension ref="A1:H26"/>
  <sheetViews>
    <sheetView showGridLines="0" workbookViewId="0">
      <selection sqref="A1:F1"/>
    </sheetView>
  </sheetViews>
  <sheetFormatPr defaultRowHeight="12.75"/>
  <cols>
    <col min="1" max="1" width="20.7109375" style="249" customWidth="1"/>
    <col min="2" max="6" width="19.7109375" style="282" customWidth="1"/>
    <col min="7" max="7" width="7.7109375" style="249" customWidth="1"/>
    <col min="8" max="8" width="14.5703125" style="249" bestFit="1" customWidth="1"/>
    <col min="9" max="16384" width="9.140625" style="249"/>
  </cols>
  <sheetData>
    <row r="1" spans="1:8" ht="30" customHeight="1">
      <c r="A1" s="2921" t="s">
        <v>886</v>
      </c>
      <c r="B1" s="2921"/>
      <c r="C1" s="2922"/>
      <c r="D1" s="2922"/>
      <c r="E1" s="2922"/>
      <c r="F1" s="2923"/>
      <c r="H1" s="1419" t="s">
        <v>303</v>
      </c>
    </row>
    <row r="2" spans="1:8" s="265" customFormat="1" ht="30" customHeight="1">
      <c r="A2" s="2921" t="s">
        <v>887</v>
      </c>
      <c r="B2" s="2921"/>
      <c r="C2" s="2922"/>
      <c r="D2" s="2922"/>
      <c r="E2" s="2922"/>
      <c r="F2" s="2923"/>
    </row>
    <row r="3" spans="1:8" s="831" customFormat="1" ht="12" customHeight="1">
      <c r="A3" s="854" t="s">
        <v>1012</v>
      </c>
      <c r="B3" s="863"/>
      <c r="C3" s="855"/>
      <c r="D3" s="855"/>
      <c r="E3" s="855"/>
      <c r="F3" s="856" t="s">
        <v>1013</v>
      </c>
      <c r="G3" s="864"/>
    </row>
    <row r="4" spans="1:8" ht="45" customHeight="1">
      <c r="A4" s="865"/>
      <c r="B4" s="810" t="s">
        <v>888</v>
      </c>
      <c r="C4" s="866" t="s">
        <v>889</v>
      </c>
      <c r="D4" s="866" t="s">
        <v>890</v>
      </c>
      <c r="E4" s="867" t="s">
        <v>891</v>
      </c>
      <c r="F4" s="867" t="s">
        <v>892</v>
      </c>
    </row>
    <row r="5" spans="1:8" s="858" customFormat="1" ht="21" customHeight="1">
      <c r="A5" s="832" t="s">
        <v>1793</v>
      </c>
      <c r="B5" s="868">
        <v>3046</v>
      </c>
      <c r="C5" s="868">
        <v>2803</v>
      </c>
      <c r="D5" s="868">
        <v>243</v>
      </c>
      <c r="E5" s="868">
        <v>7467</v>
      </c>
      <c r="F5" s="868">
        <v>4679</v>
      </c>
    </row>
    <row r="6" spans="1:8" s="806" customFormat="1" ht="21" customHeight="1">
      <c r="A6" s="815" t="s">
        <v>1993</v>
      </c>
      <c r="B6" s="868">
        <v>2914</v>
      </c>
      <c r="C6" s="868">
        <v>2693</v>
      </c>
      <c r="D6" s="868">
        <v>221</v>
      </c>
      <c r="E6" s="868">
        <v>7222</v>
      </c>
      <c r="F6" s="868">
        <v>4464</v>
      </c>
    </row>
    <row r="7" spans="1:8" s="814" customFormat="1" ht="21" customHeight="1">
      <c r="A7" s="815" t="s">
        <v>1994</v>
      </c>
      <c r="B7" s="868">
        <v>64</v>
      </c>
      <c r="C7" s="868">
        <v>63</v>
      </c>
      <c r="D7" s="868">
        <v>1</v>
      </c>
      <c r="E7" s="868">
        <v>151</v>
      </c>
      <c r="F7" s="868">
        <v>72</v>
      </c>
    </row>
    <row r="8" spans="1:8" s="806" customFormat="1" ht="21" customHeight="1">
      <c r="A8" s="816" t="s">
        <v>1995</v>
      </c>
      <c r="B8" s="341">
        <v>4</v>
      </c>
      <c r="C8" s="341">
        <v>4</v>
      </c>
      <c r="D8" s="341">
        <v>0</v>
      </c>
      <c r="E8" s="341">
        <v>3</v>
      </c>
      <c r="F8" s="341">
        <v>2</v>
      </c>
    </row>
    <row r="9" spans="1:8" s="806" customFormat="1" ht="21" customHeight="1">
      <c r="A9" s="816" t="s">
        <v>1996</v>
      </c>
      <c r="B9" s="341">
        <v>8</v>
      </c>
      <c r="C9" s="341">
        <v>8</v>
      </c>
      <c r="D9" s="341">
        <v>0</v>
      </c>
      <c r="E9" s="341">
        <v>16</v>
      </c>
      <c r="F9" s="341">
        <v>7</v>
      </c>
    </row>
    <row r="10" spans="1:8" s="806" customFormat="1" ht="21" customHeight="1">
      <c r="A10" s="816" t="s">
        <v>1997</v>
      </c>
      <c r="B10" s="341">
        <v>27</v>
      </c>
      <c r="C10" s="341">
        <v>26</v>
      </c>
      <c r="D10" s="341">
        <v>1</v>
      </c>
      <c r="E10" s="341">
        <v>75</v>
      </c>
      <c r="F10" s="341">
        <v>40</v>
      </c>
    </row>
    <row r="11" spans="1:8" s="806" customFormat="1" ht="21" customHeight="1">
      <c r="A11" s="816" t="s">
        <v>1998</v>
      </c>
      <c r="B11" s="341">
        <v>5</v>
      </c>
      <c r="C11" s="341">
        <v>5</v>
      </c>
      <c r="D11" s="341">
        <v>0</v>
      </c>
      <c r="E11" s="341">
        <v>15</v>
      </c>
      <c r="F11" s="341">
        <v>3</v>
      </c>
    </row>
    <row r="12" spans="1:8" s="806" customFormat="1" ht="21" customHeight="1">
      <c r="A12" s="816" t="s">
        <v>1999</v>
      </c>
      <c r="B12" s="341">
        <v>2</v>
      </c>
      <c r="C12" s="341">
        <v>2</v>
      </c>
      <c r="D12" s="341">
        <v>0</v>
      </c>
      <c r="E12" s="341">
        <v>10</v>
      </c>
      <c r="F12" s="341">
        <v>2</v>
      </c>
    </row>
    <row r="13" spans="1:8" s="806" customFormat="1" ht="21" customHeight="1">
      <c r="A13" s="816" t="s">
        <v>2000</v>
      </c>
      <c r="B13" s="341">
        <v>1</v>
      </c>
      <c r="C13" s="341">
        <v>1</v>
      </c>
      <c r="D13" s="341">
        <v>0</v>
      </c>
      <c r="E13" s="341">
        <v>2</v>
      </c>
      <c r="F13" s="869">
        <v>0</v>
      </c>
    </row>
    <row r="14" spans="1:8" s="806" customFormat="1" ht="21" customHeight="1">
      <c r="A14" s="816" t="s">
        <v>2001</v>
      </c>
      <c r="B14" s="341">
        <v>3</v>
      </c>
      <c r="C14" s="341">
        <v>3</v>
      </c>
      <c r="D14" s="341">
        <v>0</v>
      </c>
      <c r="E14" s="341">
        <v>4</v>
      </c>
      <c r="F14" s="341">
        <v>6</v>
      </c>
    </row>
    <row r="15" spans="1:8" s="806" customFormat="1" ht="21" customHeight="1">
      <c r="A15" s="816" t="s">
        <v>2002</v>
      </c>
      <c r="B15" s="341">
        <v>7</v>
      </c>
      <c r="C15" s="341">
        <v>7</v>
      </c>
      <c r="D15" s="341">
        <v>0</v>
      </c>
      <c r="E15" s="341">
        <v>17</v>
      </c>
      <c r="F15" s="341">
        <v>7</v>
      </c>
    </row>
    <row r="16" spans="1:8" s="806" customFormat="1" ht="21" customHeight="1">
      <c r="A16" s="816" t="s">
        <v>2003</v>
      </c>
      <c r="B16" s="341">
        <v>3</v>
      </c>
      <c r="C16" s="341">
        <v>3</v>
      </c>
      <c r="D16" s="341">
        <v>0</v>
      </c>
      <c r="E16" s="341">
        <v>5</v>
      </c>
      <c r="F16" s="869">
        <v>1</v>
      </c>
    </row>
    <row r="17" spans="1:7" s="806" customFormat="1" ht="21" customHeight="1">
      <c r="A17" s="816" t="s">
        <v>2004</v>
      </c>
      <c r="B17" s="341">
        <v>3</v>
      </c>
      <c r="C17" s="341">
        <v>3</v>
      </c>
      <c r="D17" s="341">
        <v>0</v>
      </c>
      <c r="E17" s="341">
        <v>3</v>
      </c>
      <c r="F17" s="341">
        <v>3</v>
      </c>
    </row>
    <row r="18" spans="1:7" s="806" customFormat="1" ht="21" customHeight="1">
      <c r="A18" s="429" t="s">
        <v>2005</v>
      </c>
      <c r="B18" s="341">
        <v>1</v>
      </c>
      <c r="C18" s="341">
        <v>1</v>
      </c>
      <c r="D18" s="341">
        <v>0</v>
      </c>
      <c r="E18" s="341">
        <v>1</v>
      </c>
      <c r="F18" s="869">
        <v>1</v>
      </c>
    </row>
    <row r="19" spans="1:7" ht="45" customHeight="1">
      <c r="A19" s="865"/>
      <c r="B19" s="810" t="s">
        <v>893</v>
      </c>
      <c r="C19" s="866" t="s">
        <v>894</v>
      </c>
      <c r="D19" s="866" t="s">
        <v>895</v>
      </c>
      <c r="E19" s="867" t="s">
        <v>896</v>
      </c>
      <c r="F19" s="867" t="s">
        <v>897</v>
      </c>
    </row>
    <row r="20" spans="1:7" s="265" customFormat="1" ht="6" customHeight="1">
      <c r="A20" s="870"/>
      <c r="B20" s="839"/>
      <c r="C20" s="871"/>
      <c r="D20" s="871"/>
      <c r="E20" s="871"/>
      <c r="F20" s="871"/>
    </row>
    <row r="21" spans="1:7" s="104" customFormat="1" ht="12.75" customHeight="1">
      <c r="A21" s="2669" t="s">
        <v>1843</v>
      </c>
      <c r="B21" s="2669"/>
      <c r="C21" s="2669"/>
      <c r="D21" s="2669"/>
      <c r="E21" s="2669"/>
      <c r="F21" s="2669"/>
      <c r="G21" s="28"/>
    </row>
    <row r="22" spans="1:7" s="104" customFormat="1" ht="12.75" customHeight="1">
      <c r="A22" s="2895" t="s">
        <v>898</v>
      </c>
      <c r="B22" s="2895"/>
      <c r="C22" s="2895"/>
      <c r="D22" s="2895"/>
      <c r="E22" s="2895"/>
      <c r="F22" s="2895"/>
      <c r="G22" s="28"/>
    </row>
    <row r="23" spans="1:7" s="83" customFormat="1" ht="12.75" customHeight="1">
      <c r="A23" s="2731" t="s">
        <v>899</v>
      </c>
      <c r="B23" s="2919"/>
      <c r="C23" s="2919"/>
      <c r="D23" s="2919"/>
      <c r="E23" s="2919"/>
      <c r="F23" s="2919"/>
      <c r="G23" s="28"/>
    </row>
    <row r="24" spans="1:7" s="83" customFormat="1" ht="25.5" customHeight="1">
      <c r="A24" s="2920" t="s">
        <v>900</v>
      </c>
      <c r="B24" s="2920"/>
      <c r="C24" s="2920"/>
      <c r="D24" s="2920"/>
      <c r="E24" s="2920"/>
      <c r="F24" s="2920"/>
      <c r="G24" s="28"/>
    </row>
    <row r="25" spans="1:7" s="83" customFormat="1" ht="25.5" customHeight="1">
      <c r="A25" s="2920" t="s">
        <v>901</v>
      </c>
      <c r="B25" s="2920"/>
      <c r="C25" s="2920"/>
      <c r="D25" s="2920"/>
      <c r="E25" s="2920"/>
      <c r="F25" s="2920"/>
      <c r="G25" s="28"/>
    </row>
    <row r="26" spans="1:7" ht="6" customHeight="1"/>
  </sheetData>
  <mergeCells count="7">
    <mergeCell ref="A23:F23"/>
    <mergeCell ref="A24:F24"/>
    <mergeCell ref="A25:F25"/>
    <mergeCell ref="A1:F1"/>
    <mergeCell ref="A2:F2"/>
    <mergeCell ref="A21:F21"/>
    <mergeCell ref="A22:F22"/>
  </mergeCells>
  <phoneticPr fontId="32" type="noConversion"/>
  <hyperlinks>
    <hyperlink ref="H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48.xml><?xml version="1.0" encoding="utf-8"?>
<worksheet xmlns="http://schemas.openxmlformats.org/spreadsheetml/2006/main" xmlns:r="http://schemas.openxmlformats.org/officeDocument/2006/relationships">
  <sheetPr>
    <pageSetUpPr fitToPage="1"/>
  </sheetPr>
  <dimension ref="A1:O26"/>
  <sheetViews>
    <sheetView showGridLines="0" workbookViewId="0">
      <selection sqref="A1:M1"/>
    </sheetView>
  </sheetViews>
  <sheetFormatPr defaultRowHeight="12.75"/>
  <cols>
    <col min="1" max="1" width="18.7109375" style="873" customWidth="1"/>
    <col min="2" max="2" width="8" style="888" customWidth="1"/>
    <col min="3" max="3" width="8.7109375" style="888" customWidth="1"/>
    <col min="4" max="4" width="8.85546875" style="888" customWidth="1"/>
    <col min="5" max="6" width="8.28515625" style="888" customWidth="1"/>
    <col min="7" max="7" width="9" style="888" customWidth="1"/>
    <col min="8" max="10" width="8.28515625" style="888" customWidth="1"/>
    <col min="11" max="11" width="9" style="888" customWidth="1"/>
    <col min="12" max="12" width="8.85546875" style="888" customWidth="1"/>
    <col min="13" max="13" width="9.140625" style="888"/>
    <col min="14" max="14" width="7.7109375" style="873" customWidth="1"/>
    <col min="15" max="15" width="14.5703125" style="873" bestFit="1" customWidth="1"/>
    <col min="16" max="16384" width="9.140625" style="873"/>
  </cols>
  <sheetData>
    <row r="1" spans="1:15" ht="30" customHeight="1">
      <c r="A1" s="2925" t="s">
        <v>902</v>
      </c>
      <c r="B1" s="2925"/>
      <c r="C1" s="2925"/>
      <c r="D1" s="2925"/>
      <c r="E1" s="2925"/>
      <c r="F1" s="2925"/>
      <c r="G1" s="2925"/>
      <c r="H1" s="2925"/>
      <c r="I1" s="2925"/>
      <c r="J1" s="2925"/>
      <c r="K1" s="2925"/>
      <c r="L1" s="2925"/>
      <c r="M1" s="2687"/>
      <c r="N1" s="872"/>
      <c r="O1" s="1419" t="s">
        <v>303</v>
      </c>
    </row>
    <row r="2" spans="1:15" s="476" customFormat="1" ht="30" customHeight="1">
      <c r="A2" s="2925" t="s">
        <v>903</v>
      </c>
      <c r="B2" s="2925"/>
      <c r="C2" s="2925"/>
      <c r="D2" s="2925"/>
      <c r="E2" s="2925"/>
      <c r="F2" s="2925"/>
      <c r="G2" s="2925"/>
      <c r="H2" s="2925"/>
      <c r="I2" s="2925"/>
      <c r="J2" s="2925"/>
      <c r="K2" s="2925"/>
      <c r="L2" s="2925"/>
      <c r="M2" s="2687"/>
    </row>
    <row r="3" spans="1:15" s="831" customFormat="1" ht="12" customHeight="1">
      <c r="A3" s="794" t="s">
        <v>1012</v>
      </c>
      <c r="B3" s="874"/>
      <c r="C3" s="875"/>
      <c r="D3" s="875"/>
      <c r="E3" s="874"/>
      <c r="F3" s="874"/>
      <c r="G3" s="874"/>
      <c r="H3" s="874"/>
      <c r="I3" s="874"/>
      <c r="J3" s="874"/>
      <c r="K3" s="875"/>
      <c r="L3" s="874"/>
      <c r="M3" s="876" t="s">
        <v>1013</v>
      </c>
    </row>
    <row r="4" spans="1:15" s="434" customFormat="1" ht="60" customHeight="1">
      <c r="A4" s="877"/>
      <c r="B4" s="878" t="s">
        <v>1951</v>
      </c>
      <c r="C4" s="878" t="s">
        <v>904</v>
      </c>
      <c r="D4" s="878" t="s">
        <v>905</v>
      </c>
      <c r="E4" s="878" t="s">
        <v>906</v>
      </c>
      <c r="F4" s="878" t="s">
        <v>907</v>
      </c>
      <c r="G4" s="878" t="s">
        <v>908</v>
      </c>
      <c r="H4" s="878" t="s">
        <v>909</v>
      </c>
      <c r="I4" s="878" t="s">
        <v>835</v>
      </c>
      <c r="J4" s="879" t="s">
        <v>836</v>
      </c>
      <c r="K4" s="879" t="s">
        <v>910</v>
      </c>
      <c r="L4" s="879" t="s">
        <v>839</v>
      </c>
      <c r="M4" s="880" t="s">
        <v>911</v>
      </c>
      <c r="N4" s="476"/>
    </row>
    <row r="5" spans="1:15" s="883" customFormat="1" ht="21" customHeight="1">
      <c r="A5" s="832" t="s">
        <v>1793</v>
      </c>
      <c r="B5" s="881">
        <v>40095</v>
      </c>
      <c r="C5" s="881">
        <v>15061</v>
      </c>
      <c r="D5" s="881">
        <v>28907</v>
      </c>
      <c r="E5" s="881">
        <v>1477</v>
      </c>
      <c r="F5" s="881">
        <v>677</v>
      </c>
      <c r="G5" s="881">
        <v>1485</v>
      </c>
      <c r="H5" s="881">
        <v>5160</v>
      </c>
      <c r="I5" s="881">
        <v>868</v>
      </c>
      <c r="J5" s="881">
        <v>956</v>
      </c>
      <c r="K5" s="881">
        <v>1542</v>
      </c>
      <c r="L5" s="881">
        <v>929</v>
      </c>
      <c r="M5" s="881">
        <v>15813</v>
      </c>
    </row>
    <row r="6" spans="1:15" s="884" customFormat="1" ht="21" customHeight="1">
      <c r="A6" s="815" t="s">
        <v>1993</v>
      </c>
      <c r="B6" s="881">
        <v>38925</v>
      </c>
      <c r="C6" s="881">
        <v>14615</v>
      </c>
      <c r="D6" s="881">
        <v>28072</v>
      </c>
      <c r="E6" s="881">
        <v>1431</v>
      </c>
      <c r="F6" s="881">
        <v>664</v>
      </c>
      <c r="G6" s="881">
        <v>1438</v>
      </c>
      <c r="H6" s="881">
        <v>5015</v>
      </c>
      <c r="I6" s="881">
        <v>846</v>
      </c>
      <c r="J6" s="881">
        <v>926</v>
      </c>
      <c r="K6" s="881">
        <v>1501</v>
      </c>
      <c r="L6" s="881">
        <v>909</v>
      </c>
      <c r="M6" s="881">
        <v>15342</v>
      </c>
    </row>
    <row r="7" spans="1:15" s="884" customFormat="1" ht="21" customHeight="1">
      <c r="A7" s="815" t="s">
        <v>1994</v>
      </c>
      <c r="B7" s="881">
        <v>657</v>
      </c>
      <c r="C7" s="881">
        <v>241</v>
      </c>
      <c r="D7" s="881">
        <v>488</v>
      </c>
      <c r="E7" s="881">
        <v>28</v>
      </c>
      <c r="F7" s="881">
        <v>5</v>
      </c>
      <c r="G7" s="881">
        <v>26</v>
      </c>
      <c r="H7" s="881">
        <v>90</v>
      </c>
      <c r="I7" s="881">
        <v>11</v>
      </c>
      <c r="J7" s="881">
        <v>19</v>
      </c>
      <c r="K7" s="881">
        <v>23</v>
      </c>
      <c r="L7" s="881">
        <v>9</v>
      </c>
      <c r="M7" s="881">
        <v>277</v>
      </c>
    </row>
    <row r="8" spans="1:15" ht="21" customHeight="1">
      <c r="A8" s="816" t="s">
        <v>1995</v>
      </c>
      <c r="B8" s="885">
        <v>6</v>
      </c>
      <c r="C8" s="885">
        <v>2</v>
      </c>
      <c r="D8" s="885">
        <v>4</v>
      </c>
      <c r="E8" s="885">
        <v>0</v>
      </c>
      <c r="F8" s="885">
        <v>0</v>
      </c>
      <c r="G8" s="885">
        <v>0</v>
      </c>
      <c r="H8" s="885">
        <v>3</v>
      </c>
      <c r="I8" s="885">
        <v>0</v>
      </c>
      <c r="J8" s="885">
        <v>0</v>
      </c>
      <c r="K8" s="885">
        <v>0</v>
      </c>
      <c r="L8" s="885">
        <v>0</v>
      </c>
      <c r="M8" s="885">
        <v>1</v>
      </c>
    </row>
    <row r="9" spans="1:15" ht="21" customHeight="1">
      <c r="A9" s="816" t="s">
        <v>1996</v>
      </c>
      <c r="B9" s="885">
        <v>17</v>
      </c>
      <c r="C9" s="885">
        <v>9</v>
      </c>
      <c r="D9" s="885">
        <v>11</v>
      </c>
      <c r="E9" s="885">
        <v>0</v>
      </c>
      <c r="F9" s="885">
        <v>0</v>
      </c>
      <c r="G9" s="885">
        <v>0</v>
      </c>
      <c r="H9" s="885">
        <v>1</v>
      </c>
      <c r="I9" s="885">
        <v>0</v>
      </c>
      <c r="J9" s="885">
        <v>0</v>
      </c>
      <c r="K9" s="885">
        <v>3</v>
      </c>
      <c r="L9" s="885">
        <v>0</v>
      </c>
      <c r="M9" s="885">
        <v>7</v>
      </c>
    </row>
    <row r="10" spans="1:15" ht="21" customHeight="1">
      <c r="A10" s="816" t="s">
        <v>1997</v>
      </c>
      <c r="B10" s="885">
        <v>514</v>
      </c>
      <c r="C10" s="885">
        <v>178</v>
      </c>
      <c r="D10" s="885">
        <v>395</v>
      </c>
      <c r="E10" s="885">
        <v>22</v>
      </c>
      <c r="F10" s="885">
        <v>4</v>
      </c>
      <c r="G10" s="885">
        <v>24</v>
      </c>
      <c r="H10" s="885">
        <v>60</v>
      </c>
      <c r="I10" s="885">
        <v>11</v>
      </c>
      <c r="J10" s="885">
        <v>16</v>
      </c>
      <c r="K10" s="885">
        <v>17</v>
      </c>
      <c r="L10" s="885">
        <v>8</v>
      </c>
      <c r="M10" s="885">
        <v>233</v>
      </c>
    </row>
    <row r="11" spans="1:15" ht="21" customHeight="1">
      <c r="A11" s="816" t="s">
        <v>1998</v>
      </c>
      <c r="B11" s="885">
        <v>22</v>
      </c>
      <c r="C11" s="885">
        <v>12</v>
      </c>
      <c r="D11" s="885">
        <v>11</v>
      </c>
      <c r="E11" s="885">
        <v>0</v>
      </c>
      <c r="F11" s="885">
        <v>0</v>
      </c>
      <c r="G11" s="885">
        <v>1</v>
      </c>
      <c r="H11" s="885">
        <v>4</v>
      </c>
      <c r="I11" s="885">
        <v>0</v>
      </c>
      <c r="J11" s="885">
        <v>0</v>
      </c>
      <c r="K11" s="885">
        <v>0</v>
      </c>
      <c r="L11" s="885">
        <v>0</v>
      </c>
      <c r="M11" s="885">
        <v>6</v>
      </c>
    </row>
    <row r="12" spans="1:15" ht="21" customHeight="1">
      <c r="A12" s="816" t="s">
        <v>1999</v>
      </c>
      <c r="B12" s="885">
        <v>3</v>
      </c>
      <c r="C12" s="885">
        <v>3</v>
      </c>
      <c r="D12" s="885">
        <v>0</v>
      </c>
      <c r="E12" s="885">
        <v>0</v>
      </c>
      <c r="F12" s="885">
        <v>0</v>
      </c>
      <c r="G12" s="885">
        <v>0</v>
      </c>
      <c r="H12" s="885">
        <v>0</v>
      </c>
      <c r="I12" s="885">
        <v>0</v>
      </c>
      <c r="J12" s="885">
        <v>0</v>
      </c>
      <c r="K12" s="885">
        <v>0</v>
      </c>
      <c r="L12" s="885">
        <v>0</v>
      </c>
      <c r="M12" s="885">
        <v>0</v>
      </c>
    </row>
    <row r="13" spans="1:15" ht="21" customHeight="1">
      <c r="A13" s="816" t="s">
        <v>2000</v>
      </c>
      <c r="B13" s="885">
        <v>1</v>
      </c>
      <c r="C13" s="885">
        <v>0</v>
      </c>
      <c r="D13" s="885">
        <v>1</v>
      </c>
      <c r="E13" s="885">
        <v>0</v>
      </c>
      <c r="F13" s="885">
        <v>0</v>
      </c>
      <c r="G13" s="885">
        <v>0</v>
      </c>
      <c r="H13" s="885">
        <v>1</v>
      </c>
      <c r="I13" s="885">
        <v>0</v>
      </c>
      <c r="J13" s="885">
        <v>0</v>
      </c>
      <c r="K13" s="885">
        <v>0</v>
      </c>
      <c r="L13" s="885">
        <v>0</v>
      </c>
      <c r="M13" s="885">
        <v>0</v>
      </c>
    </row>
    <row r="14" spans="1:15" ht="21" customHeight="1">
      <c r="A14" s="816" t="s">
        <v>2001</v>
      </c>
      <c r="B14" s="885">
        <v>5</v>
      </c>
      <c r="C14" s="885">
        <v>2</v>
      </c>
      <c r="D14" s="885">
        <v>3</v>
      </c>
      <c r="E14" s="885">
        <v>0</v>
      </c>
      <c r="F14" s="885">
        <v>0</v>
      </c>
      <c r="G14" s="885">
        <v>0</v>
      </c>
      <c r="H14" s="885">
        <v>1</v>
      </c>
      <c r="I14" s="885">
        <v>0</v>
      </c>
      <c r="J14" s="885">
        <v>0</v>
      </c>
      <c r="K14" s="885">
        <v>0</v>
      </c>
      <c r="L14" s="885">
        <v>0</v>
      </c>
      <c r="M14" s="885">
        <v>2</v>
      </c>
    </row>
    <row r="15" spans="1:15" ht="21" customHeight="1">
      <c r="A15" s="816" t="s">
        <v>2002</v>
      </c>
      <c r="B15" s="885">
        <v>78</v>
      </c>
      <c r="C15" s="885">
        <v>29</v>
      </c>
      <c r="D15" s="885">
        <v>57</v>
      </c>
      <c r="E15" s="885">
        <v>6</v>
      </c>
      <c r="F15" s="885">
        <v>1</v>
      </c>
      <c r="G15" s="885">
        <v>1</v>
      </c>
      <c r="H15" s="885">
        <v>18</v>
      </c>
      <c r="I15" s="885">
        <v>0</v>
      </c>
      <c r="J15" s="885">
        <v>2</v>
      </c>
      <c r="K15" s="885">
        <v>3</v>
      </c>
      <c r="L15" s="885">
        <v>1</v>
      </c>
      <c r="M15" s="885">
        <v>25</v>
      </c>
    </row>
    <row r="16" spans="1:15" ht="21" customHeight="1">
      <c r="A16" s="816" t="s">
        <v>2003</v>
      </c>
      <c r="B16" s="885">
        <v>5</v>
      </c>
      <c r="C16" s="885">
        <v>5</v>
      </c>
      <c r="D16" s="885">
        <v>0</v>
      </c>
      <c r="E16" s="885">
        <v>0</v>
      </c>
      <c r="F16" s="885">
        <v>0</v>
      </c>
      <c r="G16" s="885">
        <v>0</v>
      </c>
      <c r="H16" s="885">
        <v>0</v>
      </c>
      <c r="I16" s="885">
        <v>0</v>
      </c>
      <c r="J16" s="885">
        <v>0</v>
      </c>
      <c r="K16" s="885">
        <v>0</v>
      </c>
      <c r="L16" s="885">
        <v>0</v>
      </c>
      <c r="M16" s="885">
        <v>0</v>
      </c>
    </row>
    <row r="17" spans="1:13" ht="21" customHeight="1">
      <c r="A17" s="816" t="s">
        <v>2004</v>
      </c>
      <c r="B17" s="885">
        <v>4</v>
      </c>
      <c r="C17" s="885">
        <v>1</v>
      </c>
      <c r="D17" s="885">
        <v>4</v>
      </c>
      <c r="E17" s="885">
        <v>0</v>
      </c>
      <c r="F17" s="885">
        <v>0</v>
      </c>
      <c r="G17" s="885">
        <v>0</v>
      </c>
      <c r="H17" s="885">
        <v>0</v>
      </c>
      <c r="I17" s="885">
        <v>0</v>
      </c>
      <c r="J17" s="885">
        <v>1</v>
      </c>
      <c r="K17" s="885">
        <v>0</v>
      </c>
      <c r="L17" s="885">
        <v>0</v>
      </c>
      <c r="M17" s="885">
        <v>3</v>
      </c>
    </row>
    <row r="18" spans="1:13" ht="21" customHeight="1">
      <c r="A18" s="429" t="s">
        <v>2005</v>
      </c>
      <c r="B18" s="885">
        <v>2</v>
      </c>
      <c r="C18" s="885">
        <v>0</v>
      </c>
      <c r="D18" s="885">
        <v>2</v>
      </c>
      <c r="E18" s="885">
        <v>0</v>
      </c>
      <c r="F18" s="885">
        <v>0</v>
      </c>
      <c r="G18" s="885">
        <v>0</v>
      </c>
      <c r="H18" s="885">
        <v>2</v>
      </c>
      <c r="I18" s="885">
        <v>0</v>
      </c>
      <c r="J18" s="885">
        <v>0</v>
      </c>
      <c r="K18" s="885">
        <v>0</v>
      </c>
      <c r="L18" s="885">
        <v>0</v>
      </c>
      <c r="M18" s="885">
        <v>0</v>
      </c>
    </row>
    <row r="19" spans="1:13" s="434" customFormat="1" ht="60" customHeight="1">
      <c r="A19" s="877"/>
      <c r="B19" s="878" t="s">
        <v>1951</v>
      </c>
      <c r="C19" s="878" t="s">
        <v>912</v>
      </c>
      <c r="D19" s="878" t="s">
        <v>913</v>
      </c>
      <c r="E19" s="878" t="s">
        <v>914</v>
      </c>
      <c r="F19" s="878" t="s">
        <v>915</v>
      </c>
      <c r="G19" s="878" t="s">
        <v>916</v>
      </c>
      <c r="H19" s="878" t="s">
        <v>917</v>
      </c>
      <c r="I19" s="878" t="s">
        <v>845</v>
      </c>
      <c r="J19" s="878" t="s">
        <v>846</v>
      </c>
      <c r="K19" s="878" t="s">
        <v>918</v>
      </c>
      <c r="L19" s="878" t="s">
        <v>849</v>
      </c>
      <c r="M19" s="880" t="s">
        <v>883</v>
      </c>
    </row>
    <row r="20" spans="1:13" s="476" customFormat="1" ht="6" customHeight="1">
      <c r="A20" s="886"/>
      <c r="B20" s="887"/>
      <c r="C20" s="887"/>
      <c r="D20" s="887"/>
      <c r="E20" s="887"/>
      <c r="F20" s="887"/>
      <c r="G20" s="887"/>
      <c r="H20" s="887"/>
      <c r="I20" s="887"/>
      <c r="J20" s="887"/>
      <c r="K20" s="887"/>
      <c r="L20" s="887"/>
      <c r="M20" s="887"/>
    </row>
    <row r="21" spans="1:13" s="104" customFormat="1" ht="12.75" customHeight="1">
      <c r="A21" s="2669" t="s">
        <v>1843</v>
      </c>
      <c r="B21" s="2669"/>
      <c r="C21" s="2669"/>
      <c r="D21" s="2669"/>
      <c r="E21" s="2669"/>
      <c r="F21" s="2669"/>
      <c r="G21" s="2669"/>
      <c r="H21" s="2669"/>
      <c r="I21" s="2669"/>
      <c r="J21" s="2669"/>
      <c r="K21" s="2669"/>
      <c r="L21" s="2669"/>
      <c r="M21" s="2669"/>
    </row>
    <row r="22" spans="1:13" s="104" customFormat="1" ht="12.75" customHeight="1">
      <c r="A22" s="2895" t="s">
        <v>919</v>
      </c>
      <c r="B22" s="2895"/>
      <c r="C22" s="2895"/>
      <c r="D22" s="2895"/>
      <c r="E22" s="2895"/>
      <c r="F22" s="2895"/>
      <c r="G22" s="2895"/>
      <c r="H22" s="2895"/>
      <c r="I22" s="2895"/>
      <c r="J22" s="2895"/>
      <c r="K22" s="2895"/>
      <c r="L22" s="2895"/>
      <c r="M22" s="2895"/>
    </row>
    <row r="23" spans="1:13" s="83" customFormat="1" ht="12.75" customHeight="1">
      <c r="A23" s="2895" t="s">
        <v>920</v>
      </c>
      <c r="B23" s="2895"/>
      <c r="C23" s="2895"/>
      <c r="D23" s="2895"/>
      <c r="E23" s="2895"/>
      <c r="F23" s="2895"/>
      <c r="G23" s="2895"/>
      <c r="H23" s="2895"/>
      <c r="I23" s="2895"/>
      <c r="J23" s="2895"/>
      <c r="K23" s="2895"/>
      <c r="L23" s="2895"/>
      <c r="M23" s="2895"/>
    </row>
    <row r="24" spans="1:13" s="83" customFormat="1" ht="25.5" customHeight="1">
      <c r="A24" s="2924" t="s">
        <v>921</v>
      </c>
      <c r="B24" s="2924"/>
      <c r="C24" s="2924"/>
      <c r="D24" s="2924"/>
      <c r="E24" s="2924"/>
      <c r="F24" s="2924"/>
      <c r="G24" s="2924"/>
      <c r="H24" s="2924"/>
      <c r="I24" s="2924"/>
      <c r="J24" s="2924"/>
      <c r="K24" s="2924"/>
      <c r="L24" s="2924"/>
      <c r="M24" s="2924"/>
    </row>
    <row r="25" spans="1:13" s="83" customFormat="1" ht="25.5" customHeight="1">
      <c r="A25" s="2924" t="s">
        <v>922</v>
      </c>
      <c r="B25" s="2924"/>
      <c r="C25" s="2924"/>
      <c r="D25" s="2924"/>
      <c r="E25" s="2924"/>
      <c r="F25" s="2924"/>
      <c r="G25" s="2924"/>
      <c r="H25" s="2924"/>
      <c r="I25" s="2924"/>
      <c r="J25" s="2924"/>
      <c r="K25" s="2924"/>
      <c r="L25" s="2924"/>
      <c r="M25" s="2924"/>
    </row>
    <row r="26" spans="1:13" ht="6" customHeight="1"/>
  </sheetData>
  <mergeCells count="7">
    <mergeCell ref="A23:M23"/>
    <mergeCell ref="A24:M24"/>
    <mergeCell ref="A25:M25"/>
    <mergeCell ref="A1:M1"/>
    <mergeCell ref="A2:M2"/>
    <mergeCell ref="A21:M21"/>
    <mergeCell ref="A22:M22"/>
  </mergeCells>
  <phoneticPr fontId="32" type="noConversion"/>
  <hyperlinks>
    <hyperlink ref="O1" location="Indice!A1" display="Indice!A1"/>
  </hyperlinks>
  <printOptions horizontalCentered="1"/>
  <pageMargins left="0.45275590551181105" right="0.45275590551181105" top="0.6692913385826772" bottom="0.6692913385826772" header="0" footer="0"/>
  <pageSetup paperSize="9" scale="77" orientation="portrait" horizontalDpi="4294967294" verticalDpi="0" r:id="rId1"/>
  <headerFooter alignWithMargins="0"/>
</worksheet>
</file>

<file path=xl/worksheets/sheet49.xml><?xml version="1.0" encoding="utf-8"?>
<worksheet xmlns="http://schemas.openxmlformats.org/spreadsheetml/2006/main" xmlns:r="http://schemas.openxmlformats.org/officeDocument/2006/relationships">
  <sheetPr>
    <pageSetUpPr fitToPage="1"/>
  </sheetPr>
  <dimension ref="A1:U34"/>
  <sheetViews>
    <sheetView showGridLines="0" workbookViewId="0">
      <selection sqref="A1:J1"/>
    </sheetView>
  </sheetViews>
  <sheetFormatPr defaultRowHeight="12.75"/>
  <cols>
    <col min="1" max="1" width="18.7109375" style="896" customWidth="1"/>
    <col min="2" max="2" width="15.42578125" style="896" customWidth="1"/>
    <col min="3" max="3" width="14.42578125" style="896" customWidth="1"/>
    <col min="4" max="4" width="1.85546875" style="896" customWidth="1"/>
    <col min="5" max="5" width="14.42578125" style="896" customWidth="1"/>
    <col min="6" max="6" width="1.85546875" style="896" customWidth="1"/>
    <col min="7" max="7" width="14.42578125" style="896" customWidth="1"/>
    <col min="8" max="8" width="1.85546875" style="896" customWidth="1"/>
    <col min="9" max="9" width="15.42578125" style="895" customWidth="1"/>
    <col min="10" max="10" width="15.42578125" style="896" customWidth="1"/>
    <col min="11" max="11" width="7.7109375" style="896" customWidth="1"/>
    <col min="12" max="12" width="14.5703125" style="896" bestFit="1" customWidth="1"/>
    <col min="13" max="16384" width="9.140625" style="896"/>
  </cols>
  <sheetData>
    <row r="1" spans="1:21" s="890" customFormat="1" ht="30" customHeight="1">
      <c r="A1" s="2636" t="s">
        <v>923</v>
      </c>
      <c r="B1" s="2636"/>
      <c r="C1" s="2636"/>
      <c r="D1" s="2636"/>
      <c r="E1" s="2636"/>
      <c r="F1" s="2636"/>
      <c r="G1" s="2636"/>
      <c r="H1" s="2636"/>
      <c r="I1" s="2636"/>
      <c r="J1" s="2636"/>
      <c r="L1" s="1419" t="s">
        <v>303</v>
      </c>
    </row>
    <row r="2" spans="1:21" s="890" customFormat="1" ht="30" customHeight="1">
      <c r="A2" s="2636" t="s">
        <v>924</v>
      </c>
      <c r="B2" s="2636"/>
      <c r="C2" s="2636"/>
      <c r="D2" s="2636"/>
      <c r="E2" s="2636"/>
      <c r="F2" s="2636"/>
      <c r="G2" s="2636"/>
      <c r="H2" s="2636"/>
      <c r="I2" s="2636"/>
      <c r="J2" s="2636"/>
    </row>
    <row r="3" spans="1:21" s="890" customFormat="1" ht="12" customHeight="1">
      <c r="A3" s="747" t="s">
        <v>1949</v>
      </c>
      <c r="B3" s="891"/>
      <c r="C3" s="891"/>
      <c r="D3" s="891"/>
      <c r="E3" s="891"/>
      <c r="F3" s="891"/>
      <c r="I3" s="891"/>
      <c r="J3" s="892" t="s">
        <v>1950</v>
      </c>
    </row>
    <row r="4" spans="1:21" ht="30" customHeight="1">
      <c r="A4" s="2926"/>
      <c r="B4" s="2927" t="s">
        <v>925</v>
      </c>
      <c r="C4" s="2928"/>
      <c r="D4" s="2928"/>
      <c r="E4" s="2928"/>
      <c r="F4" s="2929"/>
      <c r="G4" s="2927" t="s">
        <v>926</v>
      </c>
      <c r="H4" s="2929"/>
      <c r="I4" s="2932" t="s">
        <v>927</v>
      </c>
      <c r="J4" s="2927" t="s">
        <v>928</v>
      </c>
      <c r="K4" s="895"/>
    </row>
    <row r="5" spans="1:21" ht="39" customHeight="1">
      <c r="A5" s="2926"/>
      <c r="B5" s="897" t="s">
        <v>1951</v>
      </c>
      <c r="C5" s="2934" t="s">
        <v>929</v>
      </c>
      <c r="D5" s="2935"/>
      <c r="E5" s="2934" t="s">
        <v>930</v>
      </c>
      <c r="F5" s="2935"/>
      <c r="G5" s="2930"/>
      <c r="H5" s="2931"/>
      <c r="I5" s="2933"/>
      <c r="J5" s="2930"/>
      <c r="K5" s="895"/>
    </row>
    <row r="6" spans="1:21" s="903" customFormat="1" ht="21" customHeight="1">
      <c r="A6" s="898" t="s">
        <v>1793</v>
      </c>
      <c r="B6" s="899">
        <v>9.4691740488274974</v>
      </c>
      <c r="C6" s="899">
        <v>10.150945588286103</v>
      </c>
      <c r="D6" s="899"/>
      <c r="E6" s="899">
        <v>20.041005052714656</v>
      </c>
      <c r="F6" s="899"/>
      <c r="G6" s="899">
        <v>46.5</v>
      </c>
      <c r="H6" s="899"/>
      <c r="I6" s="900">
        <v>43.435235361159499</v>
      </c>
      <c r="J6" s="900">
        <v>16.031608534731756</v>
      </c>
      <c r="K6" s="901"/>
      <c r="L6" s="902"/>
      <c r="M6" s="898"/>
      <c r="N6" s="902"/>
      <c r="O6" s="902"/>
      <c r="P6" s="902"/>
      <c r="Q6" s="902"/>
      <c r="R6" s="902"/>
      <c r="S6" s="902"/>
      <c r="T6" s="902"/>
      <c r="U6" s="902"/>
    </row>
    <row r="7" spans="1:21" s="903" customFormat="1" ht="21" customHeight="1">
      <c r="A7" s="904" t="s">
        <v>1794</v>
      </c>
      <c r="B7" s="899">
        <v>9.5760945309214787</v>
      </c>
      <c r="C7" s="899">
        <v>10.292909285997693</v>
      </c>
      <c r="D7" s="899"/>
      <c r="E7" s="899">
        <v>20.198306747906255</v>
      </c>
      <c r="F7" s="899"/>
      <c r="G7" s="899">
        <v>46.5</v>
      </c>
      <c r="H7" s="899"/>
      <c r="I7" s="900">
        <v>43.864757104228083</v>
      </c>
      <c r="J7" s="900">
        <v>16.254206188773129</v>
      </c>
      <c r="K7" s="901"/>
      <c r="L7" s="902"/>
      <c r="M7" s="904"/>
      <c r="N7" s="902"/>
      <c r="O7" s="902"/>
      <c r="P7" s="902"/>
      <c r="Q7" s="902"/>
      <c r="R7" s="902"/>
      <c r="S7" s="902"/>
      <c r="T7" s="902"/>
      <c r="U7" s="902"/>
    </row>
    <row r="8" spans="1:21" s="903" customFormat="1" ht="21" customHeight="1">
      <c r="A8" s="905" t="s">
        <v>1795</v>
      </c>
      <c r="B8" s="906">
        <v>11.012507027845491</v>
      </c>
      <c r="C8" s="906">
        <v>12.351384183430653</v>
      </c>
      <c r="D8" s="906"/>
      <c r="E8" s="906">
        <v>21.936652903104871</v>
      </c>
      <c r="F8" s="906"/>
      <c r="G8" s="906">
        <v>49.2</v>
      </c>
      <c r="H8" s="906"/>
      <c r="I8" s="907">
        <v>35.919717651379649</v>
      </c>
      <c r="J8" s="907">
        <v>15.163724799781034</v>
      </c>
      <c r="K8" s="901"/>
      <c r="L8" s="902"/>
      <c r="M8" s="908"/>
      <c r="N8" s="902"/>
      <c r="O8" s="902"/>
      <c r="P8" s="902"/>
      <c r="Q8" s="902"/>
      <c r="R8" s="902"/>
      <c r="S8" s="902"/>
      <c r="T8" s="902"/>
      <c r="U8" s="902"/>
    </row>
    <row r="9" spans="1:21" s="903" customFormat="1" ht="21" customHeight="1">
      <c r="A9" s="905" t="s">
        <v>1805</v>
      </c>
      <c r="B9" s="906">
        <v>6.8751854929661071</v>
      </c>
      <c r="C9" s="906">
        <v>7.1773713194413125</v>
      </c>
      <c r="D9" s="906"/>
      <c r="E9" s="906">
        <v>15.976680466390672</v>
      </c>
      <c r="F9" s="906"/>
      <c r="G9" s="906">
        <v>45.1</v>
      </c>
      <c r="H9" s="906"/>
      <c r="I9" s="907">
        <v>41.350022797437475</v>
      </c>
      <c r="J9" s="907">
        <v>11.538204127161181</v>
      </c>
      <c r="K9" s="901"/>
      <c r="L9" s="902"/>
      <c r="M9" s="908"/>
      <c r="N9" s="902"/>
      <c r="O9" s="902"/>
      <c r="P9" s="902"/>
      <c r="Q9" s="902"/>
      <c r="R9" s="902"/>
      <c r="S9" s="902"/>
      <c r="T9" s="902"/>
      <c r="U9" s="902"/>
    </row>
    <row r="10" spans="1:21" s="903" customFormat="1" ht="21" customHeight="1">
      <c r="A10" s="905" t="s">
        <v>1818</v>
      </c>
      <c r="B10" s="906">
        <v>9.7734002317441817</v>
      </c>
      <c r="C10" s="906">
        <v>9.8982755712899841</v>
      </c>
      <c r="D10" s="906"/>
      <c r="E10" s="906">
        <v>19.202668034889687</v>
      </c>
      <c r="F10" s="906"/>
      <c r="G10" s="906">
        <v>47.1</v>
      </c>
      <c r="H10" s="906"/>
      <c r="I10" s="907">
        <v>56.038370878971719</v>
      </c>
      <c r="J10" s="907">
        <v>22.142267641886104</v>
      </c>
      <c r="K10" s="901"/>
      <c r="L10" s="902"/>
      <c r="M10" s="908"/>
      <c r="N10" s="902"/>
      <c r="O10" s="902"/>
      <c r="P10" s="902"/>
      <c r="Q10" s="902"/>
      <c r="R10" s="902"/>
      <c r="S10" s="902"/>
      <c r="T10" s="902"/>
      <c r="U10" s="902"/>
    </row>
    <row r="11" spans="1:21" s="911" customFormat="1" ht="21" customHeight="1">
      <c r="A11" s="905" t="s">
        <v>1821</v>
      </c>
      <c r="B11" s="909">
        <v>10.545886807644809</v>
      </c>
      <c r="C11" s="909">
        <v>11.892613896175783</v>
      </c>
      <c r="D11" s="909"/>
      <c r="E11" s="909">
        <v>23.646349270527985</v>
      </c>
      <c r="F11" s="910"/>
      <c r="G11" s="909">
        <v>40</v>
      </c>
      <c r="H11" s="909"/>
      <c r="I11" s="907">
        <v>43.104565624984545</v>
      </c>
      <c r="J11" s="907">
        <v>15.670575213165803</v>
      </c>
      <c r="K11" s="890"/>
      <c r="L11" s="902"/>
      <c r="M11" s="908"/>
      <c r="N11" s="902"/>
      <c r="O11" s="902"/>
      <c r="P11" s="902"/>
      <c r="Q11" s="902"/>
      <c r="R11" s="902"/>
      <c r="S11" s="902"/>
      <c r="T11" s="902"/>
      <c r="U11" s="902"/>
    </row>
    <row r="12" spans="1:21" s="903" customFormat="1" ht="21" customHeight="1">
      <c r="A12" s="905" t="s">
        <v>1827</v>
      </c>
      <c r="B12" s="909">
        <v>10.345971436512134</v>
      </c>
      <c r="C12" s="909">
        <v>11.465236775515123</v>
      </c>
      <c r="D12" s="909"/>
      <c r="E12" s="909">
        <v>24.565091711777999</v>
      </c>
      <c r="F12" s="910"/>
      <c r="G12" s="909">
        <v>34.700000000000003</v>
      </c>
      <c r="H12" s="909"/>
      <c r="I12" s="907">
        <v>48.23227643372195</v>
      </c>
      <c r="J12" s="907">
        <v>18.523222151667724</v>
      </c>
      <c r="K12" s="912"/>
      <c r="L12" s="902"/>
      <c r="M12" s="908"/>
      <c r="N12" s="902"/>
      <c r="O12" s="902"/>
      <c r="P12" s="902"/>
      <c r="Q12" s="902"/>
      <c r="R12" s="902"/>
      <c r="S12" s="902"/>
      <c r="T12" s="902"/>
      <c r="U12" s="902"/>
    </row>
    <row r="13" spans="1:21" s="903" customFormat="1" ht="21" customHeight="1">
      <c r="A13" s="908" t="s">
        <v>931</v>
      </c>
      <c r="B13" s="913">
        <v>6.7486906642281159</v>
      </c>
      <c r="C13" s="913">
        <v>8</v>
      </c>
      <c r="D13" s="914" t="s">
        <v>932</v>
      </c>
      <c r="E13" s="913">
        <v>15.9</v>
      </c>
      <c r="F13" s="914" t="s">
        <v>932</v>
      </c>
      <c r="G13" s="913">
        <v>41.7</v>
      </c>
      <c r="H13" s="914"/>
      <c r="I13" s="900">
        <v>30.655907832992419</v>
      </c>
      <c r="J13" s="900">
        <v>9.758315429121609</v>
      </c>
      <c r="K13" s="915"/>
      <c r="L13" s="902"/>
      <c r="M13" s="908"/>
      <c r="N13" s="902"/>
      <c r="O13" s="902"/>
      <c r="P13" s="902"/>
      <c r="Q13" s="902"/>
      <c r="R13" s="902"/>
      <c r="S13" s="902"/>
      <c r="T13" s="902"/>
      <c r="U13" s="902"/>
    </row>
    <row r="14" spans="1:21" s="903" customFormat="1" ht="21" customHeight="1">
      <c r="A14" s="908" t="s">
        <v>933</v>
      </c>
      <c r="B14" s="913">
        <v>7.5750494617625526</v>
      </c>
      <c r="C14" s="913">
        <v>6.1</v>
      </c>
      <c r="D14" s="914" t="s">
        <v>932</v>
      </c>
      <c r="E14" s="913">
        <v>19.7</v>
      </c>
      <c r="F14" s="914" t="s">
        <v>932</v>
      </c>
      <c r="G14" s="913">
        <v>48.7</v>
      </c>
      <c r="H14" s="914" t="s">
        <v>932</v>
      </c>
      <c r="I14" s="900">
        <v>38.061741734773058</v>
      </c>
      <c r="J14" s="900">
        <v>12.913692407527581</v>
      </c>
      <c r="K14" s="915"/>
      <c r="L14" s="902"/>
      <c r="M14" s="908"/>
      <c r="N14" s="902"/>
      <c r="O14" s="902"/>
      <c r="P14" s="902"/>
      <c r="Q14" s="902"/>
      <c r="R14" s="902"/>
      <c r="S14" s="902"/>
      <c r="T14" s="902"/>
      <c r="U14" s="902"/>
    </row>
    <row r="15" spans="1:21" ht="30" customHeight="1">
      <c r="A15" s="2936"/>
      <c r="B15" s="2927" t="s">
        <v>934</v>
      </c>
      <c r="C15" s="2928"/>
      <c r="D15" s="2928"/>
      <c r="E15" s="2928"/>
      <c r="F15" s="2929"/>
      <c r="G15" s="2927" t="s">
        <v>935</v>
      </c>
      <c r="H15" s="2929"/>
      <c r="I15" s="2932" t="s">
        <v>936</v>
      </c>
      <c r="J15" s="2927" t="s">
        <v>937</v>
      </c>
      <c r="K15" s="917"/>
    </row>
    <row r="16" spans="1:21" ht="63.75" customHeight="1">
      <c r="A16" s="2936"/>
      <c r="B16" s="897" t="s">
        <v>1951</v>
      </c>
      <c r="C16" s="2934" t="s">
        <v>938</v>
      </c>
      <c r="D16" s="2935"/>
      <c r="E16" s="2934" t="s">
        <v>939</v>
      </c>
      <c r="F16" s="2935"/>
      <c r="G16" s="2930"/>
      <c r="H16" s="2931"/>
      <c r="I16" s="2933"/>
      <c r="J16" s="2930"/>
      <c r="K16" s="895"/>
    </row>
    <row r="17" spans="1:11" ht="6" customHeight="1">
      <c r="A17" s="918"/>
      <c r="B17" s="894"/>
      <c r="C17" s="894"/>
      <c r="D17" s="894"/>
      <c r="E17" s="894"/>
      <c r="F17" s="894"/>
      <c r="G17" s="919"/>
      <c r="H17" s="919"/>
      <c r="I17" s="919"/>
      <c r="J17" s="919"/>
      <c r="K17" s="895"/>
    </row>
    <row r="18" spans="1:11" ht="12.75" customHeight="1">
      <c r="A18" s="2663" t="s">
        <v>1843</v>
      </c>
      <c r="B18" s="2663"/>
      <c r="C18" s="2663"/>
      <c r="D18" s="2663"/>
      <c r="E18" s="2663"/>
      <c r="F18" s="2663"/>
      <c r="G18" s="2663"/>
      <c r="H18" s="2663"/>
      <c r="I18" s="2663"/>
      <c r="J18" s="2663"/>
      <c r="K18" s="895"/>
    </row>
    <row r="19" spans="1:11" ht="12.75" customHeight="1">
      <c r="A19" s="2862" t="s">
        <v>940</v>
      </c>
      <c r="B19" s="2862"/>
      <c r="C19" s="2862"/>
      <c r="D19" s="2862"/>
      <c r="E19" s="2862"/>
      <c r="F19" s="2862"/>
      <c r="G19" s="2862"/>
      <c r="H19" s="2862"/>
      <c r="I19" s="2862"/>
      <c r="J19" s="2862"/>
    </row>
    <row r="20" spans="1:11" ht="12.75" customHeight="1">
      <c r="A20" s="2862" t="s">
        <v>941</v>
      </c>
      <c r="B20" s="2862"/>
      <c r="C20" s="2862"/>
      <c r="D20" s="2862"/>
      <c r="E20" s="2862"/>
      <c r="F20" s="2862"/>
      <c r="G20" s="2862"/>
      <c r="H20" s="2862"/>
      <c r="I20" s="2862"/>
      <c r="J20" s="2862"/>
    </row>
    <row r="21" spans="1:11" ht="78.75" customHeight="1">
      <c r="A21" s="2643" t="s">
        <v>942</v>
      </c>
      <c r="B21" s="2643"/>
      <c r="C21" s="2643"/>
      <c r="D21" s="2643"/>
      <c r="E21" s="2643"/>
      <c r="F21" s="2643"/>
      <c r="G21" s="2643"/>
      <c r="H21" s="2643"/>
      <c r="I21" s="2643"/>
      <c r="J21" s="2643"/>
    </row>
    <row r="22" spans="1:11" ht="78.75" customHeight="1">
      <c r="A22" s="2643" t="s">
        <v>943</v>
      </c>
      <c r="B22" s="2643"/>
      <c r="C22" s="2643"/>
      <c r="D22" s="2643"/>
      <c r="E22" s="2643"/>
      <c r="F22" s="2643"/>
      <c r="G22" s="2643"/>
      <c r="H22" s="2643"/>
      <c r="I22" s="2643"/>
      <c r="J22" s="2643"/>
    </row>
    <row r="23" spans="1:11" ht="6" customHeight="1">
      <c r="B23" s="921"/>
      <c r="C23" s="921"/>
      <c r="D23" s="921"/>
      <c r="E23" s="921"/>
      <c r="F23" s="921"/>
      <c r="G23" s="921"/>
      <c r="H23" s="921"/>
    </row>
    <row r="24" spans="1:11">
      <c r="A24" s="922"/>
      <c r="B24" s="921"/>
      <c r="C24" s="921"/>
      <c r="D24" s="921"/>
      <c r="E24" s="921"/>
      <c r="F24" s="921"/>
      <c r="G24" s="921"/>
      <c r="H24" s="921"/>
    </row>
    <row r="25" spans="1:11">
      <c r="B25" s="921"/>
      <c r="C25" s="921"/>
      <c r="D25" s="921"/>
      <c r="E25" s="921"/>
      <c r="F25" s="921"/>
      <c r="G25" s="921"/>
      <c r="H25" s="921"/>
    </row>
    <row r="26" spans="1:11">
      <c r="B26" s="921"/>
      <c r="C26" s="921"/>
      <c r="D26" s="921"/>
      <c r="E26" s="921"/>
      <c r="F26" s="921"/>
      <c r="G26" s="921"/>
      <c r="H26" s="921"/>
    </row>
    <row r="27" spans="1:11">
      <c r="B27" s="921"/>
      <c r="C27" s="921"/>
      <c r="D27" s="921"/>
      <c r="E27" s="921"/>
      <c r="F27" s="921"/>
      <c r="G27" s="921"/>
      <c r="H27" s="921"/>
    </row>
    <row r="28" spans="1:11">
      <c r="B28" s="921"/>
      <c r="C28" s="921"/>
      <c r="D28" s="921"/>
      <c r="E28" s="921"/>
      <c r="F28" s="921"/>
      <c r="G28" s="921"/>
      <c r="H28" s="921"/>
    </row>
    <row r="29" spans="1:11">
      <c r="B29" s="921"/>
      <c r="C29" s="921"/>
      <c r="D29" s="921"/>
      <c r="E29" s="921"/>
      <c r="F29" s="921"/>
      <c r="G29" s="921"/>
      <c r="H29" s="921"/>
    </row>
    <row r="30" spans="1:11">
      <c r="B30" s="921"/>
      <c r="C30" s="921"/>
      <c r="D30" s="921"/>
      <c r="E30" s="921"/>
      <c r="F30" s="921"/>
      <c r="G30" s="921"/>
      <c r="H30" s="921"/>
    </row>
    <row r="31" spans="1:11">
      <c r="B31" s="921"/>
      <c r="C31" s="921"/>
      <c r="D31" s="921"/>
      <c r="E31" s="921"/>
      <c r="F31" s="921"/>
      <c r="G31" s="921"/>
      <c r="H31" s="921"/>
    </row>
    <row r="32" spans="1:11">
      <c r="B32" s="921"/>
      <c r="C32" s="921"/>
      <c r="D32" s="921"/>
      <c r="E32" s="921"/>
      <c r="F32" s="921"/>
      <c r="G32" s="921"/>
      <c r="H32" s="921"/>
    </row>
    <row r="33" spans="2:8">
      <c r="B33" s="921"/>
      <c r="C33" s="921"/>
      <c r="D33" s="921"/>
      <c r="E33" s="921"/>
      <c r="F33" s="921"/>
      <c r="G33" s="921"/>
      <c r="H33" s="921"/>
    </row>
    <row r="34" spans="2:8">
      <c r="B34" s="921"/>
      <c r="C34" s="921"/>
      <c r="D34" s="921"/>
      <c r="E34" s="921"/>
      <c r="F34" s="921"/>
      <c r="G34" s="921"/>
      <c r="H34" s="921"/>
    </row>
  </sheetData>
  <mergeCells count="21">
    <mergeCell ref="A22:J22"/>
    <mergeCell ref="J15:J16"/>
    <mergeCell ref="C16:D16"/>
    <mergeCell ref="E16:F16"/>
    <mergeCell ref="A18:J18"/>
    <mergeCell ref="A15:A16"/>
    <mergeCell ref="G15:H16"/>
    <mergeCell ref="I15:I16"/>
    <mergeCell ref="B15:F15"/>
    <mergeCell ref="A19:J19"/>
    <mergeCell ref="A20:J20"/>
    <mergeCell ref="A21:J21"/>
    <mergeCell ref="A1:J1"/>
    <mergeCell ref="A2:J2"/>
    <mergeCell ref="A4:A5"/>
    <mergeCell ref="B4:F4"/>
    <mergeCell ref="G4:H5"/>
    <mergeCell ref="I4:I5"/>
    <mergeCell ref="J4:J5"/>
    <mergeCell ref="C5:D5"/>
    <mergeCell ref="E5:F5"/>
  </mergeCells>
  <phoneticPr fontId="32" type="noConversion"/>
  <hyperlinks>
    <hyperlink ref="L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5.xml><?xml version="1.0" encoding="utf-8"?>
<worksheet xmlns="http://schemas.openxmlformats.org/spreadsheetml/2006/main" xmlns:r="http://schemas.openxmlformats.org/officeDocument/2006/relationships">
  <sheetPr>
    <pageSetUpPr fitToPage="1"/>
  </sheetPr>
  <dimension ref="A1:K60"/>
  <sheetViews>
    <sheetView showGridLines="0" workbookViewId="0">
      <selection sqref="A1:F1"/>
    </sheetView>
  </sheetViews>
  <sheetFormatPr defaultColWidth="7.85546875" defaultRowHeight="12.75"/>
  <cols>
    <col min="1" max="6" width="20.7109375" style="1278" customWidth="1"/>
    <col min="7" max="7" width="7.85546875" style="1278"/>
    <col min="8" max="8" width="14.5703125" style="1278" bestFit="1" customWidth="1"/>
    <col min="9" max="16384" width="7.85546875" style="1278"/>
  </cols>
  <sheetData>
    <row r="1" spans="1:11" s="1275" customFormat="1" ht="30" customHeight="1">
      <c r="A1" s="2617" t="s">
        <v>602</v>
      </c>
      <c r="B1" s="2617"/>
      <c r="C1" s="2617"/>
      <c r="D1" s="2617"/>
      <c r="E1" s="2617"/>
      <c r="F1" s="2617"/>
      <c r="H1" s="1419" t="s">
        <v>303</v>
      </c>
    </row>
    <row r="2" spans="1:11" s="1275" customFormat="1" ht="30" customHeight="1">
      <c r="A2" s="2617" t="s">
        <v>603</v>
      </c>
      <c r="B2" s="2617"/>
      <c r="C2" s="2617"/>
      <c r="D2" s="2617"/>
      <c r="E2" s="2617"/>
      <c r="F2" s="2617"/>
    </row>
    <row r="3" spans="1:11" s="1275" customFormat="1" ht="12" customHeight="1">
      <c r="A3" s="1310"/>
      <c r="B3" s="1310"/>
      <c r="C3" s="1310"/>
      <c r="D3" s="1310"/>
      <c r="E3" s="1310"/>
      <c r="F3" s="1310"/>
    </row>
    <row r="4" spans="1:11" ht="21" customHeight="1">
      <c r="A4" s="2618"/>
      <c r="B4" s="2611" t="s">
        <v>604</v>
      </c>
      <c r="C4" s="1258" t="s">
        <v>605</v>
      </c>
      <c r="D4" s="2627"/>
      <c r="E4" s="2611" t="s">
        <v>604</v>
      </c>
      <c r="F4" s="1259" t="s">
        <v>605</v>
      </c>
    </row>
    <row r="5" spans="1:11" ht="21" customHeight="1">
      <c r="A5" s="2618"/>
      <c r="B5" s="2611"/>
      <c r="C5" s="1258" t="s">
        <v>60</v>
      </c>
      <c r="D5" s="2627"/>
      <c r="E5" s="2611"/>
      <c r="F5" s="1259" t="s">
        <v>60</v>
      </c>
    </row>
    <row r="6" spans="1:11" ht="18" customHeight="1">
      <c r="A6" s="1280" t="s">
        <v>1993</v>
      </c>
      <c r="B6" s="1279"/>
      <c r="C6" s="1279"/>
      <c r="D6" s="1285" t="s">
        <v>486</v>
      </c>
      <c r="E6" s="1311"/>
      <c r="F6" s="1312"/>
    </row>
    <row r="7" spans="1:11" s="1280" customFormat="1" ht="18" customHeight="1">
      <c r="A7" s="1285" t="s">
        <v>404</v>
      </c>
      <c r="C7" s="1313"/>
      <c r="D7" s="1285"/>
      <c r="E7" s="1311" t="s">
        <v>606</v>
      </c>
      <c r="F7" s="1314">
        <v>402</v>
      </c>
    </row>
    <row r="8" spans="1:11" s="1280" customFormat="1" ht="18" customHeight="1">
      <c r="A8" s="1303"/>
      <c r="B8" s="1289" t="s">
        <v>607</v>
      </c>
      <c r="C8" s="1314">
        <v>1525</v>
      </c>
      <c r="D8" s="1285"/>
      <c r="E8" s="1311" t="s">
        <v>608</v>
      </c>
      <c r="F8" s="1314">
        <v>375</v>
      </c>
    </row>
    <row r="9" spans="1:11" s="1280" customFormat="1" ht="18" customHeight="1">
      <c r="A9" s="1303"/>
      <c r="B9" s="1289" t="s">
        <v>609</v>
      </c>
      <c r="C9" s="1314">
        <v>1527</v>
      </c>
      <c r="D9" s="1285"/>
      <c r="E9" s="1311" t="s">
        <v>610</v>
      </c>
      <c r="F9" s="1314">
        <v>398</v>
      </c>
    </row>
    <row r="10" spans="1:11" s="1280" customFormat="1" ht="18" customHeight="1">
      <c r="A10" s="1303"/>
      <c r="B10" s="1289" t="s">
        <v>611</v>
      </c>
      <c r="C10" s="1314">
        <v>1416</v>
      </c>
      <c r="D10" s="1267" t="s">
        <v>495</v>
      </c>
      <c r="E10" s="1256"/>
      <c r="F10" s="1314"/>
    </row>
    <row r="11" spans="1:11" s="1280" customFormat="1" ht="18" customHeight="1">
      <c r="A11" s="1303"/>
      <c r="B11" s="1289" t="s">
        <v>612</v>
      </c>
      <c r="C11" s="1314">
        <v>1382</v>
      </c>
      <c r="D11" s="1267"/>
      <c r="E11" s="1256" t="s">
        <v>613</v>
      </c>
      <c r="F11" s="1314">
        <v>954</v>
      </c>
    </row>
    <row r="12" spans="1:11" s="1280" customFormat="1" ht="18" customHeight="1">
      <c r="A12" s="1303"/>
      <c r="B12" s="1289" t="s">
        <v>614</v>
      </c>
      <c r="C12" s="1314">
        <v>1492</v>
      </c>
      <c r="D12" s="1267"/>
      <c r="E12" s="1256" t="s">
        <v>615</v>
      </c>
      <c r="F12" s="1314">
        <v>1053</v>
      </c>
    </row>
    <row r="13" spans="1:11" s="1280" customFormat="1" ht="18" customHeight="1">
      <c r="A13" s="1303"/>
      <c r="B13" s="1289" t="s">
        <v>616</v>
      </c>
      <c r="C13" s="1314">
        <v>1320</v>
      </c>
      <c r="D13" s="1267"/>
      <c r="E13" s="1256" t="s">
        <v>617</v>
      </c>
      <c r="F13" s="1314">
        <v>803</v>
      </c>
    </row>
    <row r="14" spans="1:11" s="1280" customFormat="1" ht="18" customHeight="1">
      <c r="A14" s="1303"/>
      <c r="B14" s="1289" t="s">
        <v>618</v>
      </c>
      <c r="C14" s="1314">
        <v>1148</v>
      </c>
      <c r="D14" s="1267"/>
      <c r="E14" s="1256" t="s">
        <v>619</v>
      </c>
      <c r="F14" s="1314">
        <v>958</v>
      </c>
    </row>
    <row r="15" spans="1:11" s="1280" customFormat="1" ht="18" customHeight="1">
      <c r="A15" s="1303"/>
      <c r="B15" s="1289" t="s">
        <v>620</v>
      </c>
      <c r="C15" s="1314">
        <v>1374</v>
      </c>
      <c r="D15" s="1267"/>
      <c r="E15" s="1256" t="s">
        <v>621</v>
      </c>
      <c r="F15" s="1314">
        <v>942</v>
      </c>
    </row>
    <row r="16" spans="1:11" s="1289" customFormat="1" ht="18" customHeight="1">
      <c r="A16" s="1285"/>
      <c r="B16" s="1289" t="s">
        <v>622</v>
      </c>
      <c r="C16" s="1315">
        <v>1416</v>
      </c>
      <c r="D16" s="1267" t="s">
        <v>503</v>
      </c>
      <c r="E16" s="1256"/>
      <c r="F16" s="1314"/>
      <c r="H16" s="1280"/>
      <c r="I16" s="1280"/>
      <c r="J16" s="1280"/>
      <c r="K16" s="1280"/>
    </row>
    <row r="17" spans="1:11" s="1280" customFormat="1" ht="18" customHeight="1">
      <c r="A17" s="1285" t="s">
        <v>425</v>
      </c>
      <c r="B17" s="1311"/>
      <c r="C17" s="1314"/>
      <c r="D17" s="1267"/>
      <c r="E17" s="1256" t="s">
        <v>503</v>
      </c>
      <c r="F17" s="1314">
        <v>2351</v>
      </c>
    </row>
    <row r="18" spans="1:11" s="1280" customFormat="1" ht="18" customHeight="1">
      <c r="A18" s="1303"/>
      <c r="B18" s="1311" t="s">
        <v>623</v>
      </c>
      <c r="C18" s="1314">
        <v>1342</v>
      </c>
      <c r="D18" s="1267" t="s">
        <v>512</v>
      </c>
      <c r="E18" s="1256"/>
      <c r="F18" s="1314"/>
    </row>
    <row r="19" spans="1:11" s="1280" customFormat="1" ht="18" customHeight="1">
      <c r="A19" s="1303"/>
      <c r="B19" s="1311" t="s">
        <v>624</v>
      </c>
      <c r="C19" s="1314">
        <v>1075</v>
      </c>
      <c r="D19" s="1267"/>
      <c r="E19" s="1256" t="s">
        <v>625</v>
      </c>
      <c r="F19" s="1314">
        <v>1043</v>
      </c>
    </row>
    <row r="20" spans="1:11" s="1280" customFormat="1" ht="18" customHeight="1">
      <c r="A20" s="1303"/>
      <c r="B20" s="1311" t="s">
        <v>626</v>
      </c>
      <c r="C20" s="1314">
        <v>1993</v>
      </c>
      <c r="D20" s="1267"/>
      <c r="E20" s="1256" t="s">
        <v>627</v>
      </c>
      <c r="F20" s="1314">
        <v>1004</v>
      </c>
    </row>
    <row r="21" spans="1:11" s="1280" customFormat="1" ht="18" customHeight="1">
      <c r="A21" s="1303"/>
      <c r="B21" s="1311" t="s">
        <v>628</v>
      </c>
      <c r="C21" s="1314">
        <v>1227</v>
      </c>
      <c r="D21" s="1267"/>
      <c r="E21" s="1256" t="s">
        <v>629</v>
      </c>
      <c r="F21" s="1314">
        <v>931</v>
      </c>
    </row>
    <row r="22" spans="1:11" s="1280" customFormat="1" ht="18" customHeight="1">
      <c r="A22" s="1303"/>
      <c r="B22" s="1311" t="s">
        <v>630</v>
      </c>
      <c r="C22" s="1314">
        <v>1205</v>
      </c>
      <c r="D22" s="1267" t="s">
        <v>5</v>
      </c>
      <c r="E22" s="1256"/>
      <c r="F22" s="1314"/>
    </row>
    <row r="23" spans="1:11" s="1280" customFormat="1" ht="18" customHeight="1">
      <c r="A23" s="1303"/>
      <c r="B23" s="1311" t="s">
        <v>612</v>
      </c>
      <c r="C23" s="1314">
        <v>1382</v>
      </c>
      <c r="D23" s="1267"/>
      <c r="E23" s="1256" t="s">
        <v>631</v>
      </c>
      <c r="F23" s="1314">
        <v>914</v>
      </c>
    </row>
    <row r="24" spans="1:11" s="1280" customFormat="1" ht="18" customHeight="1">
      <c r="A24" s="1285" t="s">
        <v>432</v>
      </c>
      <c r="B24" s="1311"/>
      <c r="C24" s="1314"/>
      <c r="D24" s="1267"/>
      <c r="E24" s="1256" t="s">
        <v>632</v>
      </c>
      <c r="F24" s="1314">
        <v>721</v>
      </c>
    </row>
    <row r="25" spans="1:11" s="1280" customFormat="1" ht="18" customHeight="1">
      <c r="A25" s="1303"/>
      <c r="B25" s="1311" t="s">
        <v>633</v>
      </c>
      <c r="C25" s="1314">
        <v>501</v>
      </c>
      <c r="D25" s="1267"/>
      <c r="E25" s="1256" t="s">
        <v>634</v>
      </c>
      <c r="F25" s="1314">
        <v>849</v>
      </c>
    </row>
    <row r="26" spans="1:11" s="1280" customFormat="1" ht="18" customHeight="1">
      <c r="A26" s="1303"/>
      <c r="B26" s="1311" t="s">
        <v>635</v>
      </c>
      <c r="C26" s="1314">
        <v>528</v>
      </c>
      <c r="D26" s="1267" t="s">
        <v>12</v>
      </c>
      <c r="E26" s="1256"/>
      <c r="F26" s="1314"/>
    </row>
    <row r="27" spans="1:11" s="1289" customFormat="1" ht="18" customHeight="1">
      <c r="A27" s="1285" t="s">
        <v>441</v>
      </c>
      <c r="C27" s="1314"/>
      <c r="D27" s="1268"/>
      <c r="E27" s="1256" t="s">
        <v>636</v>
      </c>
      <c r="F27" s="1314">
        <v>718</v>
      </c>
      <c r="H27" s="1280"/>
      <c r="I27" s="1280"/>
      <c r="J27" s="1280"/>
      <c r="K27" s="1280"/>
    </row>
    <row r="28" spans="1:11" s="1289" customFormat="1" ht="18" customHeight="1">
      <c r="A28" s="1303"/>
      <c r="B28" s="1289" t="s">
        <v>637</v>
      </c>
      <c r="C28" s="1314">
        <v>653</v>
      </c>
      <c r="D28" s="1268" t="s">
        <v>1994</v>
      </c>
      <c r="E28" s="1256"/>
      <c r="F28" s="1314"/>
      <c r="H28" s="1280"/>
      <c r="I28" s="1280"/>
      <c r="J28" s="1280"/>
      <c r="K28" s="1280"/>
    </row>
    <row r="29" spans="1:11" s="1289" customFormat="1" ht="18" customHeight="1">
      <c r="A29" s="1303"/>
      <c r="B29" s="1289" t="s">
        <v>638</v>
      </c>
      <c r="C29" s="1314">
        <v>1027</v>
      </c>
      <c r="D29" s="1267" t="s">
        <v>25</v>
      </c>
      <c r="E29" s="1256"/>
      <c r="F29" s="1314"/>
      <c r="H29" s="1280"/>
      <c r="I29" s="1280"/>
      <c r="J29" s="1280"/>
      <c r="K29" s="1280"/>
    </row>
    <row r="30" spans="1:11" s="1280" customFormat="1" ht="18" customHeight="1">
      <c r="A30" s="1285" t="s">
        <v>450</v>
      </c>
      <c r="B30" s="1289"/>
      <c r="C30" s="1314"/>
      <c r="D30" s="1267"/>
      <c r="E30" s="1256" t="s">
        <v>639</v>
      </c>
      <c r="F30" s="1314">
        <v>1592</v>
      </c>
    </row>
    <row r="31" spans="1:11" s="1280" customFormat="1" ht="18" customHeight="1">
      <c r="B31" s="1289" t="s">
        <v>640</v>
      </c>
      <c r="C31" s="1314">
        <v>577</v>
      </c>
      <c r="D31" s="1267"/>
      <c r="E31" s="1256" t="s">
        <v>641</v>
      </c>
      <c r="F31" s="1314">
        <v>1580</v>
      </c>
    </row>
    <row r="32" spans="1:11" s="1280" customFormat="1" ht="18" customHeight="1">
      <c r="B32" s="1289" t="s">
        <v>642</v>
      </c>
      <c r="C32" s="1314">
        <v>902</v>
      </c>
      <c r="D32" s="1267"/>
      <c r="E32" s="1256" t="s">
        <v>643</v>
      </c>
      <c r="F32" s="1314">
        <v>1595</v>
      </c>
    </row>
    <row r="33" spans="1:11" s="1280" customFormat="1" ht="18" customHeight="1">
      <c r="A33" s="1280" t="s">
        <v>644</v>
      </c>
      <c r="B33" s="1289"/>
      <c r="C33" s="1314"/>
      <c r="D33" s="1267"/>
      <c r="E33" s="1256" t="s">
        <v>645</v>
      </c>
      <c r="F33" s="1314">
        <v>786</v>
      </c>
    </row>
    <row r="34" spans="1:11" s="1289" customFormat="1" ht="18" customHeight="1">
      <c r="A34" s="1285" t="s">
        <v>463</v>
      </c>
      <c r="B34" s="1311"/>
      <c r="C34" s="1314"/>
      <c r="D34" s="1267"/>
      <c r="E34" s="1256" t="s">
        <v>646</v>
      </c>
      <c r="F34" s="1314">
        <v>1297</v>
      </c>
      <c r="H34" s="1280"/>
      <c r="I34" s="1280"/>
      <c r="J34" s="1280"/>
      <c r="K34" s="1280"/>
    </row>
    <row r="35" spans="1:11" s="1289" customFormat="1" ht="18" customHeight="1">
      <c r="A35" s="1285"/>
      <c r="B35" s="1311" t="s">
        <v>647</v>
      </c>
      <c r="C35" s="1314">
        <v>587</v>
      </c>
      <c r="D35" s="1267"/>
      <c r="E35" s="1256" t="s">
        <v>648</v>
      </c>
      <c r="F35" s="1314">
        <v>1302</v>
      </c>
      <c r="H35" s="1280"/>
      <c r="I35" s="1280"/>
      <c r="J35" s="1280"/>
      <c r="K35" s="1280"/>
    </row>
    <row r="36" spans="1:11" s="1289" customFormat="1" ht="18" customHeight="1">
      <c r="A36" s="1285" t="s">
        <v>468</v>
      </c>
      <c r="B36" s="1311"/>
      <c r="C36" s="1314"/>
      <c r="D36" s="1267"/>
      <c r="E36" s="1256" t="s">
        <v>649</v>
      </c>
      <c r="F36" s="1314">
        <v>1818</v>
      </c>
      <c r="H36" s="1280"/>
      <c r="I36" s="1280"/>
      <c r="J36" s="1280"/>
      <c r="K36" s="1280"/>
    </row>
    <row r="37" spans="1:11" s="1289" customFormat="1" ht="18" customHeight="1">
      <c r="A37" s="1285"/>
      <c r="B37" s="1311" t="s">
        <v>650</v>
      </c>
      <c r="C37" s="1314">
        <v>845</v>
      </c>
      <c r="D37" s="1267"/>
      <c r="E37" s="1256" t="s">
        <v>651</v>
      </c>
      <c r="F37" s="1314">
        <v>589</v>
      </c>
      <c r="H37" s="1280"/>
      <c r="I37" s="1280"/>
      <c r="J37" s="1280"/>
      <c r="K37" s="1280"/>
    </row>
    <row r="38" spans="1:11" s="1289" customFormat="1" ht="18" customHeight="1">
      <c r="A38" s="1285"/>
      <c r="B38" s="1311" t="s">
        <v>652</v>
      </c>
      <c r="C38" s="1314">
        <v>947</v>
      </c>
      <c r="D38" s="1267"/>
      <c r="E38" s="1256" t="s">
        <v>653</v>
      </c>
      <c r="F38" s="1314">
        <v>1339</v>
      </c>
      <c r="H38" s="1280"/>
      <c r="I38" s="1280"/>
      <c r="J38" s="1280"/>
      <c r="K38" s="1280"/>
    </row>
    <row r="39" spans="1:11" s="1289" customFormat="1" ht="18" customHeight="1">
      <c r="A39" s="1285"/>
      <c r="B39" s="1311" t="s">
        <v>654</v>
      </c>
      <c r="C39" s="1314">
        <v>1103</v>
      </c>
      <c r="D39" s="1267"/>
      <c r="E39" s="1256" t="s">
        <v>655</v>
      </c>
      <c r="F39" s="1314">
        <v>917</v>
      </c>
      <c r="H39" s="1280"/>
      <c r="I39" s="1280"/>
      <c r="J39" s="1280"/>
      <c r="K39" s="1280"/>
    </row>
    <row r="40" spans="1:11" s="1289" customFormat="1" ht="18" customHeight="1">
      <c r="A40" s="1285"/>
      <c r="B40" s="1311" t="s">
        <v>656</v>
      </c>
      <c r="C40" s="1314">
        <v>544</v>
      </c>
      <c r="D40" s="1267"/>
      <c r="E40" s="1256" t="s">
        <v>657</v>
      </c>
      <c r="F40" s="1314">
        <v>1862</v>
      </c>
      <c r="H40" s="1280"/>
      <c r="I40" s="1280"/>
      <c r="J40" s="1280"/>
      <c r="K40" s="1280"/>
    </row>
    <row r="41" spans="1:11" s="1289" customFormat="1" ht="18" customHeight="1">
      <c r="A41" s="1285"/>
      <c r="B41" s="1311" t="s">
        <v>658</v>
      </c>
      <c r="C41" s="1314">
        <v>485</v>
      </c>
      <c r="D41" s="1267"/>
      <c r="E41" s="1256" t="s">
        <v>659</v>
      </c>
      <c r="F41" s="1314">
        <v>1640</v>
      </c>
      <c r="H41" s="1280"/>
      <c r="I41" s="1280"/>
      <c r="J41" s="1280"/>
      <c r="K41" s="1280"/>
    </row>
    <row r="42" spans="1:11" s="1289" customFormat="1" ht="18" customHeight="1">
      <c r="A42" s="1285"/>
      <c r="B42" s="1311" t="s">
        <v>660</v>
      </c>
      <c r="C42" s="1314">
        <v>906</v>
      </c>
      <c r="D42" s="1267" t="s">
        <v>2005</v>
      </c>
      <c r="E42" s="1256"/>
      <c r="F42" s="1314"/>
      <c r="H42" s="1280"/>
      <c r="I42" s="1280"/>
      <c r="J42" s="1280"/>
      <c r="K42" s="1280"/>
    </row>
    <row r="43" spans="1:11" s="1289" customFormat="1" ht="18" customHeight="1">
      <c r="A43" s="1285" t="s">
        <v>477</v>
      </c>
      <c r="B43" s="1311"/>
      <c r="C43" s="1314"/>
      <c r="D43" s="1268"/>
      <c r="E43" s="1256" t="s">
        <v>661</v>
      </c>
      <c r="F43" s="1314">
        <v>270</v>
      </c>
      <c r="H43" s="1280"/>
      <c r="I43" s="1280"/>
      <c r="J43" s="1280"/>
      <c r="K43" s="1280"/>
    </row>
    <row r="44" spans="1:11" s="1289" customFormat="1" ht="18" customHeight="1">
      <c r="A44" s="1292"/>
      <c r="B44" s="1311" t="s">
        <v>662</v>
      </c>
      <c r="C44" s="1314">
        <v>545</v>
      </c>
      <c r="D44" s="1268"/>
      <c r="E44" s="1256" t="s">
        <v>663</v>
      </c>
      <c r="F44" s="1314">
        <v>283</v>
      </c>
      <c r="H44" s="1280"/>
      <c r="I44" s="1280"/>
      <c r="J44" s="1280"/>
      <c r="K44" s="1280"/>
    </row>
    <row r="45" spans="1:11" s="1289" customFormat="1" ht="18" customHeight="1">
      <c r="A45" s="1292"/>
      <c r="B45" s="1311" t="s">
        <v>664</v>
      </c>
      <c r="C45" s="1314">
        <v>808</v>
      </c>
      <c r="D45" s="1268"/>
      <c r="E45" s="1256" t="s">
        <v>665</v>
      </c>
      <c r="F45" s="1314">
        <v>450</v>
      </c>
      <c r="H45" s="1280"/>
      <c r="I45" s="1280"/>
      <c r="J45" s="1280"/>
      <c r="K45" s="1280"/>
    </row>
    <row r="46" spans="1:11" s="1289" customFormat="1" ht="18" customHeight="1">
      <c r="A46" s="1292"/>
      <c r="B46" s="1311" t="s">
        <v>666</v>
      </c>
      <c r="C46" s="1314">
        <v>632</v>
      </c>
      <c r="D46" s="1268"/>
      <c r="E46" s="1256" t="s">
        <v>667</v>
      </c>
      <c r="F46" s="1314">
        <v>437</v>
      </c>
      <c r="H46" s="1280"/>
      <c r="I46" s="1280"/>
      <c r="J46" s="1280"/>
      <c r="K46" s="1280"/>
    </row>
    <row r="47" spans="1:11" s="1289" customFormat="1" ht="18" customHeight="1">
      <c r="A47" s="1292"/>
      <c r="B47" s="1311" t="s">
        <v>668</v>
      </c>
      <c r="C47" s="1314">
        <v>1021</v>
      </c>
      <c r="D47" s="1268"/>
      <c r="E47" s="1256" t="s">
        <v>669</v>
      </c>
      <c r="F47" s="1314">
        <v>440</v>
      </c>
      <c r="H47" s="1280"/>
      <c r="I47" s="1280"/>
      <c r="J47" s="1280"/>
      <c r="K47" s="1280"/>
    </row>
    <row r="48" spans="1:11" s="1289" customFormat="1" ht="18" customHeight="1">
      <c r="A48" s="1292"/>
      <c r="B48" s="1311"/>
      <c r="C48" s="1312"/>
      <c r="D48" s="1268"/>
      <c r="E48" s="1256" t="s">
        <v>670</v>
      </c>
      <c r="F48" s="1314">
        <v>517</v>
      </c>
      <c r="H48" s="1280"/>
      <c r="I48" s="1280"/>
      <c r="J48" s="1280"/>
      <c r="K48" s="1280"/>
    </row>
    <row r="49" spans="1:6" ht="21" customHeight="1">
      <c r="A49" s="2621"/>
      <c r="B49" s="2623" t="s">
        <v>671</v>
      </c>
      <c r="C49" s="1258" t="s">
        <v>672</v>
      </c>
      <c r="D49" s="2625"/>
      <c r="E49" s="2623" t="s">
        <v>671</v>
      </c>
      <c r="F49" s="1259" t="s">
        <v>672</v>
      </c>
    </row>
    <row r="50" spans="1:6" ht="21" customHeight="1">
      <c r="A50" s="2622"/>
      <c r="B50" s="2624"/>
      <c r="C50" s="1258" t="s">
        <v>60</v>
      </c>
      <c r="D50" s="2626"/>
      <c r="E50" s="2624"/>
      <c r="F50" s="1259" t="s">
        <v>60</v>
      </c>
    </row>
    <row r="51" spans="1:6" ht="6" customHeight="1">
      <c r="A51" s="1317"/>
      <c r="B51" s="1279"/>
      <c r="C51" s="1270"/>
      <c r="D51" s="1317"/>
      <c r="E51" s="1279"/>
      <c r="F51" s="1270"/>
    </row>
    <row r="52" spans="1:6" ht="12.75" customHeight="1">
      <c r="A52" s="2620" t="s">
        <v>1843</v>
      </c>
      <c r="B52" s="2620"/>
      <c r="C52" s="2620"/>
      <c r="D52" s="2620"/>
      <c r="E52" s="2620"/>
      <c r="F52" s="2620"/>
    </row>
    <row r="53" spans="1:6" s="1318" customFormat="1" ht="12.75" customHeight="1">
      <c r="A53" s="2620" t="s">
        <v>673</v>
      </c>
      <c r="B53" s="2620"/>
      <c r="C53" s="2620"/>
      <c r="D53" s="2620"/>
      <c r="E53" s="2620"/>
      <c r="F53" s="2620"/>
    </row>
    <row r="54" spans="1:6" s="1318" customFormat="1" ht="12.75" customHeight="1">
      <c r="A54" s="2628" t="s">
        <v>674</v>
      </c>
      <c r="B54" s="2628"/>
      <c r="C54" s="2628"/>
      <c r="D54" s="2628"/>
      <c r="E54" s="2628"/>
      <c r="F54" s="2628"/>
    </row>
    <row r="55" spans="1:6" s="1318" customFormat="1" ht="25.5" customHeight="1">
      <c r="A55" s="2619" t="s">
        <v>675</v>
      </c>
      <c r="B55" s="2619"/>
      <c r="C55" s="2619"/>
      <c r="D55" s="2619"/>
      <c r="E55" s="2619"/>
      <c r="F55" s="2619"/>
    </row>
    <row r="56" spans="1:6" s="1318" customFormat="1" ht="25.5" customHeight="1">
      <c r="A56" s="2619" t="s">
        <v>676</v>
      </c>
      <c r="B56" s="2619"/>
      <c r="C56" s="2619"/>
      <c r="D56" s="2619"/>
      <c r="E56" s="2619"/>
      <c r="F56" s="2619"/>
    </row>
    <row r="57" spans="1:6" ht="6" customHeight="1">
      <c r="D57" s="1271"/>
      <c r="E57" s="1271"/>
      <c r="F57" s="1271"/>
    </row>
    <row r="58" spans="1:6">
      <c r="D58" s="1319"/>
      <c r="E58" s="1319"/>
      <c r="F58" s="1319"/>
    </row>
    <row r="59" spans="1:6">
      <c r="D59" s="1296"/>
      <c r="E59" s="1296"/>
      <c r="F59" s="1296"/>
    </row>
    <row r="60" spans="1:6">
      <c r="D60" s="1296"/>
      <c r="E60" s="1296"/>
      <c r="F60" s="1296"/>
    </row>
  </sheetData>
  <mergeCells count="15">
    <mergeCell ref="A56:F56"/>
    <mergeCell ref="A52:F52"/>
    <mergeCell ref="A53:F53"/>
    <mergeCell ref="A54:F54"/>
    <mergeCell ref="A55:F55"/>
    <mergeCell ref="A49:A50"/>
    <mergeCell ref="B49:B50"/>
    <mergeCell ref="D49:D50"/>
    <mergeCell ref="E49:E50"/>
    <mergeCell ref="A1:F1"/>
    <mergeCell ref="A2:F2"/>
    <mergeCell ref="A4:A5"/>
    <mergeCell ref="B4:B5"/>
    <mergeCell ref="D4:D5"/>
    <mergeCell ref="E4:E5"/>
  </mergeCells>
  <phoneticPr fontId="32" type="noConversion"/>
  <hyperlinks>
    <hyperlink ref="H1" location="Indice!A1" display="Indice!A1"/>
  </hyperlinks>
  <printOptions horizontalCentered="1"/>
  <pageMargins left="0.45275590551181105" right="0.45275590551181105" top="0.6692913385826772" bottom="0.6692913385826772" header="0" footer="0"/>
  <pageSetup paperSize="9" scale="74" orientation="portrait" horizontalDpi="4294967294" verticalDpi="0" r:id="rId1"/>
  <headerFooter alignWithMargins="0"/>
</worksheet>
</file>

<file path=xl/worksheets/sheet50.xml><?xml version="1.0" encoding="utf-8"?>
<worksheet xmlns="http://schemas.openxmlformats.org/spreadsheetml/2006/main" xmlns:r="http://schemas.openxmlformats.org/officeDocument/2006/relationships">
  <sheetPr>
    <pageSetUpPr fitToPage="1"/>
  </sheetPr>
  <dimension ref="A1:T23"/>
  <sheetViews>
    <sheetView showGridLines="0" workbookViewId="0">
      <selection sqref="A1:I1"/>
    </sheetView>
  </sheetViews>
  <sheetFormatPr defaultRowHeight="12.75"/>
  <cols>
    <col min="1" max="1" width="18.7109375" style="896" customWidth="1"/>
    <col min="2" max="9" width="12.28515625" style="896" customWidth="1"/>
    <col min="10" max="10" width="7.7109375" style="896" customWidth="1"/>
    <col min="11" max="11" width="14.5703125" style="896" bestFit="1" customWidth="1"/>
    <col min="12" max="16384" width="9.140625" style="896"/>
  </cols>
  <sheetData>
    <row r="1" spans="1:20" s="890" customFormat="1" ht="30" customHeight="1">
      <c r="A1" s="2636" t="s">
        <v>944</v>
      </c>
      <c r="B1" s="2636"/>
      <c r="C1" s="2636"/>
      <c r="D1" s="2636"/>
      <c r="E1" s="2636"/>
      <c r="F1" s="2636"/>
      <c r="G1" s="2636"/>
      <c r="H1" s="2636"/>
      <c r="I1" s="2636"/>
      <c r="J1" s="889"/>
      <c r="K1" s="1419" t="s">
        <v>303</v>
      </c>
    </row>
    <row r="2" spans="1:20" s="890" customFormat="1" ht="30" customHeight="1">
      <c r="A2" s="2636" t="s">
        <v>945</v>
      </c>
      <c r="B2" s="2636"/>
      <c r="C2" s="2636"/>
      <c r="D2" s="2636"/>
      <c r="E2" s="2636"/>
      <c r="F2" s="2636"/>
      <c r="G2" s="2636"/>
      <c r="H2" s="2636"/>
      <c r="I2" s="2636"/>
      <c r="J2" s="889"/>
    </row>
    <row r="3" spans="1:20" s="890" customFormat="1" ht="12" customHeight="1">
      <c r="A3" s="889"/>
      <c r="B3" s="889"/>
      <c r="C3" s="889"/>
      <c r="D3" s="889"/>
      <c r="E3" s="889"/>
      <c r="F3" s="889"/>
      <c r="G3" s="889"/>
      <c r="H3" s="889"/>
      <c r="I3" s="889"/>
      <c r="J3" s="889"/>
    </row>
    <row r="4" spans="1:20" ht="96.75" customHeight="1">
      <c r="A4" s="2937"/>
      <c r="B4" s="923" t="s">
        <v>946</v>
      </c>
      <c r="C4" s="923" t="s">
        <v>947</v>
      </c>
      <c r="D4" s="923" t="s">
        <v>948</v>
      </c>
      <c r="E4" s="923" t="s">
        <v>949</v>
      </c>
      <c r="F4" s="923" t="s">
        <v>950</v>
      </c>
      <c r="G4" s="923" t="s">
        <v>951</v>
      </c>
      <c r="H4" s="923" t="s">
        <v>952</v>
      </c>
      <c r="I4" s="897" t="s">
        <v>953</v>
      </c>
    </row>
    <row r="5" spans="1:20" ht="18" customHeight="1">
      <c r="A5" s="2938"/>
      <c r="B5" s="2939" t="s">
        <v>1791</v>
      </c>
      <c r="C5" s="2940"/>
      <c r="D5" s="2940"/>
      <c r="E5" s="2940"/>
      <c r="F5" s="2940"/>
      <c r="G5" s="2941"/>
      <c r="H5" s="925" t="s">
        <v>1992</v>
      </c>
      <c r="I5" s="924" t="s">
        <v>954</v>
      </c>
    </row>
    <row r="6" spans="1:20" s="903" customFormat="1" ht="21" customHeight="1">
      <c r="A6" s="898" t="s">
        <v>1793</v>
      </c>
      <c r="B6" s="900">
        <v>60.616733655475841</v>
      </c>
      <c r="C6" s="900">
        <v>76.289542820668771</v>
      </c>
      <c r="D6" s="900">
        <v>22.82596350907129</v>
      </c>
      <c r="E6" s="900">
        <v>77.982907268592925</v>
      </c>
      <c r="F6" s="900">
        <v>88.359815578627803</v>
      </c>
      <c r="G6" s="900">
        <v>32.1</v>
      </c>
      <c r="H6" s="926">
        <v>100.02967887457707</v>
      </c>
      <c r="I6" s="900">
        <v>38.9</v>
      </c>
      <c r="K6" s="902"/>
      <c r="L6" s="902"/>
      <c r="M6" s="902"/>
      <c r="N6" s="902"/>
      <c r="O6" s="902"/>
      <c r="P6" s="902"/>
      <c r="Q6" s="902"/>
      <c r="R6" s="902"/>
      <c r="S6" s="902"/>
      <c r="T6" s="902"/>
    </row>
    <row r="7" spans="1:20" s="903" customFormat="1" ht="21" customHeight="1">
      <c r="A7" s="904" t="s">
        <v>1794</v>
      </c>
      <c r="B7" s="900">
        <v>60.334795003369102</v>
      </c>
      <c r="C7" s="900">
        <v>76.014658166174272</v>
      </c>
      <c r="D7" s="900">
        <v>23.102762660032138</v>
      </c>
      <c r="E7" s="900">
        <v>77.923210183961459</v>
      </c>
      <c r="F7" s="900">
        <v>88.233680609547505</v>
      </c>
      <c r="G7" s="900">
        <v>32.700000000000003</v>
      </c>
      <c r="H7" s="926">
        <v>99.755349145795307</v>
      </c>
      <c r="I7" s="900">
        <v>38.9</v>
      </c>
      <c r="K7" s="902"/>
      <c r="L7" s="902"/>
      <c r="M7" s="902"/>
      <c r="N7" s="902"/>
      <c r="O7" s="902"/>
      <c r="P7" s="902"/>
      <c r="Q7" s="902"/>
      <c r="R7" s="902"/>
      <c r="S7" s="902"/>
      <c r="T7" s="902"/>
    </row>
    <row r="8" spans="1:20" s="903" customFormat="1" ht="21" customHeight="1">
      <c r="A8" s="905" t="s">
        <v>1795</v>
      </c>
      <c r="B8" s="907">
        <v>51.406365380722526</v>
      </c>
      <c r="C8" s="907">
        <v>74.274407611314331</v>
      </c>
      <c r="D8" s="907">
        <v>24.761747272203706</v>
      </c>
      <c r="E8" s="907">
        <v>80.87320936351486</v>
      </c>
      <c r="F8" s="907">
        <v>89.358073336165432</v>
      </c>
      <c r="G8" s="907">
        <v>28.2</v>
      </c>
      <c r="H8" s="927">
        <v>101.31151280150539</v>
      </c>
      <c r="I8" s="907">
        <v>39.6</v>
      </c>
      <c r="K8" s="902"/>
      <c r="L8" s="902"/>
      <c r="M8" s="902"/>
      <c r="N8" s="902"/>
      <c r="O8" s="902"/>
      <c r="P8" s="902"/>
      <c r="Q8" s="902"/>
      <c r="R8" s="902"/>
      <c r="S8" s="902"/>
      <c r="T8" s="902"/>
    </row>
    <row r="9" spans="1:20" s="903" customFormat="1" ht="21" customHeight="1">
      <c r="A9" s="905" t="s">
        <v>1805</v>
      </c>
      <c r="B9" s="907">
        <v>49.198151541709819</v>
      </c>
      <c r="C9" s="907">
        <v>66.922794996414623</v>
      </c>
      <c r="D9" s="907">
        <v>32.054417974663373</v>
      </c>
      <c r="E9" s="907">
        <v>79.404341981007391</v>
      </c>
      <c r="F9" s="907">
        <v>80.591187953151149</v>
      </c>
      <c r="G9" s="907">
        <v>32.700000000000003</v>
      </c>
      <c r="H9" s="927">
        <v>82.479483706477581</v>
      </c>
      <c r="I9" s="907">
        <v>36.9</v>
      </c>
      <c r="J9" s="928"/>
      <c r="K9" s="902"/>
      <c r="L9" s="902"/>
      <c r="M9" s="902"/>
      <c r="N9" s="902"/>
      <c r="O9" s="902"/>
      <c r="P9" s="902"/>
      <c r="Q9" s="902"/>
      <c r="R9" s="902"/>
      <c r="S9" s="902"/>
      <c r="T9" s="902"/>
    </row>
    <row r="10" spans="1:20" s="903" customFormat="1" ht="21" customHeight="1">
      <c r="A10" s="905" t="s">
        <v>1818</v>
      </c>
      <c r="B10" s="907">
        <v>79.86575823881779</v>
      </c>
      <c r="C10" s="907">
        <v>85.919316485569681</v>
      </c>
      <c r="D10" s="907">
        <v>13.591647732443676</v>
      </c>
      <c r="E10" s="907">
        <v>75.910561821840659</v>
      </c>
      <c r="F10" s="907">
        <v>91.924959026626667</v>
      </c>
      <c r="G10" s="907">
        <v>37</v>
      </c>
      <c r="H10" s="927">
        <v>109.13192283758558</v>
      </c>
      <c r="I10" s="907">
        <v>39.5</v>
      </c>
      <c r="J10" s="928"/>
      <c r="K10" s="902"/>
      <c r="L10" s="902"/>
      <c r="M10" s="902"/>
      <c r="N10" s="902"/>
      <c r="O10" s="902"/>
      <c r="P10" s="902"/>
      <c r="Q10" s="902"/>
      <c r="R10" s="902"/>
      <c r="S10" s="902"/>
      <c r="T10" s="902"/>
    </row>
    <row r="11" spans="1:20" s="911" customFormat="1" ht="21" customHeight="1">
      <c r="A11" s="905" t="s">
        <v>1821</v>
      </c>
      <c r="B11" s="907">
        <v>64.498923527909213</v>
      </c>
      <c r="C11" s="907">
        <v>81.065646552248424</v>
      </c>
      <c r="D11" s="907">
        <v>17.745976913626798</v>
      </c>
      <c r="E11" s="907">
        <v>72.697048834485798</v>
      </c>
      <c r="F11" s="907">
        <v>93.877184873438509</v>
      </c>
      <c r="G11" s="907">
        <v>32.700000000000003</v>
      </c>
      <c r="H11" s="927">
        <v>117.87777439951353</v>
      </c>
      <c r="I11" s="907">
        <v>40.200000000000003</v>
      </c>
      <c r="J11" s="903"/>
      <c r="K11" s="902"/>
      <c r="L11" s="902"/>
      <c r="M11" s="902"/>
      <c r="N11" s="902"/>
      <c r="O11" s="902"/>
      <c r="P11" s="902"/>
      <c r="Q11" s="902"/>
      <c r="R11" s="902"/>
      <c r="S11" s="902"/>
      <c r="T11" s="902"/>
    </row>
    <row r="12" spans="1:20" s="903" customFormat="1" ht="21" customHeight="1">
      <c r="A12" s="905" t="s">
        <v>1827</v>
      </c>
      <c r="B12" s="907">
        <v>76.119858202126963</v>
      </c>
      <c r="C12" s="907">
        <v>76.357854632180519</v>
      </c>
      <c r="D12" s="907">
        <v>22.325165122523163</v>
      </c>
      <c r="E12" s="907">
        <v>68.295881878786801</v>
      </c>
      <c r="F12" s="907">
        <v>93.327100093498601</v>
      </c>
      <c r="G12" s="907">
        <v>45</v>
      </c>
      <c r="H12" s="927">
        <v>104.4</v>
      </c>
      <c r="I12" s="907">
        <v>39.700000000000003</v>
      </c>
      <c r="K12" s="902"/>
      <c r="L12" s="902"/>
      <c r="M12" s="902"/>
      <c r="N12" s="902"/>
      <c r="O12" s="902"/>
      <c r="P12" s="902"/>
      <c r="Q12" s="902"/>
      <c r="R12" s="902"/>
      <c r="S12" s="902"/>
      <c r="T12" s="902"/>
    </row>
    <row r="13" spans="1:20" s="903" customFormat="1" ht="21" customHeight="1">
      <c r="A13" s="908" t="s">
        <v>931</v>
      </c>
      <c r="B13" s="900">
        <v>62.903959133822461</v>
      </c>
      <c r="C13" s="900">
        <v>79.122054720025673</v>
      </c>
      <c r="D13" s="900">
        <v>19.357053070758042</v>
      </c>
      <c r="E13" s="900">
        <v>78.552732836744127</v>
      </c>
      <c r="F13" s="900">
        <v>92.832372003459014</v>
      </c>
      <c r="G13" s="900">
        <v>19.399999999999999</v>
      </c>
      <c r="H13" s="926">
        <v>111.31907308377897</v>
      </c>
      <c r="I13" s="900">
        <v>40.6</v>
      </c>
      <c r="K13" s="902"/>
      <c r="L13" s="902"/>
      <c r="M13" s="902"/>
      <c r="N13" s="902"/>
      <c r="O13" s="902"/>
      <c r="P13" s="902"/>
      <c r="Q13" s="902"/>
      <c r="R13" s="902"/>
      <c r="S13" s="902"/>
      <c r="T13" s="902"/>
    </row>
    <row r="14" spans="1:20" s="903" customFormat="1" ht="21" customHeight="1">
      <c r="A14" s="908" t="s">
        <v>933</v>
      </c>
      <c r="B14" s="900">
        <v>69.915807748383997</v>
      </c>
      <c r="C14" s="900">
        <v>84.78555837413721</v>
      </c>
      <c r="D14" s="900">
        <v>14.852895320124393</v>
      </c>
      <c r="E14" s="900">
        <v>79.65559880560933</v>
      </c>
      <c r="F14" s="900">
        <v>89.25979925330995</v>
      </c>
      <c r="G14" s="900">
        <v>18.5</v>
      </c>
      <c r="H14" s="926">
        <v>100.50547598989048</v>
      </c>
      <c r="I14" s="900">
        <v>37.4</v>
      </c>
      <c r="J14" s="928"/>
      <c r="K14" s="902"/>
      <c r="L14" s="902"/>
      <c r="M14" s="902"/>
      <c r="N14" s="902"/>
      <c r="O14" s="902"/>
      <c r="P14" s="902"/>
      <c r="Q14" s="902"/>
      <c r="R14" s="902"/>
      <c r="S14" s="902"/>
      <c r="T14" s="902"/>
    </row>
    <row r="15" spans="1:20" ht="107.25" customHeight="1">
      <c r="A15" s="2937"/>
      <c r="B15" s="923" t="s">
        <v>955</v>
      </c>
      <c r="C15" s="923" t="s">
        <v>956</v>
      </c>
      <c r="D15" s="923" t="s">
        <v>957</v>
      </c>
      <c r="E15" s="923" t="s">
        <v>958</v>
      </c>
      <c r="F15" s="923" t="s">
        <v>959</v>
      </c>
      <c r="G15" s="923" t="s">
        <v>960</v>
      </c>
      <c r="H15" s="923" t="s">
        <v>961</v>
      </c>
      <c r="I15" s="897" t="s">
        <v>962</v>
      </c>
    </row>
    <row r="16" spans="1:20" ht="18" customHeight="1">
      <c r="A16" s="2938"/>
      <c r="B16" s="2939" t="s">
        <v>1791</v>
      </c>
      <c r="C16" s="2940"/>
      <c r="D16" s="2940"/>
      <c r="E16" s="2940"/>
      <c r="F16" s="2940"/>
      <c r="G16" s="2941"/>
      <c r="H16" s="925" t="s">
        <v>2015</v>
      </c>
      <c r="I16" s="924" t="s">
        <v>963</v>
      </c>
    </row>
    <row r="17" spans="1:10" ht="6" customHeight="1">
      <c r="A17" s="929"/>
      <c r="B17" s="930"/>
      <c r="C17" s="930"/>
      <c r="D17" s="930"/>
      <c r="E17" s="930"/>
      <c r="F17" s="930"/>
      <c r="G17" s="930"/>
      <c r="H17" s="930"/>
      <c r="I17" s="930"/>
    </row>
    <row r="18" spans="1:10" ht="12.75" customHeight="1">
      <c r="A18" s="2663" t="s">
        <v>1843</v>
      </c>
      <c r="B18" s="2663"/>
      <c r="C18" s="2663"/>
      <c r="D18" s="2663"/>
      <c r="E18" s="2663"/>
      <c r="F18" s="2663"/>
      <c r="G18" s="2663"/>
      <c r="H18" s="2663"/>
      <c r="I18" s="2663"/>
    </row>
    <row r="19" spans="1:10" ht="12.75" customHeight="1">
      <c r="A19" s="2862" t="s">
        <v>940</v>
      </c>
      <c r="B19" s="2862"/>
      <c r="C19" s="2862"/>
      <c r="D19" s="2862"/>
      <c r="E19" s="2862"/>
      <c r="F19" s="2862"/>
      <c r="G19" s="2862"/>
      <c r="H19" s="2862"/>
      <c r="I19" s="2862"/>
      <c r="J19" s="759"/>
    </row>
    <row r="20" spans="1:10" ht="12.75" customHeight="1">
      <c r="A20" s="2862" t="s">
        <v>941</v>
      </c>
      <c r="B20" s="2862"/>
      <c r="C20" s="2862"/>
      <c r="D20" s="2862"/>
      <c r="E20" s="2862"/>
      <c r="F20" s="2862"/>
      <c r="G20" s="2862"/>
      <c r="H20" s="2862"/>
      <c r="I20" s="2862"/>
      <c r="J20" s="931"/>
    </row>
    <row r="21" spans="1:10" ht="39" customHeight="1">
      <c r="A21" s="2643" t="s">
        <v>964</v>
      </c>
      <c r="B21" s="2643"/>
      <c r="C21" s="2643"/>
      <c r="D21" s="2643"/>
      <c r="E21" s="2643"/>
      <c r="F21" s="2643"/>
      <c r="G21" s="2643"/>
      <c r="H21" s="2643"/>
      <c r="I21" s="2643"/>
    </row>
    <row r="22" spans="1:10" ht="39" customHeight="1">
      <c r="A22" s="2643" t="s">
        <v>965</v>
      </c>
      <c r="B22" s="2643"/>
      <c r="C22" s="2643"/>
      <c r="D22" s="2643"/>
      <c r="E22" s="2643"/>
      <c r="F22" s="2643"/>
      <c r="G22" s="2643"/>
      <c r="H22" s="2643"/>
      <c r="I22" s="2643"/>
    </row>
    <row r="23" spans="1:10" ht="6" customHeight="1"/>
  </sheetData>
  <mergeCells count="11">
    <mergeCell ref="A22:I22"/>
    <mergeCell ref="A15:A16"/>
    <mergeCell ref="B16:G16"/>
    <mergeCell ref="A18:I18"/>
    <mergeCell ref="A19:I19"/>
    <mergeCell ref="A21:I21"/>
    <mergeCell ref="A1:I1"/>
    <mergeCell ref="A2:I2"/>
    <mergeCell ref="A4:A5"/>
    <mergeCell ref="B5:G5"/>
    <mergeCell ref="A20:I20"/>
  </mergeCells>
  <phoneticPr fontId="32" type="noConversion"/>
  <hyperlinks>
    <hyperlink ref="K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51.xml><?xml version="1.0" encoding="utf-8"?>
<worksheet xmlns="http://schemas.openxmlformats.org/spreadsheetml/2006/main" xmlns:r="http://schemas.openxmlformats.org/officeDocument/2006/relationships">
  <sheetPr>
    <pageSetUpPr fitToPage="1"/>
  </sheetPr>
  <dimension ref="A1:Q32"/>
  <sheetViews>
    <sheetView showGridLines="0" workbookViewId="0">
      <selection sqref="A1:H1"/>
    </sheetView>
  </sheetViews>
  <sheetFormatPr defaultColWidth="7.85546875" defaultRowHeight="12.75"/>
  <cols>
    <col min="1" max="1" width="18.7109375" style="933" customWidth="1"/>
    <col min="2" max="6" width="14" style="933" customWidth="1"/>
    <col min="7" max="7" width="14" style="957" customWidth="1"/>
    <col min="8" max="8" width="14" style="933" customWidth="1"/>
    <col min="9" max="9" width="7.7109375" style="933" customWidth="1"/>
    <col min="10" max="10" width="14.5703125" style="933" bestFit="1" customWidth="1"/>
    <col min="11" max="16384" width="7.85546875" style="933"/>
  </cols>
  <sheetData>
    <row r="1" spans="1:17" s="890" customFormat="1" ht="30" customHeight="1">
      <c r="A1" s="2942" t="s">
        <v>966</v>
      </c>
      <c r="B1" s="2942"/>
      <c r="C1" s="2942"/>
      <c r="D1" s="2942"/>
      <c r="E1" s="2942"/>
      <c r="F1" s="2942"/>
      <c r="G1" s="2942"/>
      <c r="H1" s="2942"/>
      <c r="I1" s="889"/>
      <c r="J1" s="1419" t="s">
        <v>303</v>
      </c>
    </row>
    <row r="2" spans="1:17" s="890" customFormat="1" ht="30" customHeight="1">
      <c r="A2" s="2942" t="s">
        <v>967</v>
      </c>
      <c r="B2" s="2942"/>
      <c r="C2" s="2942"/>
      <c r="D2" s="2942"/>
      <c r="E2" s="2942"/>
      <c r="F2" s="2942"/>
      <c r="G2" s="2942"/>
      <c r="H2" s="2942"/>
      <c r="I2" s="889"/>
    </row>
    <row r="3" spans="1:17" s="890" customFormat="1" ht="12" customHeight="1">
      <c r="A3" s="36"/>
      <c r="B3" s="36"/>
      <c r="C3" s="36"/>
      <c r="D3" s="36"/>
      <c r="E3" s="36"/>
      <c r="F3" s="36"/>
      <c r="G3" s="36"/>
      <c r="H3" s="36"/>
      <c r="I3" s="889"/>
    </row>
    <row r="4" spans="1:17" ht="69" customHeight="1">
      <c r="A4" s="2943"/>
      <c r="B4" s="81" t="s">
        <v>968</v>
      </c>
      <c r="C4" s="81" t="s">
        <v>969</v>
      </c>
      <c r="D4" s="81" t="s">
        <v>970</v>
      </c>
      <c r="E4" s="81" t="s">
        <v>971</v>
      </c>
      <c r="F4" s="81" t="s">
        <v>972</v>
      </c>
      <c r="G4" s="81" t="s">
        <v>973</v>
      </c>
      <c r="H4" s="227" t="s">
        <v>974</v>
      </c>
      <c r="I4" s="932"/>
    </row>
    <row r="5" spans="1:17" ht="18" customHeight="1">
      <c r="A5" s="2943"/>
      <c r="B5" s="2675" t="s">
        <v>1791</v>
      </c>
      <c r="C5" s="2759"/>
      <c r="D5" s="81" t="s">
        <v>1654</v>
      </c>
      <c r="E5" s="2674" t="s">
        <v>1791</v>
      </c>
      <c r="F5" s="2675"/>
      <c r="G5" s="2675"/>
      <c r="H5" s="2675"/>
      <c r="I5" s="934"/>
      <c r="J5" s="935"/>
      <c r="K5" s="935"/>
    </row>
    <row r="6" spans="1:17" s="903" customFormat="1" ht="21" customHeight="1">
      <c r="A6" s="903" t="s">
        <v>1793</v>
      </c>
      <c r="B6" s="936">
        <v>24.557622309478088</v>
      </c>
      <c r="C6" s="936">
        <v>24.531122198142345</v>
      </c>
      <c r="D6" s="937">
        <v>1007.999481423851</v>
      </c>
      <c r="E6" s="938">
        <v>11.839346951553583</v>
      </c>
      <c r="F6" s="938">
        <v>24.168933543434733</v>
      </c>
      <c r="G6" s="939">
        <v>8.0625786902264966</v>
      </c>
      <c r="H6" s="939">
        <v>40.133303341057612</v>
      </c>
      <c r="I6" s="940"/>
      <c r="J6" s="941"/>
      <c r="K6" s="941"/>
      <c r="L6" s="941"/>
      <c r="M6" s="941"/>
      <c r="N6" s="941"/>
      <c r="O6" s="941"/>
      <c r="P6" s="941"/>
      <c r="Q6" s="941"/>
    </row>
    <row r="7" spans="1:17" s="944" customFormat="1" ht="21" customHeight="1">
      <c r="A7" s="942" t="s">
        <v>1993</v>
      </c>
      <c r="B7" s="936">
        <v>24.63964839521822</v>
      </c>
      <c r="C7" s="936">
        <v>24.579724136533347</v>
      </c>
      <c r="D7" s="943">
        <v>1010.376007221927</v>
      </c>
      <c r="E7" s="938">
        <v>11.871771444803937</v>
      </c>
      <c r="F7" s="938">
        <v>24.279314668411793</v>
      </c>
      <c r="G7" s="939">
        <v>8.3449625871022626</v>
      </c>
      <c r="H7" s="939">
        <v>40.402563225112317</v>
      </c>
      <c r="I7" s="940"/>
      <c r="J7" s="941"/>
      <c r="K7" s="941"/>
      <c r="L7" s="941"/>
      <c r="M7" s="941"/>
      <c r="N7" s="941"/>
      <c r="O7" s="941"/>
      <c r="P7" s="941"/>
      <c r="Q7" s="941"/>
    </row>
    <row r="8" spans="1:17" s="903" customFormat="1" ht="21" customHeight="1">
      <c r="A8" s="945" t="s">
        <v>1994</v>
      </c>
      <c r="B8" s="936">
        <v>22.10066052656061</v>
      </c>
      <c r="C8" s="936">
        <v>26.437808168201691</v>
      </c>
      <c r="D8" s="943">
        <v>994.27578081768945</v>
      </c>
      <c r="E8" s="938">
        <v>12.772223903601656</v>
      </c>
      <c r="F8" s="938">
        <v>18.171295251811838</v>
      </c>
      <c r="G8" s="939">
        <v>4.2898616759800641</v>
      </c>
      <c r="H8" s="939">
        <v>32.812310976251688</v>
      </c>
      <c r="I8" s="946"/>
      <c r="J8" s="941"/>
      <c r="K8" s="941"/>
      <c r="L8" s="941"/>
      <c r="M8" s="941"/>
      <c r="N8" s="941"/>
      <c r="O8" s="941"/>
      <c r="P8" s="941"/>
      <c r="Q8" s="941"/>
    </row>
    <row r="9" spans="1:17" s="911" customFormat="1" ht="21" customHeight="1">
      <c r="A9" s="947" t="s">
        <v>1995</v>
      </c>
      <c r="B9" s="948">
        <v>20.353982300884958</v>
      </c>
      <c r="C9" s="948">
        <v>39.064475347661187</v>
      </c>
      <c r="D9" s="949">
        <v>1162.5973514577242</v>
      </c>
      <c r="E9" s="950">
        <v>24.107522486397322</v>
      </c>
      <c r="F9" s="950">
        <v>46.025228190272003</v>
      </c>
      <c r="G9" s="951">
        <v>25.984043722382804</v>
      </c>
      <c r="H9" s="951">
        <v>37.298505204148988</v>
      </c>
      <c r="I9" s="940"/>
      <c r="J9" s="941"/>
      <c r="K9" s="941"/>
      <c r="L9" s="941"/>
      <c r="M9" s="941"/>
      <c r="N9" s="941"/>
      <c r="O9" s="941"/>
      <c r="P9" s="941"/>
      <c r="Q9" s="941"/>
    </row>
    <row r="10" spans="1:17" s="911" customFormat="1" ht="21" customHeight="1">
      <c r="A10" s="947" t="s">
        <v>1996</v>
      </c>
      <c r="B10" s="948">
        <v>25.100632547441059</v>
      </c>
      <c r="C10" s="948">
        <v>19.838987924094305</v>
      </c>
      <c r="D10" s="949">
        <v>883.6967481403708</v>
      </c>
      <c r="E10" s="950">
        <v>9.9899531411754143</v>
      </c>
      <c r="F10" s="950">
        <v>25.133758169370275</v>
      </c>
      <c r="G10" s="951">
        <v>13.234045178781825</v>
      </c>
      <c r="H10" s="951">
        <v>26.723977349987198</v>
      </c>
      <c r="I10" s="940"/>
      <c r="J10" s="941"/>
      <c r="K10" s="941"/>
      <c r="L10" s="941"/>
      <c r="M10" s="941"/>
      <c r="N10" s="941"/>
      <c r="O10" s="941"/>
      <c r="P10" s="941"/>
      <c r="Q10" s="941"/>
    </row>
    <row r="11" spans="1:17" s="911" customFormat="1" ht="21" customHeight="1">
      <c r="A11" s="947" t="s">
        <v>1997</v>
      </c>
      <c r="B11" s="948">
        <v>20.953216374269008</v>
      </c>
      <c r="C11" s="948">
        <v>29.307017543859647</v>
      </c>
      <c r="D11" s="949">
        <v>1025.0457593573494</v>
      </c>
      <c r="E11" s="950">
        <v>12.928663659447876</v>
      </c>
      <c r="F11" s="950">
        <v>14.417217100358867</v>
      </c>
      <c r="G11" s="951">
        <v>3.8592036829470886</v>
      </c>
      <c r="H11" s="951">
        <v>34.270479380085547</v>
      </c>
      <c r="I11" s="940"/>
      <c r="J11" s="941"/>
      <c r="K11" s="941"/>
      <c r="L11" s="941"/>
      <c r="M11" s="941"/>
      <c r="N11" s="941"/>
      <c r="O11" s="941"/>
      <c r="P11" s="941"/>
      <c r="Q11" s="941"/>
    </row>
    <row r="12" spans="1:17" s="911" customFormat="1" ht="21" customHeight="1">
      <c r="A12" s="947" t="s">
        <v>1998</v>
      </c>
      <c r="B12" s="948">
        <v>27.655465430668215</v>
      </c>
      <c r="C12" s="948">
        <v>13.518733101583624</v>
      </c>
      <c r="D12" s="949">
        <v>901.72587872049041</v>
      </c>
      <c r="E12" s="950">
        <v>14.403690195920804</v>
      </c>
      <c r="F12" s="950">
        <v>16.719298687915124</v>
      </c>
      <c r="G12" s="951">
        <v>4.3344626998598415</v>
      </c>
      <c r="H12" s="951">
        <v>31.630381243726109</v>
      </c>
      <c r="I12" s="940"/>
      <c r="J12" s="941"/>
      <c r="K12" s="941"/>
      <c r="L12" s="941"/>
      <c r="M12" s="941"/>
      <c r="N12" s="941"/>
      <c r="O12" s="941"/>
      <c r="P12" s="941"/>
      <c r="Q12" s="941"/>
    </row>
    <row r="13" spans="1:17" s="911" customFormat="1" ht="21" customHeight="1">
      <c r="A13" s="947" t="s">
        <v>1999</v>
      </c>
      <c r="B13" s="948">
        <v>34.938271604938272</v>
      </c>
      <c r="C13" s="948">
        <v>24.938271604938272</v>
      </c>
      <c r="D13" s="949">
        <v>796.90732099111119</v>
      </c>
      <c r="E13" s="950">
        <v>12.767252584132727</v>
      </c>
      <c r="F13" s="950">
        <v>24.558004271479657</v>
      </c>
      <c r="G13" s="951">
        <v>11.053629180278925</v>
      </c>
      <c r="H13" s="951">
        <v>18.975767795815244</v>
      </c>
      <c r="I13" s="940"/>
      <c r="J13" s="941"/>
      <c r="K13" s="941"/>
      <c r="L13" s="941"/>
      <c r="M13" s="941"/>
      <c r="N13" s="941"/>
      <c r="O13" s="941"/>
      <c r="P13" s="941"/>
      <c r="Q13" s="941"/>
    </row>
    <row r="14" spans="1:17" s="911" customFormat="1" ht="21" customHeight="1">
      <c r="A14" s="947" t="s">
        <v>2000</v>
      </c>
      <c r="B14" s="948">
        <v>34.959349593495936</v>
      </c>
      <c r="C14" s="948">
        <v>19.105691056910569</v>
      </c>
      <c r="D14" s="949">
        <v>735.62987805378054</v>
      </c>
      <c r="E14" s="950">
        <v>16.369324957122114</v>
      </c>
      <c r="F14" s="950">
        <v>32.469313486632494</v>
      </c>
      <c r="G14" s="951">
        <v>11.851406985404493</v>
      </c>
      <c r="H14" s="951">
        <v>16.505310277776154</v>
      </c>
      <c r="I14" s="940"/>
      <c r="J14" s="941"/>
      <c r="K14" s="941"/>
      <c r="L14" s="941"/>
      <c r="M14" s="941"/>
      <c r="N14" s="941"/>
      <c r="O14" s="941"/>
      <c r="P14" s="941"/>
      <c r="Q14" s="941"/>
    </row>
    <row r="15" spans="1:17" s="911" customFormat="1" ht="21" customHeight="1">
      <c r="A15" s="947" t="s">
        <v>2001</v>
      </c>
      <c r="B15" s="948">
        <v>33.044636908727512</v>
      </c>
      <c r="C15" s="948">
        <v>15.522984676882079</v>
      </c>
      <c r="D15" s="949">
        <v>758.64603597344444</v>
      </c>
      <c r="E15" s="950">
        <v>9.3172485031412489</v>
      </c>
      <c r="F15" s="950">
        <v>11.186045195176373</v>
      </c>
      <c r="G15" s="951">
        <v>4.6641844064390039</v>
      </c>
      <c r="H15" s="951">
        <v>19.453890671802284</v>
      </c>
      <c r="I15" s="940"/>
      <c r="J15" s="941"/>
      <c r="K15" s="941"/>
      <c r="L15" s="941"/>
      <c r="M15" s="941"/>
      <c r="N15" s="941"/>
      <c r="O15" s="941"/>
      <c r="P15" s="941"/>
      <c r="Q15" s="941"/>
    </row>
    <row r="16" spans="1:17" s="911" customFormat="1" ht="21" customHeight="1">
      <c r="A16" s="947" t="s">
        <v>2002</v>
      </c>
      <c r="B16" s="948">
        <v>18.37568058076225</v>
      </c>
      <c r="C16" s="948">
        <v>21.581972171808832</v>
      </c>
      <c r="D16" s="949">
        <v>1008.92131578541</v>
      </c>
      <c r="E16" s="950">
        <v>11.353298313445682</v>
      </c>
      <c r="F16" s="950">
        <v>27.23374580793994</v>
      </c>
      <c r="G16" s="951">
        <v>6.4212985696045664</v>
      </c>
      <c r="H16" s="951">
        <v>33.255107354303746</v>
      </c>
      <c r="I16" s="940"/>
      <c r="J16" s="941"/>
      <c r="K16" s="941"/>
      <c r="L16" s="941"/>
      <c r="M16" s="941"/>
      <c r="N16" s="941"/>
      <c r="O16" s="941"/>
      <c r="P16" s="941"/>
      <c r="Q16" s="941"/>
    </row>
    <row r="17" spans="1:17" s="911" customFormat="1" ht="21" customHeight="1">
      <c r="A17" s="947" t="s">
        <v>2003</v>
      </c>
      <c r="B17" s="948">
        <v>28.795811518324609</v>
      </c>
      <c r="C17" s="948">
        <v>36.780104712041883</v>
      </c>
      <c r="D17" s="949">
        <v>914.14345550914925</v>
      </c>
      <c r="E17" s="950">
        <v>20.3183986472045</v>
      </c>
      <c r="F17" s="950">
        <v>33.157163420132179</v>
      </c>
      <c r="G17" s="951">
        <v>18.57896540602939</v>
      </c>
      <c r="H17" s="951">
        <v>20.364736735922545</v>
      </c>
      <c r="I17" s="940"/>
      <c r="J17" s="941"/>
      <c r="K17" s="941"/>
      <c r="L17" s="941"/>
      <c r="M17" s="941"/>
      <c r="N17" s="941"/>
      <c r="O17" s="941"/>
      <c r="P17" s="941"/>
      <c r="Q17" s="941"/>
    </row>
    <row r="18" spans="1:17" s="911" customFormat="1" ht="21" customHeight="1">
      <c r="A18" s="947" t="s">
        <v>2004</v>
      </c>
      <c r="B18" s="948">
        <v>33.455210237659969</v>
      </c>
      <c r="C18" s="948">
        <v>9.506398537477148</v>
      </c>
      <c r="D18" s="949">
        <v>780.8393967106764</v>
      </c>
      <c r="E18" s="950">
        <v>8.0633670837833495</v>
      </c>
      <c r="F18" s="950">
        <v>33.986076343768886</v>
      </c>
      <c r="G18" s="951">
        <v>0.5566238873865309</v>
      </c>
      <c r="H18" s="951">
        <v>16.672327085373521</v>
      </c>
      <c r="I18" s="940"/>
      <c r="J18" s="941"/>
      <c r="K18" s="941"/>
      <c r="L18" s="941"/>
      <c r="M18" s="941"/>
      <c r="N18" s="941"/>
      <c r="O18" s="941"/>
      <c r="P18" s="941"/>
      <c r="Q18" s="941"/>
    </row>
    <row r="19" spans="1:17" s="911" customFormat="1" ht="21" customHeight="1">
      <c r="A19" s="952" t="s">
        <v>2005</v>
      </c>
      <c r="B19" s="948">
        <v>22.457627118644069</v>
      </c>
      <c r="C19" s="948">
        <v>20.197740112994349</v>
      </c>
      <c r="D19" s="949">
        <v>968.77980225752106</v>
      </c>
      <c r="E19" s="950">
        <v>16.444507217549461</v>
      </c>
      <c r="F19" s="950">
        <v>35.16271041387445</v>
      </c>
      <c r="G19" s="951">
        <v>7.3262104992177584</v>
      </c>
      <c r="H19" s="951">
        <v>17.625578264307521</v>
      </c>
      <c r="I19" s="940"/>
      <c r="J19" s="941"/>
      <c r="K19" s="941"/>
      <c r="L19" s="941"/>
      <c r="M19" s="941"/>
      <c r="N19" s="941"/>
      <c r="O19" s="941"/>
      <c r="P19" s="941"/>
      <c r="Q19" s="941"/>
    </row>
    <row r="20" spans="1:17" ht="69" customHeight="1">
      <c r="A20" s="2943"/>
      <c r="B20" s="81" t="s">
        <v>975</v>
      </c>
      <c r="C20" s="81" t="s">
        <v>976</v>
      </c>
      <c r="D20" s="81" t="s">
        <v>977</v>
      </c>
      <c r="E20" s="81" t="s">
        <v>978</v>
      </c>
      <c r="F20" s="81" t="s">
        <v>979</v>
      </c>
      <c r="G20" s="81" t="s">
        <v>980</v>
      </c>
      <c r="H20" s="82" t="s">
        <v>981</v>
      </c>
      <c r="I20" s="934"/>
    </row>
    <row r="21" spans="1:17" ht="18" customHeight="1">
      <c r="A21" s="2943"/>
      <c r="B21" s="2674" t="s">
        <v>1791</v>
      </c>
      <c r="C21" s="2759"/>
      <c r="D21" s="81" t="s">
        <v>1654</v>
      </c>
      <c r="E21" s="2674" t="s">
        <v>1791</v>
      </c>
      <c r="F21" s="2675"/>
      <c r="G21" s="2675"/>
      <c r="H21" s="2675"/>
      <c r="I21" s="934"/>
    </row>
    <row r="22" spans="1:17" ht="6" customHeight="1">
      <c r="A22" s="953"/>
      <c r="B22" s="103"/>
      <c r="C22" s="103"/>
      <c r="D22" s="103"/>
      <c r="E22" s="103"/>
      <c r="F22" s="103"/>
      <c r="G22" s="103"/>
      <c r="H22" s="103"/>
      <c r="I22" s="934"/>
    </row>
    <row r="23" spans="1:17" s="896" customFormat="1" ht="12.75" customHeight="1">
      <c r="A23" s="2946" t="s">
        <v>1843</v>
      </c>
      <c r="B23" s="2946"/>
      <c r="C23" s="2946"/>
      <c r="D23" s="2946"/>
      <c r="E23" s="2946"/>
      <c r="F23" s="2946"/>
      <c r="G23" s="2946"/>
      <c r="H23" s="2946"/>
    </row>
    <row r="24" spans="1:17" s="896" customFormat="1" ht="12.75" customHeight="1">
      <c r="A24" s="2944" t="s">
        <v>982</v>
      </c>
      <c r="B24" s="2944"/>
      <c r="C24" s="2944"/>
      <c r="D24" s="2944"/>
      <c r="E24" s="2944"/>
      <c r="F24" s="2944"/>
      <c r="G24" s="2944"/>
      <c r="H24" s="2944"/>
    </row>
    <row r="25" spans="1:17" ht="12.75" customHeight="1">
      <c r="A25" s="2944" t="s">
        <v>983</v>
      </c>
      <c r="B25" s="2944"/>
      <c r="C25" s="2944"/>
      <c r="D25" s="2944"/>
      <c r="E25" s="2944"/>
      <c r="F25" s="2944"/>
      <c r="G25" s="2944"/>
      <c r="H25" s="2944"/>
    </row>
    <row r="26" spans="1:17" ht="12.75" customHeight="1">
      <c r="A26" s="2945" t="s">
        <v>984</v>
      </c>
      <c r="B26" s="2945"/>
      <c r="C26" s="2945"/>
      <c r="D26" s="2945"/>
      <c r="E26" s="2945"/>
      <c r="F26" s="2945"/>
      <c r="G26" s="2945"/>
      <c r="H26" s="2945"/>
    </row>
    <row r="27" spans="1:17" ht="12.75" customHeight="1">
      <c r="A27" s="2945" t="s">
        <v>985</v>
      </c>
      <c r="B27" s="2945"/>
      <c r="C27" s="2945"/>
      <c r="D27" s="2945"/>
      <c r="E27" s="2945"/>
      <c r="F27" s="2945"/>
      <c r="G27" s="2945"/>
      <c r="H27" s="2945"/>
      <c r="I27" s="954"/>
    </row>
    <row r="28" spans="1:17" ht="6" customHeight="1">
      <c r="A28" s="955"/>
      <c r="B28" s="955"/>
      <c r="C28" s="955"/>
      <c r="D28" s="955"/>
      <c r="E28" s="955"/>
      <c r="F28" s="955"/>
      <c r="G28" s="956"/>
      <c r="H28" s="955"/>
      <c r="I28" s="955"/>
    </row>
    <row r="29" spans="1:17">
      <c r="A29" s="955"/>
      <c r="B29" s="955"/>
      <c r="C29" s="955"/>
      <c r="D29" s="955"/>
      <c r="E29" s="955"/>
      <c r="F29" s="955"/>
      <c r="G29" s="956"/>
      <c r="H29" s="955"/>
      <c r="I29" s="955"/>
    </row>
    <row r="30" spans="1:17">
      <c r="A30" s="955"/>
      <c r="B30" s="955"/>
      <c r="C30" s="955"/>
      <c r="D30" s="955"/>
      <c r="E30" s="955"/>
      <c r="F30" s="955"/>
      <c r="G30" s="956"/>
      <c r="H30" s="955"/>
      <c r="I30" s="955"/>
    </row>
    <row r="31" spans="1:17">
      <c r="A31" s="955"/>
      <c r="B31" s="955"/>
      <c r="C31" s="955"/>
      <c r="D31" s="955"/>
      <c r="E31" s="955"/>
      <c r="F31" s="955"/>
      <c r="G31" s="956"/>
      <c r="H31" s="955"/>
      <c r="I31" s="955"/>
    </row>
    <row r="32" spans="1:17">
      <c r="A32" s="955"/>
      <c r="B32" s="955"/>
      <c r="C32" s="955"/>
      <c r="D32" s="955"/>
      <c r="E32" s="955"/>
      <c r="F32" s="955"/>
      <c r="G32" s="956"/>
      <c r="H32" s="955"/>
      <c r="I32" s="955"/>
    </row>
  </sheetData>
  <mergeCells count="13">
    <mergeCell ref="A25:H25"/>
    <mergeCell ref="A26:H26"/>
    <mergeCell ref="A27:H27"/>
    <mergeCell ref="A20:A21"/>
    <mergeCell ref="B21:C21"/>
    <mergeCell ref="E21:H21"/>
    <mergeCell ref="A23:H23"/>
    <mergeCell ref="A24:H24"/>
    <mergeCell ref="A1:H1"/>
    <mergeCell ref="A2:H2"/>
    <mergeCell ref="A4:A5"/>
    <mergeCell ref="B5:C5"/>
    <mergeCell ref="E5:H5"/>
  </mergeCells>
  <phoneticPr fontId="32" type="noConversion"/>
  <hyperlinks>
    <hyperlink ref="J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52.xml><?xml version="1.0" encoding="utf-8"?>
<worksheet xmlns="http://schemas.openxmlformats.org/spreadsheetml/2006/main" xmlns:r="http://schemas.openxmlformats.org/officeDocument/2006/relationships">
  <sheetPr>
    <pageSetUpPr fitToPage="1"/>
  </sheetPr>
  <dimension ref="A1:S24"/>
  <sheetViews>
    <sheetView showGridLines="0" workbookViewId="0">
      <selection sqref="A1:Q1"/>
    </sheetView>
  </sheetViews>
  <sheetFormatPr defaultRowHeight="12.75"/>
  <cols>
    <col min="1" max="1" width="17.7109375" style="896" customWidth="1"/>
    <col min="2" max="17" width="6" style="896" customWidth="1"/>
    <col min="18" max="18" width="7.7109375" style="896" customWidth="1"/>
    <col min="19" max="19" width="14.5703125" style="896" bestFit="1" customWidth="1"/>
    <col min="20" max="16384" width="9.140625" style="896"/>
  </cols>
  <sheetData>
    <row r="1" spans="1:19" s="890" customFormat="1" ht="30" customHeight="1">
      <c r="A1" s="2942" t="s">
        <v>986</v>
      </c>
      <c r="B1" s="2942"/>
      <c r="C1" s="2942"/>
      <c r="D1" s="2942"/>
      <c r="E1" s="2942"/>
      <c r="F1" s="2942"/>
      <c r="G1" s="2942"/>
      <c r="H1" s="2942"/>
      <c r="I1" s="2942"/>
      <c r="J1" s="2942"/>
      <c r="K1" s="2942"/>
      <c r="L1" s="2942"/>
      <c r="M1" s="2942"/>
      <c r="N1" s="2942"/>
      <c r="O1" s="2942"/>
      <c r="P1" s="2942"/>
      <c r="Q1" s="2942"/>
      <c r="R1" s="889"/>
      <c r="S1" s="1419" t="s">
        <v>303</v>
      </c>
    </row>
    <row r="2" spans="1:19" s="890" customFormat="1" ht="30" customHeight="1">
      <c r="A2" s="2942" t="s">
        <v>987</v>
      </c>
      <c r="B2" s="2942"/>
      <c r="C2" s="2942"/>
      <c r="D2" s="2942"/>
      <c r="E2" s="2942"/>
      <c r="F2" s="2942"/>
      <c r="G2" s="2942"/>
      <c r="H2" s="2942"/>
      <c r="I2" s="2942"/>
      <c r="J2" s="2942"/>
      <c r="K2" s="2942"/>
      <c r="L2" s="2942"/>
      <c r="M2" s="2942"/>
      <c r="N2" s="2942"/>
      <c r="O2" s="2942"/>
      <c r="P2" s="2942"/>
      <c r="Q2" s="2942"/>
      <c r="R2" s="889"/>
    </row>
    <row r="3" spans="1:19" s="890" customFormat="1" ht="12" customHeight="1">
      <c r="A3" s="17" t="s">
        <v>1949</v>
      </c>
      <c r="B3" s="74"/>
      <c r="C3" s="74"/>
      <c r="D3" s="74"/>
      <c r="E3" s="74"/>
      <c r="F3" s="1"/>
      <c r="G3" s="74"/>
      <c r="H3" s="1"/>
      <c r="I3" s="74"/>
      <c r="J3" s="1"/>
      <c r="K3" s="1"/>
      <c r="L3" s="1"/>
      <c r="M3" s="1"/>
      <c r="N3" s="1"/>
      <c r="O3" s="1"/>
      <c r="P3" s="1"/>
      <c r="Q3" s="483" t="s">
        <v>1950</v>
      </c>
    </row>
    <row r="4" spans="1:19" ht="33" customHeight="1">
      <c r="A4" s="2947"/>
      <c r="B4" s="2949" t="s">
        <v>1951</v>
      </c>
      <c r="C4" s="2949"/>
      <c r="D4" s="2949"/>
      <c r="E4" s="2949" t="s">
        <v>930</v>
      </c>
      <c r="F4" s="2949"/>
      <c r="G4" s="2949"/>
      <c r="H4" s="2949" t="s">
        <v>988</v>
      </c>
      <c r="I4" s="2949"/>
      <c r="J4" s="2949"/>
      <c r="K4" s="2949" t="s">
        <v>989</v>
      </c>
      <c r="L4" s="2949"/>
      <c r="M4" s="2949"/>
      <c r="N4" s="2949" t="s">
        <v>79</v>
      </c>
      <c r="O4" s="2949"/>
      <c r="P4" s="2949"/>
      <c r="Q4" s="4" t="s">
        <v>80</v>
      </c>
      <c r="R4" s="958"/>
    </row>
    <row r="5" spans="1:19" ht="18" customHeight="1">
      <c r="A5" s="2948"/>
      <c r="B5" s="3" t="s">
        <v>1247</v>
      </c>
      <c r="C5" s="3" t="s">
        <v>1021</v>
      </c>
      <c r="D5" s="3" t="s">
        <v>1027</v>
      </c>
      <c r="E5" s="3" t="s">
        <v>1247</v>
      </c>
      <c r="F5" s="3" t="s">
        <v>1021</v>
      </c>
      <c r="G5" s="3" t="s">
        <v>1027</v>
      </c>
      <c r="H5" s="3" t="s">
        <v>1247</v>
      </c>
      <c r="I5" s="3" t="s">
        <v>1021</v>
      </c>
      <c r="J5" s="3" t="s">
        <v>1027</v>
      </c>
      <c r="K5" s="3" t="s">
        <v>1247</v>
      </c>
      <c r="L5" s="3" t="s">
        <v>1021</v>
      </c>
      <c r="M5" s="3" t="s">
        <v>1027</v>
      </c>
      <c r="N5" s="3" t="s">
        <v>1247</v>
      </c>
      <c r="O5" s="3" t="s">
        <v>1021</v>
      </c>
      <c r="P5" s="3" t="s">
        <v>1027</v>
      </c>
      <c r="Q5" s="4" t="s">
        <v>1247</v>
      </c>
      <c r="R5" s="919"/>
    </row>
    <row r="6" spans="1:19" s="903" customFormat="1" ht="21" customHeight="1">
      <c r="A6" s="898" t="s">
        <v>1793</v>
      </c>
      <c r="B6" s="902">
        <v>52.5</v>
      </c>
      <c r="C6" s="902">
        <v>57.3</v>
      </c>
      <c r="D6" s="902">
        <v>48</v>
      </c>
      <c r="E6" s="902">
        <v>39.200000000000003</v>
      </c>
      <c r="F6" s="902">
        <v>40.799999999999997</v>
      </c>
      <c r="G6" s="902">
        <v>37.5</v>
      </c>
      <c r="H6" s="902">
        <v>89.8</v>
      </c>
      <c r="I6" s="902">
        <v>92.3</v>
      </c>
      <c r="J6" s="902">
        <v>87.2</v>
      </c>
      <c r="K6" s="902">
        <v>89.7</v>
      </c>
      <c r="L6" s="902">
        <v>93.4</v>
      </c>
      <c r="M6" s="902">
        <v>86</v>
      </c>
      <c r="N6" s="902">
        <v>48.4</v>
      </c>
      <c r="O6" s="902">
        <v>57.4</v>
      </c>
      <c r="P6" s="902">
        <v>40.9</v>
      </c>
      <c r="Q6" s="902">
        <v>73.7</v>
      </c>
    </row>
    <row r="7" spans="1:19" s="903" customFormat="1" ht="21" customHeight="1">
      <c r="A7" s="904" t="s">
        <v>1794</v>
      </c>
      <c r="B7" s="899">
        <v>52.6</v>
      </c>
      <c r="C7" s="899">
        <v>57.2</v>
      </c>
      <c r="D7" s="899">
        <v>48.2</v>
      </c>
      <c r="E7" s="899">
        <v>39.1</v>
      </c>
      <c r="F7" s="899">
        <v>40.5</v>
      </c>
      <c r="G7" s="899">
        <v>37.700000000000003</v>
      </c>
      <c r="H7" s="899">
        <v>89.9</v>
      </c>
      <c r="I7" s="899">
        <v>92.4</v>
      </c>
      <c r="J7" s="899">
        <v>87.4</v>
      </c>
      <c r="K7" s="899">
        <v>89.8</v>
      </c>
      <c r="L7" s="899">
        <v>93.4</v>
      </c>
      <c r="M7" s="899">
        <v>86.3</v>
      </c>
      <c r="N7" s="899">
        <v>48.4</v>
      </c>
      <c r="O7" s="899">
        <v>57.2</v>
      </c>
      <c r="P7" s="899">
        <v>41.1</v>
      </c>
      <c r="Q7" s="900">
        <v>73.8</v>
      </c>
    </row>
    <row r="8" spans="1:19" s="903" customFormat="1" ht="21" customHeight="1">
      <c r="A8" s="905" t="s">
        <v>1795</v>
      </c>
      <c r="B8" s="906">
        <v>52.6</v>
      </c>
      <c r="C8" s="906">
        <v>58</v>
      </c>
      <c r="D8" s="906">
        <v>47.6</v>
      </c>
      <c r="E8" s="906">
        <v>42.5</v>
      </c>
      <c r="F8" s="906">
        <v>45.4</v>
      </c>
      <c r="G8" s="906">
        <v>39.6</v>
      </c>
      <c r="H8" s="906">
        <v>89.5</v>
      </c>
      <c r="I8" s="906">
        <v>91.8</v>
      </c>
      <c r="J8" s="906">
        <v>87.2</v>
      </c>
      <c r="K8" s="906">
        <v>87.1</v>
      </c>
      <c r="L8" s="906">
        <v>91.9</v>
      </c>
      <c r="M8" s="906">
        <v>82.4</v>
      </c>
      <c r="N8" s="906">
        <v>48.3</v>
      </c>
      <c r="O8" s="906">
        <v>58.7</v>
      </c>
      <c r="P8" s="906">
        <v>39.700000000000003</v>
      </c>
      <c r="Q8" s="907">
        <v>72.400000000000006</v>
      </c>
    </row>
    <row r="9" spans="1:19" s="903" customFormat="1" ht="21" customHeight="1">
      <c r="A9" s="905" t="s">
        <v>1805</v>
      </c>
      <c r="B9" s="906">
        <v>56.6</v>
      </c>
      <c r="C9" s="906">
        <v>61.2</v>
      </c>
      <c r="D9" s="906">
        <v>52.2</v>
      </c>
      <c r="E9" s="906">
        <v>38.299999999999997</v>
      </c>
      <c r="F9" s="906">
        <v>40.6</v>
      </c>
      <c r="G9" s="906">
        <v>35.799999999999997</v>
      </c>
      <c r="H9" s="906">
        <v>88.8</v>
      </c>
      <c r="I9" s="906">
        <v>91.1</v>
      </c>
      <c r="J9" s="906">
        <v>86.3</v>
      </c>
      <c r="K9" s="906">
        <v>90</v>
      </c>
      <c r="L9" s="906">
        <v>93.7</v>
      </c>
      <c r="M9" s="906">
        <v>86.3</v>
      </c>
      <c r="N9" s="906">
        <v>57.2</v>
      </c>
      <c r="O9" s="906">
        <v>65.5</v>
      </c>
      <c r="P9" s="906">
        <v>50.2</v>
      </c>
      <c r="Q9" s="907">
        <v>75.8</v>
      </c>
    </row>
    <row r="10" spans="1:19" s="903" customFormat="1" ht="21" customHeight="1">
      <c r="A10" s="905" t="s">
        <v>1818</v>
      </c>
      <c r="B10" s="906">
        <v>50.4</v>
      </c>
      <c r="C10" s="906">
        <v>53.8</v>
      </c>
      <c r="D10" s="906">
        <v>47.2</v>
      </c>
      <c r="E10" s="906">
        <v>34.299999999999997</v>
      </c>
      <c r="F10" s="906">
        <v>32.200000000000003</v>
      </c>
      <c r="G10" s="906">
        <v>36.4</v>
      </c>
      <c r="H10" s="906">
        <v>91.5</v>
      </c>
      <c r="I10" s="906">
        <v>93.5</v>
      </c>
      <c r="J10" s="906">
        <v>89.6</v>
      </c>
      <c r="K10" s="906">
        <v>93.4</v>
      </c>
      <c r="L10" s="906">
        <v>95.2</v>
      </c>
      <c r="M10" s="906">
        <v>91.7</v>
      </c>
      <c r="N10" s="906">
        <v>43.2</v>
      </c>
      <c r="O10" s="906">
        <v>50.4</v>
      </c>
      <c r="P10" s="906">
        <v>37.4</v>
      </c>
      <c r="Q10" s="907">
        <v>73.900000000000006</v>
      </c>
    </row>
    <row r="11" spans="1:19" s="911" customFormat="1" ht="21" customHeight="1">
      <c r="A11" s="905" t="s">
        <v>1821</v>
      </c>
      <c r="B11" s="906">
        <v>48.7</v>
      </c>
      <c r="C11" s="906">
        <v>54.3</v>
      </c>
      <c r="D11" s="906">
        <v>43.2</v>
      </c>
      <c r="E11" s="906">
        <v>38.4</v>
      </c>
      <c r="F11" s="906">
        <v>39.9</v>
      </c>
      <c r="G11" s="906">
        <v>36.9</v>
      </c>
      <c r="H11" s="906">
        <v>88.8</v>
      </c>
      <c r="I11" s="906">
        <v>93.9</v>
      </c>
      <c r="J11" s="906">
        <v>83.4</v>
      </c>
      <c r="K11" s="906">
        <v>89.7</v>
      </c>
      <c r="L11" s="906">
        <v>93.4</v>
      </c>
      <c r="M11" s="906">
        <v>85.8</v>
      </c>
      <c r="N11" s="906">
        <v>40.799999999999997</v>
      </c>
      <c r="O11" s="906">
        <v>49.2</v>
      </c>
      <c r="P11" s="906">
        <v>33.5</v>
      </c>
      <c r="Q11" s="907">
        <v>73.7</v>
      </c>
    </row>
    <row r="12" spans="1:19" s="903" customFormat="1" ht="21" customHeight="1">
      <c r="A12" s="905" t="s">
        <v>1827</v>
      </c>
      <c r="B12" s="906">
        <v>51.7</v>
      </c>
      <c r="C12" s="906">
        <v>57.1</v>
      </c>
      <c r="D12" s="906">
        <v>46.2</v>
      </c>
      <c r="E12" s="906">
        <v>41.7</v>
      </c>
      <c r="F12" s="906">
        <v>43.4</v>
      </c>
      <c r="G12" s="906">
        <v>39.9</v>
      </c>
      <c r="H12" s="906">
        <v>90.6</v>
      </c>
      <c r="I12" s="906">
        <v>93.7</v>
      </c>
      <c r="J12" s="906">
        <v>87.1</v>
      </c>
      <c r="K12" s="906">
        <v>90.2</v>
      </c>
      <c r="L12" s="906">
        <v>92.9</v>
      </c>
      <c r="M12" s="906">
        <v>87.2</v>
      </c>
      <c r="N12" s="906">
        <v>46.7</v>
      </c>
      <c r="O12" s="906">
        <v>56.3</v>
      </c>
      <c r="P12" s="906">
        <v>37.9</v>
      </c>
      <c r="Q12" s="907">
        <v>76</v>
      </c>
    </row>
    <row r="13" spans="1:19" s="903" customFormat="1" ht="21" customHeight="1">
      <c r="A13" s="908" t="s">
        <v>931</v>
      </c>
      <c r="B13" s="899">
        <v>49.1</v>
      </c>
      <c r="C13" s="899">
        <v>58.5</v>
      </c>
      <c r="D13" s="899">
        <v>39.700000000000003</v>
      </c>
      <c r="E13" s="899">
        <v>43.7</v>
      </c>
      <c r="F13" s="899">
        <v>49.4</v>
      </c>
      <c r="G13" s="899">
        <v>37.6</v>
      </c>
      <c r="H13" s="899">
        <v>88.3</v>
      </c>
      <c r="I13" s="899">
        <v>95.3</v>
      </c>
      <c r="J13" s="899">
        <v>80.900000000000006</v>
      </c>
      <c r="K13" s="899">
        <v>85.7</v>
      </c>
      <c r="L13" s="899">
        <v>95.9</v>
      </c>
      <c r="M13" s="899">
        <v>75.099999999999994</v>
      </c>
      <c r="N13" s="899">
        <v>43.4</v>
      </c>
      <c r="O13" s="899">
        <v>60.6</v>
      </c>
      <c r="P13" s="899">
        <v>28.3</v>
      </c>
      <c r="Q13" s="900">
        <v>69.599999999999994</v>
      </c>
    </row>
    <row r="14" spans="1:19" s="903" customFormat="1" ht="21" customHeight="1">
      <c r="A14" s="908" t="s">
        <v>933</v>
      </c>
      <c r="B14" s="899">
        <v>51.8</v>
      </c>
      <c r="C14" s="899">
        <v>56.8</v>
      </c>
      <c r="D14" s="899">
        <v>47.4</v>
      </c>
      <c r="E14" s="899">
        <v>35.9</v>
      </c>
      <c r="F14" s="899">
        <v>41.2</v>
      </c>
      <c r="G14" s="899">
        <v>30.3</v>
      </c>
      <c r="H14" s="899">
        <v>87.2</v>
      </c>
      <c r="I14" s="899">
        <v>87.8</v>
      </c>
      <c r="J14" s="899">
        <v>86.5</v>
      </c>
      <c r="K14" s="899">
        <v>86.6</v>
      </c>
      <c r="L14" s="899">
        <v>92.4</v>
      </c>
      <c r="M14" s="899">
        <v>81.2</v>
      </c>
      <c r="N14" s="899">
        <v>51</v>
      </c>
      <c r="O14" s="899">
        <v>62.1</v>
      </c>
      <c r="P14" s="899">
        <v>43.2</v>
      </c>
      <c r="Q14" s="900">
        <v>71.7</v>
      </c>
    </row>
    <row r="15" spans="1:19" ht="33" customHeight="1">
      <c r="A15" s="2952"/>
      <c r="B15" s="2949" t="s">
        <v>1951</v>
      </c>
      <c r="C15" s="2949"/>
      <c r="D15" s="2949"/>
      <c r="E15" s="2949" t="s">
        <v>939</v>
      </c>
      <c r="F15" s="2949"/>
      <c r="G15" s="2949"/>
      <c r="H15" s="2949" t="s">
        <v>81</v>
      </c>
      <c r="I15" s="2949"/>
      <c r="J15" s="2949"/>
      <c r="K15" s="2949" t="s">
        <v>82</v>
      </c>
      <c r="L15" s="2949"/>
      <c r="M15" s="2949"/>
      <c r="N15" s="2951" t="s">
        <v>83</v>
      </c>
      <c r="O15" s="2951"/>
      <c r="P15" s="2951"/>
      <c r="Q15" s="4" t="s">
        <v>84</v>
      </c>
      <c r="R15" s="919"/>
    </row>
    <row r="16" spans="1:19" ht="18" customHeight="1">
      <c r="A16" s="2953"/>
      <c r="B16" s="81" t="s">
        <v>1250</v>
      </c>
      <c r="C16" s="959" t="s">
        <v>1027</v>
      </c>
      <c r="D16" s="960" t="s">
        <v>1019</v>
      </c>
      <c r="E16" s="81" t="s">
        <v>1250</v>
      </c>
      <c r="F16" s="959" t="s">
        <v>1027</v>
      </c>
      <c r="G16" s="960" t="s">
        <v>1019</v>
      </c>
      <c r="H16" s="81" t="s">
        <v>1250</v>
      </c>
      <c r="I16" s="959" t="s">
        <v>1027</v>
      </c>
      <c r="J16" s="960" t="s">
        <v>1019</v>
      </c>
      <c r="K16" s="81" t="s">
        <v>1250</v>
      </c>
      <c r="L16" s="959" t="s">
        <v>1027</v>
      </c>
      <c r="M16" s="960" t="s">
        <v>1019</v>
      </c>
      <c r="N16" s="81" t="s">
        <v>1250</v>
      </c>
      <c r="O16" s="959" t="s">
        <v>1027</v>
      </c>
      <c r="P16" s="960" t="s">
        <v>1019</v>
      </c>
      <c r="Q16" s="82" t="s">
        <v>1250</v>
      </c>
      <c r="R16" s="919"/>
    </row>
    <row r="17" spans="1:18" ht="6" customHeight="1">
      <c r="A17" s="961"/>
      <c r="B17" s="103"/>
      <c r="C17" s="962"/>
      <c r="D17" s="963"/>
      <c r="E17" s="103"/>
      <c r="F17" s="962"/>
      <c r="G17" s="963"/>
      <c r="H17" s="103"/>
      <c r="I17" s="962"/>
      <c r="J17" s="963"/>
      <c r="K17" s="103"/>
      <c r="L17" s="962"/>
      <c r="M17" s="963"/>
      <c r="N17" s="103"/>
      <c r="O17" s="962"/>
      <c r="P17" s="963"/>
      <c r="Q17" s="103"/>
      <c r="R17" s="919"/>
    </row>
    <row r="18" spans="1:18" ht="12.75" customHeight="1">
      <c r="A18" s="2663" t="s">
        <v>1843</v>
      </c>
      <c r="B18" s="2771"/>
      <c r="C18" s="2771"/>
      <c r="D18" s="2771"/>
      <c r="E18" s="2771"/>
      <c r="F18" s="2771"/>
      <c r="G18" s="2771"/>
      <c r="H18" s="2771"/>
      <c r="I18" s="2771"/>
      <c r="J18" s="2771"/>
      <c r="K18" s="2771"/>
      <c r="L18" s="2771"/>
      <c r="M18" s="2771"/>
      <c r="N18" s="2771"/>
      <c r="O18" s="2771"/>
      <c r="P18" s="2771"/>
      <c r="Q18" s="2771"/>
      <c r="R18" s="919"/>
    </row>
    <row r="19" spans="1:18" ht="12.75" customHeight="1">
      <c r="A19" s="2862" t="s">
        <v>940</v>
      </c>
      <c r="B19" s="2784"/>
      <c r="C19" s="2784"/>
      <c r="D19" s="2784"/>
      <c r="E19" s="2784"/>
      <c r="F19" s="2784"/>
      <c r="G19" s="2784"/>
      <c r="H19" s="2784"/>
      <c r="I19" s="2784"/>
      <c r="J19" s="2784"/>
      <c r="K19" s="2784"/>
      <c r="L19" s="2784"/>
      <c r="M19" s="2784"/>
      <c r="N19" s="2784"/>
      <c r="O19" s="2784"/>
      <c r="P19" s="2784"/>
      <c r="Q19" s="2784"/>
    </row>
    <row r="20" spans="1:18" ht="12.75" customHeight="1">
      <c r="A20" s="2663" t="s">
        <v>941</v>
      </c>
      <c r="B20" s="2663"/>
      <c r="C20" s="2663"/>
      <c r="D20" s="2663"/>
      <c r="E20" s="2663"/>
      <c r="F20" s="2663"/>
      <c r="G20" s="2663"/>
      <c r="H20" s="2663"/>
      <c r="I20" s="2663"/>
      <c r="J20" s="2663"/>
      <c r="K20" s="2663"/>
      <c r="L20" s="2663"/>
      <c r="M20" s="2663"/>
      <c r="N20" s="2663"/>
      <c r="O20" s="2663"/>
      <c r="P20" s="2663"/>
      <c r="Q20" s="2663"/>
    </row>
    <row r="21" spans="1:18" s="759" customFormat="1" ht="25.5" customHeight="1">
      <c r="A21" s="2643" t="s">
        <v>85</v>
      </c>
      <c r="B21" s="2643"/>
      <c r="C21" s="2643"/>
      <c r="D21" s="2643"/>
      <c r="E21" s="2643"/>
      <c r="F21" s="2643"/>
      <c r="G21" s="2643"/>
      <c r="H21" s="2643"/>
      <c r="I21" s="2643"/>
      <c r="J21" s="2643"/>
      <c r="K21" s="2643"/>
      <c r="L21" s="2643"/>
      <c r="M21" s="2643"/>
      <c r="N21" s="2643"/>
      <c r="O21" s="2643"/>
      <c r="P21" s="2643"/>
      <c r="Q21" s="2643"/>
    </row>
    <row r="22" spans="1:18" s="759" customFormat="1" ht="25.5" customHeight="1">
      <c r="A22" s="2643" t="s">
        <v>86</v>
      </c>
      <c r="B22" s="2643"/>
      <c r="C22" s="2643"/>
      <c r="D22" s="2643"/>
      <c r="E22" s="2643"/>
      <c r="F22" s="2643"/>
      <c r="G22" s="2643"/>
      <c r="H22" s="2643"/>
      <c r="I22" s="2643"/>
      <c r="J22" s="2643"/>
      <c r="K22" s="2643"/>
      <c r="L22" s="2643"/>
      <c r="M22" s="2643"/>
      <c r="N22" s="2643"/>
      <c r="O22" s="2643"/>
      <c r="P22" s="2643"/>
      <c r="Q22" s="2643"/>
    </row>
    <row r="23" spans="1:18" ht="6" customHeight="1"/>
    <row r="24" spans="1:18">
      <c r="A24" s="2950"/>
      <c r="B24" s="2950"/>
      <c r="C24" s="2950"/>
      <c r="D24" s="2950"/>
      <c r="E24" s="2950"/>
      <c r="F24" s="2950"/>
      <c r="G24" s="2950"/>
      <c r="H24" s="2950"/>
      <c r="I24" s="2950"/>
      <c r="J24" s="2950"/>
      <c r="K24" s="2950"/>
      <c r="L24" s="2950"/>
      <c r="M24" s="2950"/>
      <c r="N24" s="2950"/>
      <c r="O24" s="2950"/>
      <c r="P24" s="2950"/>
      <c r="Q24" s="2950"/>
    </row>
  </sheetData>
  <mergeCells count="20">
    <mergeCell ref="A20:Q20"/>
    <mergeCell ref="A21:Q21"/>
    <mergeCell ref="A22:Q22"/>
    <mergeCell ref="A24:Q24"/>
    <mergeCell ref="K15:M15"/>
    <mergeCell ref="N15:P15"/>
    <mergeCell ref="A18:Q18"/>
    <mergeCell ref="A19:Q19"/>
    <mergeCell ref="A15:A16"/>
    <mergeCell ref="B15:D15"/>
    <mergeCell ref="E15:G15"/>
    <mergeCell ref="H15:J15"/>
    <mergeCell ref="A1:Q1"/>
    <mergeCell ref="A2:Q2"/>
    <mergeCell ref="A4:A5"/>
    <mergeCell ref="B4:D4"/>
    <mergeCell ref="E4:G4"/>
    <mergeCell ref="H4:J4"/>
    <mergeCell ref="K4:M4"/>
    <mergeCell ref="N4:P4"/>
  </mergeCells>
  <phoneticPr fontId="32" type="noConversion"/>
  <hyperlinks>
    <hyperlink ref="S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53.xml><?xml version="1.0" encoding="utf-8"?>
<worksheet xmlns="http://schemas.openxmlformats.org/spreadsheetml/2006/main" xmlns:r="http://schemas.openxmlformats.org/officeDocument/2006/relationships">
  <sheetPr>
    <pageSetUpPr fitToPage="1"/>
  </sheetPr>
  <dimension ref="A1:S24"/>
  <sheetViews>
    <sheetView showGridLines="0" workbookViewId="0">
      <selection sqref="A1:Q1"/>
    </sheetView>
  </sheetViews>
  <sheetFormatPr defaultRowHeight="12.75"/>
  <cols>
    <col min="1" max="1" width="17.7109375" style="896" customWidth="1"/>
    <col min="2" max="17" width="6" style="896" customWidth="1"/>
    <col min="18" max="18" width="7.85546875" style="896" customWidth="1"/>
    <col min="19" max="19" width="14.5703125" style="896" bestFit="1" customWidth="1"/>
    <col min="20" max="16384" width="9.140625" style="896"/>
  </cols>
  <sheetData>
    <row r="1" spans="1:19" s="890" customFormat="1" ht="30" customHeight="1">
      <c r="A1" s="2942" t="s">
        <v>87</v>
      </c>
      <c r="B1" s="2942"/>
      <c r="C1" s="2942"/>
      <c r="D1" s="2942"/>
      <c r="E1" s="2942"/>
      <c r="F1" s="2942"/>
      <c r="G1" s="2942"/>
      <c r="H1" s="2942"/>
      <c r="I1" s="2942"/>
      <c r="J1" s="2942"/>
      <c r="K1" s="2942"/>
      <c r="L1" s="2942"/>
      <c r="M1" s="2942"/>
      <c r="N1" s="2942"/>
      <c r="O1" s="2942"/>
      <c r="P1" s="2942"/>
      <c r="Q1" s="2942"/>
      <c r="R1" s="889"/>
      <c r="S1" s="1419" t="s">
        <v>303</v>
      </c>
    </row>
    <row r="2" spans="1:19" s="890" customFormat="1" ht="30" customHeight="1">
      <c r="A2" s="2942" t="s">
        <v>88</v>
      </c>
      <c r="B2" s="2942"/>
      <c r="C2" s="2942"/>
      <c r="D2" s="2942"/>
      <c r="E2" s="2942"/>
      <c r="F2" s="2942"/>
      <c r="G2" s="2942"/>
      <c r="H2" s="2942"/>
      <c r="I2" s="2942"/>
      <c r="J2" s="2942"/>
      <c r="K2" s="2942"/>
      <c r="L2" s="2942"/>
      <c r="M2" s="2942"/>
      <c r="N2" s="2942"/>
      <c r="O2" s="2942"/>
      <c r="P2" s="2942"/>
      <c r="Q2" s="2942"/>
      <c r="R2" s="889"/>
    </row>
    <row r="3" spans="1:19" s="890" customFormat="1" ht="12" customHeight="1">
      <c r="A3" s="17" t="s">
        <v>1949</v>
      </c>
      <c r="B3" s="74"/>
      <c r="C3" s="74"/>
      <c r="D3" s="74"/>
      <c r="E3" s="74"/>
      <c r="F3" s="1"/>
      <c r="G3" s="74"/>
      <c r="H3" s="1"/>
      <c r="I3" s="74"/>
      <c r="J3" s="1"/>
      <c r="K3" s="1"/>
      <c r="L3" s="1"/>
      <c r="M3" s="1"/>
      <c r="N3" s="1"/>
      <c r="O3" s="1"/>
      <c r="P3" s="1"/>
      <c r="Q3" s="483" t="s">
        <v>1950</v>
      </c>
    </row>
    <row r="4" spans="1:19" ht="33" customHeight="1">
      <c r="A4" s="2947"/>
      <c r="B4" s="2949" t="s">
        <v>1951</v>
      </c>
      <c r="C4" s="2949"/>
      <c r="D4" s="2949"/>
      <c r="E4" s="2949" t="s">
        <v>930</v>
      </c>
      <c r="F4" s="2949"/>
      <c r="G4" s="2949"/>
      <c r="H4" s="2949" t="s">
        <v>988</v>
      </c>
      <c r="I4" s="2949"/>
      <c r="J4" s="2949"/>
      <c r="K4" s="2949" t="s">
        <v>989</v>
      </c>
      <c r="L4" s="2949"/>
      <c r="M4" s="2949"/>
      <c r="N4" s="2949" t="s">
        <v>79</v>
      </c>
      <c r="O4" s="2949"/>
      <c r="P4" s="2949"/>
      <c r="Q4" s="4" t="s">
        <v>80</v>
      </c>
      <c r="R4" s="958"/>
    </row>
    <row r="5" spans="1:19" ht="18" customHeight="1">
      <c r="A5" s="2948"/>
      <c r="B5" s="3" t="s">
        <v>1247</v>
      </c>
      <c r="C5" s="3" t="s">
        <v>1021</v>
      </c>
      <c r="D5" s="3" t="s">
        <v>1027</v>
      </c>
      <c r="E5" s="3" t="s">
        <v>1247</v>
      </c>
      <c r="F5" s="3" t="s">
        <v>1021</v>
      </c>
      <c r="G5" s="3" t="s">
        <v>1027</v>
      </c>
      <c r="H5" s="3" t="s">
        <v>1247</v>
      </c>
      <c r="I5" s="3" t="s">
        <v>1021</v>
      </c>
      <c r="J5" s="3" t="s">
        <v>1027</v>
      </c>
      <c r="K5" s="3" t="s">
        <v>1247</v>
      </c>
      <c r="L5" s="3" t="s">
        <v>1021</v>
      </c>
      <c r="M5" s="3" t="s">
        <v>1027</v>
      </c>
      <c r="N5" s="3" t="s">
        <v>1247</v>
      </c>
      <c r="O5" s="3" t="s">
        <v>1021</v>
      </c>
      <c r="P5" s="3" t="s">
        <v>1027</v>
      </c>
      <c r="Q5" s="4" t="s">
        <v>1247</v>
      </c>
      <c r="R5" s="919"/>
    </row>
    <row r="6" spans="1:19" s="903" customFormat="1" ht="21" customHeight="1">
      <c r="A6" s="898" t="s">
        <v>1793</v>
      </c>
      <c r="B6" s="964">
        <v>56</v>
      </c>
      <c r="C6" s="964">
        <v>62.2</v>
      </c>
      <c r="D6" s="964">
        <v>50.3</v>
      </c>
      <c r="E6" s="964">
        <v>31.3</v>
      </c>
      <c r="F6" s="964">
        <v>33.200000000000003</v>
      </c>
      <c r="G6" s="964">
        <v>29.4</v>
      </c>
      <c r="H6" s="964">
        <v>80</v>
      </c>
      <c r="I6" s="964">
        <v>83.6</v>
      </c>
      <c r="J6" s="964">
        <v>76.2</v>
      </c>
      <c r="K6" s="964">
        <v>82.1</v>
      </c>
      <c r="L6" s="964">
        <v>86</v>
      </c>
      <c r="M6" s="964">
        <v>78.2</v>
      </c>
      <c r="N6" s="964">
        <v>45</v>
      </c>
      <c r="O6" s="964">
        <v>53.3</v>
      </c>
      <c r="P6" s="964">
        <v>38.1</v>
      </c>
      <c r="Q6" s="964">
        <v>66.3</v>
      </c>
    </row>
    <row r="7" spans="1:19" s="903" customFormat="1" ht="21" customHeight="1">
      <c r="A7" s="904" t="s">
        <v>1794</v>
      </c>
      <c r="B7" s="965">
        <v>56</v>
      </c>
      <c r="C7" s="965">
        <v>62</v>
      </c>
      <c r="D7" s="965">
        <v>50.4</v>
      </c>
      <c r="E7" s="965">
        <v>31.2</v>
      </c>
      <c r="F7" s="965">
        <v>32.799999999999997</v>
      </c>
      <c r="G7" s="965">
        <v>29.6</v>
      </c>
      <c r="H7" s="965">
        <v>79.900000000000006</v>
      </c>
      <c r="I7" s="965">
        <v>83.6</v>
      </c>
      <c r="J7" s="965">
        <v>76.099999999999994</v>
      </c>
      <c r="K7" s="965">
        <v>82.1</v>
      </c>
      <c r="L7" s="965">
        <v>85.9</v>
      </c>
      <c r="M7" s="965">
        <v>78.3</v>
      </c>
      <c r="N7" s="965">
        <v>45</v>
      </c>
      <c r="O7" s="965">
        <v>53.1</v>
      </c>
      <c r="P7" s="965">
        <v>38.200000000000003</v>
      </c>
      <c r="Q7" s="966">
        <v>66.3</v>
      </c>
    </row>
    <row r="8" spans="1:19" s="903" customFormat="1" ht="21" customHeight="1">
      <c r="A8" s="905" t="s">
        <v>1795</v>
      </c>
      <c r="B8" s="967">
        <v>55.3</v>
      </c>
      <c r="C8" s="967">
        <v>62.5</v>
      </c>
      <c r="D8" s="967">
        <v>48.8</v>
      </c>
      <c r="E8" s="967">
        <v>33.200000000000003</v>
      </c>
      <c r="F8" s="967">
        <v>36.299999999999997</v>
      </c>
      <c r="G8" s="967">
        <v>30</v>
      </c>
      <c r="H8" s="967">
        <v>78.900000000000006</v>
      </c>
      <c r="I8" s="967">
        <v>83.5</v>
      </c>
      <c r="J8" s="967">
        <v>74.2</v>
      </c>
      <c r="K8" s="967">
        <v>79.099999999999994</v>
      </c>
      <c r="L8" s="967">
        <v>84.6</v>
      </c>
      <c r="M8" s="967">
        <v>73.8</v>
      </c>
      <c r="N8" s="967">
        <v>44.1</v>
      </c>
      <c r="O8" s="967">
        <v>53.4</v>
      </c>
      <c r="P8" s="967">
        <v>36.200000000000003</v>
      </c>
      <c r="Q8" s="968">
        <v>64</v>
      </c>
    </row>
    <row r="9" spans="1:19" s="903" customFormat="1" ht="21" customHeight="1">
      <c r="A9" s="905" t="s">
        <v>1805</v>
      </c>
      <c r="B9" s="967">
        <v>61.1</v>
      </c>
      <c r="C9" s="967">
        <v>66.900000000000006</v>
      </c>
      <c r="D9" s="967">
        <v>55.8</v>
      </c>
      <c r="E9" s="967">
        <v>32.1</v>
      </c>
      <c r="F9" s="967">
        <v>35.1</v>
      </c>
      <c r="G9" s="967">
        <v>29.1</v>
      </c>
      <c r="H9" s="967">
        <v>79.599999999999994</v>
      </c>
      <c r="I9" s="967">
        <v>81.8</v>
      </c>
      <c r="J9" s="967">
        <v>77.3</v>
      </c>
      <c r="K9" s="967">
        <v>84.1</v>
      </c>
      <c r="L9" s="967">
        <v>88.1</v>
      </c>
      <c r="M9" s="967">
        <v>80.2</v>
      </c>
      <c r="N9" s="967">
        <v>55</v>
      </c>
      <c r="O9" s="967">
        <v>62.9</v>
      </c>
      <c r="P9" s="967">
        <v>48.3</v>
      </c>
      <c r="Q9" s="968">
        <v>69.900000000000006</v>
      </c>
    </row>
    <row r="10" spans="1:19" s="903" customFormat="1" ht="21" customHeight="1">
      <c r="A10" s="905" t="s">
        <v>1818</v>
      </c>
      <c r="B10" s="967">
        <v>54.1</v>
      </c>
      <c r="C10" s="967">
        <v>58.6</v>
      </c>
      <c r="D10" s="967">
        <v>50.1</v>
      </c>
      <c r="E10" s="967">
        <v>27.7</v>
      </c>
      <c r="F10" s="967">
        <v>25.5</v>
      </c>
      <c r="G10" s="967">
        <v>30</v>
      </c>
      <c r="H10" s="967">
        <v>81.599999999999994</v>
      </c>
      <c r="I10" s="967">
        <v>84.4</v>
      </c>
      <c r="J10" s="967">
        <v>78.7</v>
      </c>
      <c r="K10" s="967">
        <v>85</v>
      </c>
      <c r="L10" s="967">
        <v>86.2</v>
      </c>
      <c r="M10" s="967">
        <v>83.7</v>
      </c>
      <c r="N10" s="967">
        <v>39.9</v>
      </c>
      <c r="O10" s="967">
        <v>46.4</v>
      </c>
      <c r="P10" s="967">
        <v>34.6</v>
      </c>
      <c r="Q10" s="968">
        <v>66.5</v>
      </c>
    </row>
    <row r="11" spans="1:19" s="911" customFormat="1" ht="21" customHeight="1">
      <c r="A11" s="905" t="s">
        <v>1821</v>
      </c>
      <c r="B11" s="967">
        <v>50.2</v>
      </c>
      <c r="C11" s="967">
        <v>57.2</v>
      </c>
      <c r="D11" s="967">
        <v>43.5</v>
      </c>
      <c r="E11" s="967">
        <v>29.3</v>
      </c>
      <c r="F11" s="967">
        <v>31.6</v>
      </c>
      <c r="G11" s="967">
        <v>26.9</v>
      </c>
      <c r="H11" s="967">
        <v>80.2</v>
      </c>
      <c r="I11" s="967">
        <v>86.8</v>
      </c>
      <c r="J11" s="967">
        <v>73.3</v>
      </c>
      <c r="K11" s="967">
        <v>80.900000000000006</v>
      </c>
      <c r="L11" s="967">
        <v>85.1</v>
      </c>
      <c r="M11" s="967">
        <v>76.400000000000006</v>
      </c>
      <c r="N11" s="967">
        <v>37.200000000000003</v>
      </c>
      <c r="O11" s="967">
        <v>44.9</v>
      </c>
      <c r="P11" s="967">
        <v>30.5</v>
      </c>
      <c r="Q11" s="968">
        <v>65.7</v>
      </c>
    </row>
    <row r="12" spans="1:19" s="903" customFormat="1" ht="21" customHeight="1">
      <c r="A12" s="905" t="s">
        <v>1827</v>
      </c>
      <c r="B12" s="967">
        <v>54.8</v>
      </c>
      <c r="C12" s="967">
        <v>61.6</v>
      </c>
      <c r="D12" s="967">
        <v>48.1</v>
      </c>
      <c r="E12" s="967">
        <v>31.5</v>
      </c>
      <c r="F12" s="967">
        <v>33.299999999999997</v>
      </c>
      <c r="G12" s="967">
        <v>29.5</v>
      </c>
      <c r="H12" s="967">
        <v>79.8</v>
      </c>
      <c r="I12" s="967">
        <v>84.2</v>
      </c>
      <c r="J12" s="967">
        <v>74.900000000000006</v>
      </c>
      <c r="K12" s="967">
        <v>81.400000000000006</v>
      </c>
      <c r="L12" s="967">
        <v>84.6</v>
      </c>
      <c r="M12" s="967">
        <v>77.900000000000006</v>
      </c>
      <c r="N12" s="967">
        <v>43.5</v>
      </c>
      <c r="O12" s="967">
        <v>52.6</v>
      </c>
      <c r="P12" s="967">
        <v>35.200000000000003</v>
      </c>
      <c r="Q12" s="968">
        <v>67.900000000000006</v>
      </c>
    </row>
    <row r="13" spans="1:19" s="903" customFormat="1" ht="21" customHeight="1">
      <c r="A13" s="908" t="s">
        <v>931</v>
      </c>
      <c r="B13" s="965">
        <v>56.2</v>
      </c>
      <c r="C13" s="965">
        <v>68.2</v>
      </c>
      <c r="D13" s="965">
        <v>44.6</v>
      </c>
      <c r="E13" s="965">
        <v>36.700000000000003</v>
      </c>
      <c r="F13" s="965">
        <v>43.6</v>
      </c>
      <c r="G13" s="965">
        <v>29.4</v>
      </c>
      <c r="H13" s="965">
        <v>82</v>
      </c>
      <c r="I13" s="965">
        <v>88.6</v>
      </c>
      <c r="J13" s="965">
        <v>75</v>
      </c>
      <c r="K13" s="965">
        <v>81</v>
      </c>
      <c r="L13" s="965">
        <v>90.3</v>
      </c>
      <c r="M13" s="965">
        <v>71.3</v>
      </c>
      <c r="N13" s="965">
        <v>41.9</v>
      </c>
      <c r="O13" s="965">
        <v>58.9</v>
      </c>
      <c r="P13" s="965">
        <v>27</v>
      </c>
      <c r="Q13" s="966">
        <v>64.8</v>
      </c>
    </row>
    <row r="14" spans="1:19" s="903" customFormat="1" ht="21" customHeight="1">
      <c r="A14" s="908" t="s">
        <v>933</v>
      </c>
      <c r="B14" s="965">
        <v>58.1</v>
      </c>
      <c r="C14" s="965">
        <v>63.9</v>
      </c>
      <c r="D14" s="965">
        <v>53.1</v>
      </c>
      <c r="E14" s="965">
        <v>28.8</v>
      </c>
      <c r="F14" s="965">
        <v>33.4</v>
      </c>
      <c r="G14" s="965">
        <v>24</v>
      </c>
      <c r="H14" s="965">
        <v>79.099999999999994</v>
      </c>
      <c r="I14" s="965">
        <v>78.3</v>
      </c>
      <c r="J14" s="965">
        <v>79.8</v>
      </c>
      <c r="K14" s="965">
        <v>82.1</v>
      </c>
      <c r="L14" s="965">
        <v>86.2</v>
      </c>
      <c r="M14" s="965">
        <v>78.3</v>
      </c>
      <c r="N14" s="965">
        <v>48.6</v>
      </c>
      <c r="O14" s="965">
        <v>58.4</v>
      </c>
      <c r="P14" s="965">
        <v>41.8</v>
      </c>
      <c r="Q14" s="966">
        <v>66</v>
      </c>
    </row>
    <row r="15" spans="1:19" ht="33" customHeight="1">
      <c r="A15" s="2952"/>
      <c r="B15" s="2949" t="s">
        <v>1951</v>
      </c>
      <c r="C15" s="2949"/>
      <c r="D15" s="2949"/>
      <c r="E15" s="2949" t="s">
        <v>939</v>
      </c>
      <c r="F15" s="2949"/>
      <c r="G15" s="2949"/>
      <c r="H15" s="2949" t="s">
        <v>81</v>
      </c>
      <c r="I15" s="2949"/>
      <c r="J15" s="2949"/>
      <c r="K15" s="2949" t="s">
        <v>82</v>
      </c>
      <c r="L15" s="2949"/>
      <c r="M15" s="2949"/>
      <c r="N15" s="2951" t="s">
        <v>83</v>
      </c>
      <c r="O15" s="2951"/>
      <c r="P15" s="2951"/>
      <c r="Q15" s="4" t="s">
        <v>84</v>
      </c>
      <c r="R15" s="919"/>
    </row>
    <row r="16" spans="1:19" ht="18" customHeight="1">
      <c r="A16" s="2953"/>
      <c r="B16" s="81" t="s">
        <v>1250</v>
      </c>
      <c r="C16" s="959" t="s">
        <v>1027</v>
      </c>
      <c r="D16" s="960" t="s">
        <v>1019</v>
      </c>
      <c r="E16" s="81" t="s">
        <v>1250</v>
      </c>
      <c r="F16" s="959" t="s">
        <v>1027</v>
      </c>
      <c r="G16" s="960" t="s">
        <v>1019</v>
      </c>
      <c r="H16" s="81" t="s">
        <v>1250</v>
      </c>
      <c r="I16" s="959" t="s">
        <v>1027</v>
      </c>
      <c r="J16" s="960" t="s">
        <v>1019</v>
      </c>
      <c r="K16" s="81" t="s">
        <v>1250</v>
      </c>
      <c r="L16" s="959" t="s">
        <v>1027</v>
      </c>
      <c r="M16" s="960" t="s">
        <v>1019</v>
      </c>
      <c r="N16" s="81" t="s">
        <v>1250</v>
      </c>
      <c r="O16" s="959" t="s">
        <v>1027</v>
      </c>
      <c r="P16" s="960" t="s">
        <v>1019</v>
      </c>
      <c r="Q16" s="82" t="s">
        <v>1250</v>
      </c>
      <c r="R16" s="919"/>
    </row>
    <row r="17" spans="1:18" ht="6" customHeight="1">
      <c r="A17" s="961"/>
      <c r="B17" s="103"/>
      <c r="C17" s="962"/>
      <c r="D17" s="963"/>
      <c r="E17" s="103"/>
      <c r="F17" s="962"/>
      <c r="G17" s="963"/>
      <c r="H17" s="103"/>
      <c r="I17" s="962"/>
      <c r="J17" s="963"/>
      <c r="K17" s="103"/>
      <c r="L17" s="962"/>
      <c r="M17" s="963"/>
      <c r="N17" s="103"/>
      <c r="O17" s="962"/>
      <c r="P17" s="963"/>
      <c r="Q17" s="103"/>
      <c r="R17" s="919"/>
    </row>
    <row r="18" spans="1:18" ht="12.75" customHeight="1">
      <c r="A18" s="2663" t="s">
        <v>1843</v>
      </c>
      <c r="B18" s="2771"/>
      <c r="C18" s="2771"/>
      <c r="D18" s="2771"/>
      <c r="E18" s="2771"/>
      <c r="F18" s="2771"/>
      <c r="G18" s="2771"/>
      <c r="H18" s="2771"/>
      <c r="I18" s="2771"/>
      <c r="J18" s="2771"/>
      <c r="K18" s="2771"/>
      <c r="L18" s="2771"/>
      <c r="M18" s="2771"/>
      <c r="N18" s="2771"/>
      <c r="O18" s="2771"/>
      <c r="P18" s="2771"/>
      <c r="Q18" s="2771"/>
      <c r="R18" s="919"/>
    </row>
    <row r="19" spans="1:18" ht="12.75" customHeight="1">
      <c r="A19" s="2663" t="s">
        <v>940</v>
      </c>
      <c r="B19" s="2771"/>
      <c r="C19" s="2771"/>
      <c r="D19" s="2771"/>
      <c r="E19" s="2771"/>
      <c r="F19" s="2771"/>
      <c r="G19" s="2771"/>
      <c r="H19" s="2771"/>
      <c r="I19" s="2771"/>
      <c r="J19" s="2771"/>
      <c r="K19" s="2771"/>
      <c r="L19" s="2771"/>
      <c r="M19" s="2771"/>
      <c r="N19" s="2771"/>
      <c r="O19" s="2771"/>
      <c r="P19" s="2771"/>
      <c r="Q19" s="2771"/>
    </row>
    <row r="20" spans="1:18" ht="12.75" customHeight="1">
      <c r="A20" s="2862" t="s">
        <v>941</v>
      </c>
      <c r="B20" s="2862"/>
      <c r="C20" s="2862"/>
      <c r="D20" s="2862"/>
      <c r="E20" s="2862"/>
      <c r="F20" s="2862"/>
      <c r="G20" s="2862"/>
      <c r="H20" s="2862"/>
      <c r="I20" s="2862"/>
      <c r="J20" s="2862"/>
      <c r="K20" s="2862"/>
      <c r="L20" s="2862"/>
      <c r="M20" s="2862"/>
      <c r="N20" s="2862"/>
      <c r="O20" s="2862"/>
      <c r="P20" s="2862"/>
      <c r="Q20" s="2862"/>
    </row>
    <row r="21" spans="1:18" ht="25.5" customHeight="1">
      <c r="A21" s="2643" t="s">
        <v>85</v>
      </c>
      <c r="B21" s="2643"/>
      <c r="C21" s="2643"/>
      <c r="D21" s="2643"/>
      <c r="E21" s="2643"/>
      <c r="F21" s="2643"/>
      <c r="G21" s="2643"/>
      <c r="H21" s="2643"/>
      <c r="I21" s="2643"/>
      <c r="J21" s="2643"/>
      <c r="K21" s="2643"/>
      <c r="L21" s="2643"/>
      <c r="M21" s="2643"/>
      <c r="N21" s="2643"/>
      <c r="O21" s="2643"/>
      <c r="P21" s="2643"/>
      <c r="Q21" s="2643"/>
    </row>
    <row r="22" spans="1:18" ht="25.5" customHeight="1">
      <c r="A22" s="2643" t="s">
        <v>86</v>
      </c>
      <c r="B22" s="2643"/>
      <c r="C22" s="2643"/>
      <c r="D22" s="2643"/>
      <c r="E22" s="2643"/>
      <c r="F22" s="2643"/>
      <c r="G22" s="2643"/>
      <c r="H22" s="2643"/>
      <c r="I22" s="2643"/>
      <c r="J22" s="2643"/>
      <c r="K22" s="2643"/>
      <c r="L22" s="2643"/>
      <c r="M22" s="2643"/>
      <c r="N22" s="2643"/>
      <c r="O22" s="2643"/>
      <c r="P22" s="2643"/>
      <c r="Q22" s="2643"/>
    </row>
    <row r="23" spans="1:18" ht="6" customHeight="1"/>
    <row r="24" spans="1:18">
      <c r="A24" s="2950"/>
      <c r="B24" s="2950"/>
      <c r="C24" s="2950"/>
      <c r="D24" s="2950"/>
      <c r="E24" s="2950"/>
      <c r="F24" s="2950"/>
      <c r="G24" s="2950"/>
      <c r="H24" s="2950"/>
      <c r="I24" s="2950"/>
      <c r="J24" s="2950"/>
      <c r="K24" s="2950"/>
      <c r="L24" s="2950"/>
      <c r="M24" s="2950"/>
      <c r="N24" s="2950"/>
      <c r="O24" s="2950"/>
      <c r="P24" s="2950"/>
      <c r="Q24" s="2950"/>
    </row>
  </sheetData>
  <mergeCells count="20">
    <mergeCell ref="A20:Q20"/>
    <mergeCell ref="A21:Q21"/>
    <mergeCell ref="A22:Q22"/>
    <mergeCell ref="A24:Q24"/>
    <mergeCell ref="K15:M15"/>
    <mergeCell ref="N15:P15"/>
    <mergeCell ref="A18:Q18"/>
    <mergeCell ref="A19:Q19"/>
    <mergeCell ref="A15:A16"/>
    <mergeCell ref="B15:D15"/>
    <mergeCell ref="E15:G15"/>
    <mergeCell ref="H15:J15"/>
    <mergeCell ref="A1:Q1"/>
    <mergeCell ref="A2:Q2"/>
    <mergeCell ref="A4:A5"/>
    <mergeCell ref="B4:D4"/>
    <mergeCell ref="E4:G4"/>
    <mergeCell ref="H4:J4"/>
    <mergeCell ref="K4:M4"/>
    <mergeCell ref="N4:P4"/>
  </mergeCells>
  <phoneticPr fontId="32" type="noConversion"/>
  <hyperlinks>
    <hyperlink ref="S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54.xml><?xml version="1.0" encoding="utf-8"?>
<worksheet xmlns="http://schemas.openxmlformats.org/spreadsheetml/2006/main" xmlns:r="http://schemas.openxmlformats.org/officeDocument/2006/relationships">
  <sheetPr>
    <pageSetUpPr fitToPage="1"/>
  </sheetPr>
  <dimension ref="A1:S25"/>
  <sheetViews>
    <sheetView showGridLines="0" workbookViewId="0">
      <selection sqref="A1:Q1"/>
    </sheetView>
  </sheetViews>
  <sheetFormatPr defaultRowHeight="12.75"/>
  <cols>
    <col min="1" max="1" width="14.85546875" style="896" customWidth="1"/>
    <col min="2" max="4" width="6.7109375" style="896" customWidth="1"/>
    <col min="5" max="7" width="6" style="896" customWidth="1"/>
    <col min="8" max="8" width="6.7109375" style="896" customWidth="1"/>
    <col min="9" max="10" width="6" style="896" customWidth="1"/>
    <col min="11" max="11" width="6.7109375" style="896" customWidth="1"/>
    <col min="12" max="13" width="6" style="896" customWidth="1"/>
    <col min="14" max="17" width="6.7109375" style="896" customWidth="1"/>
    <col min="18" max="18" width="6.7109375" style="896" bestFit="1" customWidth="1"/>
    <col min="19" max="19" width="14.5703125" style="896" bestFit="1" customWidth="1"/>
    <col min="20" max="16384" width="9.140625" style="896"/>
  </cols>
  <sheetData>
    <row r="1" spans="1:19" s="890" customFormat="1" ht="30" customHeight="1">
      <c r="A1" s="2636" t="s">
        <v>89</v>
      </c>
      <c r="B1" s="2636"/>
      <c r="C1" s="2636"/>
      <c r="D1" s="2636"/>
      <c r="E1" s="2636"/>
      <c r="F1" s="2636"/>
      <c r="G1" s="2636"/>
      <c r="H1" s="2636"/>
      <c r="I1" s="2636"/>
      <c r="J1" s="2636"/>
      <c r="K1" s="2636"/>
      <c r="L1" s="2636"/>
      <c r="M1" s="2636"/>
      <c r="N1" s="2636"/>
      <c r="O1" s="2636"/>
      <c r="P1" s="2636"/>
      <c r="Q1" s="2636"/>
      <c r="S1" s="1419" t="s">
        <v>303</v>
      </c>
    </row>
    <row r="2" spans="1:19" s="890" customFormat="1" ht="30" customHeight="1">
      <c r="A2" s="2636" t="s">
        <v>90</v>
      </c>
      <c r="B2" s="2636"/>
      <c r="C2" s="2636"/>
      <c r="D2" s="2636"/>
      <c r="E2" s="2636"/>
      <c r="F2" s="2636"/>
      <c r="G2" s="2636"/>
      <c r="H2" s="2636"/>
      <c r="I2" s="2636"/>
      <c r="J2" s="2636"/>
      <c r="K2" s="2636"/>
      <c r="L2" s="2636"/>
      <c r="M2" s="2636"/>
      <c r="N2" s="2636"/>
      <c r="O2" s="2636"/>
      <c r="P2" s="2636"/>
      <c r="Q2" s="2636"/>
    </row>
    <row r="3" spans="1:19" s="890" customFormat="1" ht="12" customHeight="1">
      <c r="A3" s="747" t="s">
        <v>91</v>
      </c>
      <c r="B3" s="891"/>
      <c r="C3" s="891"/>
      <c r="D3" s="891"/>
      <c r="E3" s="891"/>
      <c r="F3" s="891"/>
      <c r="H3" s="891"/>
      <c r="J3" s="891"/>
      <c r="Q3" s="892" t="s">
        <v>92</v>
      </c>
    </row>
    <row r="4" spans="1:19" ht="33" customHeight="1">
      <c r="A4" s="2937"/>
      <c r="B4" s="2951" t="s">
        <v>1951</v>
      </c>
      <c r="C4" s="2951"/>
      <c r="D4" s="2951"/>
      <c r="E4" s="2951" t="s">
        <v>930</v>
      </c>
      <c r="F4" s="2951"/>
      <c r="G4" s="2951"/>
      <c r="H4" s="2951" t="s">
        <v>988</v>
      </c>
      <c r="I4" s="2951"/>
      <c r="J4" s="2951"/>
      <c r="K4" s="2951" t="s">
        <v>989</v>
      </c>
      <c r="L4" s="2951"/>
      <c r="M4" s="2951"/>
      <c r="N4" s="2951" t="s">
        <v>79</v>
      </c>
      <c r="O4" s="2951"/>
      <c r="P4" s="2951"/>
      <c r="Q4" s="897" t="s">
        <v>80</v>
      </c>
      <c r="R4" s="958"/>
    </row>
    <row r="5" spans="1:19" ht="18" customHeight="1">
      <c r="A5" s="2938"/>
      <c r="B5" s="923" t="s">
        <v>1247</v>
      </c>
      <c r="C5" s="923" t="s">
        <v>1021</v>
      </c>
      <c r="D5" s="923" t="s">
        <v>1027</v>
      </c>
      <c r="E5" s="923" t="s">
        <v>1247</v>
      </c>
      <c r="F5" s="923" t="s">
        <v>1021</v>
      </c>
      <c r="G5" s="923" t="s">
        <v>1027</v>
      </c>
      <c r="H5" s="923" t="s">
        <v>1247</v>
      </c>
      <c r="I5" s="923" t="s">
        <v>1021</v>
      </c>
      <c r="J5" s="923" t="s">
        <v>1027</v>
      </c>
      <c r="K5" s="923" t="s">
        <v>1247</v>
      </c>
      <c r="L5" s="923" t="s">
        <v>1021</v>
      </c>
      <c r="M5" s="923" t="s">
        <v>1027</v>
      </c>
      <c r="N5" s="923" t="s">
        <v>1247</v>
      </c>
      <c r="O5" s="923" t="s">
        <v>1021</v>
      </c>
      <c r="P5" s="923" t="s">
        <v>1027</v>
      </c>
      <c r="Q5" s="897" t="s">
        <v>1247</v>
      </c>
    </row>
    <row r="6" spans="1:19" s="903" customFormat="1" ht="21" customHeight="1">
      <c r="A6" s="898" t="s">
        <v>1793</v>
      </c>
      <c r="B6" s="969">
        <v>5582.7</v>
      </c>
      <c r="C6" s="969">
        <v>2948.9</v>
      </c>
      <c r="D6" s="969">
        <v>2633.9</v>
      </c>
      <c r="E6" s="969">
        <v>466.3</v>
      </c>
      <c r="F6" s="969">
        <v>247.8</v>
      </c>
      <c r="G6" s="969">
        <v>218.4</v>
      </c>
      <c r="H6" s="969">
        <v>1444.5</v>
      </c>
      <c r="I6" s="969">
        <v>750.3</v>
      </c>
      <c r="J6" s="969">
        <v>694.2</v>
      </c>
      <c r="K6" s="969">
        <v>1435.1</v>
      </c>
      <c r="L6" s="969">
        <v>743.6</v>
      </c>
      <c r="M6" s="969">
        <v>691.5</v>
      </c>
      <c r="N6" s="969">
        <v>2236.8000000000002</v>
      </c>
      <c r="O6" s="969">
        <v>1207.0999999999999</v>
      </c>
      <c r="P6" s="969">
        <v>1029.7</v>
      </c>
      <c r="Q6" s="969">
        <v>5263</v>
      </c>
      <c r="R6" s="970"/>
    </row>
    <row r="7" spans="1:19" s="903" customFormat="1" ht="21" customHeight="1">
      <c r="A7" s="904" t="s">
        <v>1794</v>
      </c>
      <c r="B7" s="971">
        <v>5334</v>
      </c>
      <c r="C7" s="971">
        <v>2811.2</v>
      </c>
      <c r="D7" s="971">
        <v>2522.9</v>
      </c>
      <c r="E7" s="971">
        <v>438.2</v>
      </c>
      <c r="F7" s="971">
        <v>231.4</v>
      </c>
      <c r="G7" s="971">
        <v>206.8</v>
      </c>
      <c r="H7" s="971">
        <v>1371.6</v>
      </c>
      <c r="I7" s="971">
        <v>711.6</v>
      </c>
      <c r="J7" s="971">
        <v>660</v>
      </c>
      <c r="K7" s="971">
        <v>1369.9</v>
      </c>
      <c r="L7" s="971">
        <v>708.2</v>
      </c>
      <c r="M7" s="971">
        <v>661.7</v>
      </c>
      <c r="N7" s="971">
        <v>2154.3000000000002</v>
      </c>
      <c r="O7" s="971">
        <v>1160</v>
      </c>
      <c r="P7" s="971">
        <v>994.3</v>
      </c>
      <c r="Q7" s="971">
        <v>5022</v>
      </c>
    </row>
    <row r="8" spans="1:19" s="903" customFormat="1" ht="21" customHeight="1">
      <c r="A8" s="905" t="s">
        <v>1795</v>
      </c>
      <c r="B8" s="972">
        <v>1970.7</v>
      </c>
      <c r="C8" s="972">
        <v>1050.4000000000001</v>
      </c>
      <c r="D8" s="972">
        <v>920.3</v>
      </c>
      <c r="E8" s="972">
        <v>192.1</v>
      </c>
      <c r="F8" s="972">
        <v>104.5</v>
      </c>
      <c r="G8" s="972">
        <v>87.5</v>
      </c>
      <c r="H8" s="972">
        <v>515.6</v>
      </c>
      <c r="I8" s="972">
        <v>264.89999999999998</v>
      </c>
      <c r="J8" s="972">
        <v>250.6</v>
      </c>
      <c r="K8" s="972">
        <v>510.5</v>
      </c>
      <c r="L8" s="972">
        <v>264.2</v>
      </c>
      <c r="M8" s="972">
        <v>246.3</v>
      </c>
      <c r="N8" s="972">
        <v>752.6</v>
      </c>
      <c r="O8" s="972">
        <v>416.7</v>
      </c>
      <c r="P8" s="972">
        <v>335.9</v>
      </c>
      <c r="Q8" s="972">
        <v>1873</v>
      </c>
    </row>
    <row r="9" spans="1:19" s="903" customFormat="1" ht="21" customHeight="1">
      <c r="A9" s="905" t="s">
        <v>1805</v>
      </c>
      <c r="B9" s="972">
        <v>1347.8</v>
      </c>
      <c r="C9" s="972">
        <v>704.8</v>
      </c>
      <c r="D9" s="972">
        <v>643</v>
      </c>
      <c r="E9" s="972">
        <v>100</v>
      </c>
      <c r="F9" s="972">
        <v>54.3</v>
      </c>
      <c r="G9" s="972">
        <v>45.7</v>
      </c>
      <c r="H9" s="972">
        <v>311.89999999999998</v>
      </c>
      <c r="I9" s="972">
        <v>162.4</v>
      </c>
      <c r="J9" s="972">
        <v>149.6</v>
      </c>
      <c r="K9" s="972">
        <v>307.39999999999998</v>
      </c>
      <c r="L9" s="972">
        <v>159.9</v>
      </c>
      <c r="M9" s="972">
        <v>147.5</v>
      </c>
      <c r="N9" s="972">
        <v>628.4</v>
      </c>
      <c r="O9" s="972">
        <v>328.2</v>
      </c>
      <c r="P9" s="972">
        <v>300.2</v>
      </c>
      <c r="Q9" s="972">
        <v>1185.5</v>
      </c>
      <c r="R9" s="928"/>
    </row>
    <row r="10" spans="1:19" s="903" customFormat="1" ht="21" customHeight="1">
      <c r="A10" s="905" t="s">
        <v>1818</v>
      </c>
      <c r="B10" s="972">
        <v>1424.8</v>
      </c>
      <c r="C10" s="972">
        <v>731.1</v>
      </c>
      <c r="D10" s="972">
        <v>693.7</v>
      </c>
      <c r="E10" s="972">
        <v>97.4</v>
      </c>
      <c r="F10" s="972">
        <v>46.5</v>
      </c>
      <c r="G10" s="972">
        <v>51</v>
      </c>
      <c r="H10" s="972">
        <v>391.8</v>
      </c>
      <c r="I10" s="972">
        <v>201.4</v>
      </c>
      <c r="J10" s="972">
        <v>190.4</v>
      </c>
      <c r="K10" s="972">
        <v>402.6</v>
      </c>
      <c r="L10" s="972">
        <v>204.1</v>
      </c>
      <c r="M10" s="972">
        <v>198.5</v>
      </c>
      <c r="N10" s="972">
        <v>533</v>
      </c>
      <c r="O10" s="972">
        <v>279.10000000000002</v>
      </c>
      <c r="P10" s="972">
        <v>253.9</v>
      </c>
      <c r="Q10" s="972">
        <v>1393.2</v>
      </c>
      <c r="R10" s="928"/>
    </row>
    <row r="11" spans="1:19" s="911" customFormat="1" ht="21" customHeight="1">
      <c r="A11" s="905" t="s">
        <v>1821</v>
      </c>
      <c r="B11" s="972">
        <v>367.6</v>
      </c>
      <c r="C11" s="972">
        <v>201.4</v>
      </c>
      <c r="D11" s="972">
        <v>166.2</v>
      </c>
      <c r="E11" s="972">
        <v>29.7</v>
      </c>
      <c r="F11" s="972">
        <v>15.9</v>
      </c>
      <c r="G11" s="972">
        <v>13.8</v>
      </c>
      <c r="H11" s="972">
        <v>95.9</v>
      </c>
      <c r="I11" s="972">
        <v>52.2</v>
      </c>
      <c r="J11" s="972">
        <v>43.6</v>
      </c>
      <c r="K11" s="972">
        <v>92</v>
      </c>
      <c r="L11" s="972">
        <v>49.4</v>
      </c>
      <c r="M11" s="972">
        <v>42.6</v>
      </c>
      <c r="N11" s="972">
        <v>150</v>
      </c>
      <c r="O11" s="972">
        <v>83.9</v>
      </c>
      <c r="P11" s="972">
        <v>66.2</v>
      </c>
      <c r="Q11" s="972">
        <v>355.1</v>
      </c>
      <c r="R11" s="903"/>
    </row>
    <row r="12" spans="1:19" s="903" customFormat="1" ht="21" customHeight="1">
      <c r="A12" s="905" t="s">
        <v>1827</v>
      </c>
      <c r="B12" s="972">
        <v>223.1</v>
      </c>
      <c r="C12" s="972">
        <v>123.5</v>
      </c>
      <c r="D12" s="972">
        <v>99.6</v>
      </c>
      <c r="E12" s="972">
        <v>19</v>
      </c>
      <c r="F12" s="972">
        <v>10.199999999999999</v>
      </c>
      <c r="G12" s="972">
        <v>8.8000000000000007</v>
      </c>
      <c r="H12" s="972">
        <v>56.5</v>
      </c>
      <c r="I12" s="972">
        <v>30.7</v>
      </c>
      <c r="J12" s="972">
        <v>25.9</v>
      </c>
      <c r="K12" s="972">
        <v>57.3</v>
      </c>
      <c r="L12" s="972">
        <v>30.6</v>
      </c>
      <c r="M12" s="972">
        <v>26.7</v>
      </c>
      <c r="N12" s="972">
        <v>90.2</v>
      </c>
      <c r="O12" s="972">
        <v>52</v>
      </c>
      <c r="P12" s="972">
        <v>38.200000000000003</v>
      </c>
      <c r="Q12" s="972">
        <v>215.2</v>
      </c>
    </row>
    <row r="13" spans="1:19" s="903" customFormat="1" ht="21" customHeight="1">
      <c r="A13" s="908" t="s">
        <v>931</v>
      </c>
      <c r="B13" s="971">
        <v>120.3</v>
      </c>
      <c r="C13" s="971">
        <v>71.2</v>
      </c>
      <c r="D13" s="971">
        <v>49.1</v>
      </c>
      <c r="E13" s="971">
        <v>15.9</v>
      </c>
      <c r="F13" s="971">
        <v>9.1999999999999993</v>
      </c>
      <c r="G13" s="971">
        <v>6.6</v>
      </c>
      <c r="H13" s="971">
        <v>36.299999999999997</v>
      </c>
      <c r="I13" s="971">
        <v>20</v>
      </c>
      <c r="J13" s="971">
        <v>16.3</v>
      </c>
      <c r="K13" s="971">
        <v>30.7</v>
      </c>
      <c r="L13" s="971">
        <v>17.600000000000001</v>
      </c>
      <c r="M13" s="971">
        <v>13.1</v>
      </c>
      <c r="N13" s="971">
        <v>37.5</v>
      </c>
      <c r="O13" s="971">
        <v>24.4</v>
      </c>
      <c r="P13" s="971">
        <v>13.1</v>
      </c>
      <c r="Q13" s="971">
        <v>117.8</v>
      </c>
    </row>
    <row r="14" spans="1:19" s="903" customFormat="1" ht="21" customHeight="1">
      <c r="A14" s="908" t="s">
        <v>933</v>
      </c>
      <c r="B14" s="971">
        <v>128.4</v>
      </c>
      <c r="C14" s="971">
        <v>66.5</v>
      </c>
      <c r="D14" s="971">
        <v>61.9</v>
      </c>
      <c r="E14" s="971">
        <v>12.2</v>
      </c>
      <c r="F14" s="971">
        <v>7.2</v>
      </c>
      <c r="G14" s="971">
        <v>5</v>
      </c>
      <c r="H14" s="971">
        <v>36.6</v>
      </c>
      <c r="I14" s="971">
        <v>18.7</v>
      </c>
      <c r="J14" s="971">
        <v>17.899999999999999</v>
      </c>
      <c r="K14" s="971">
        <v>34.5</v>
      </c>
      <c r="L14" s="971">
        <v>17.899999999999999</v>
      </c>
      <c r="M14" s="971">
        <v>16.7</v>
      </c>
      <c r="N14" s="971">
        <v>45</v>
      </c>
      <c r="O14" s="971">
        <v>22.7</v>
      </c>
      <c r="P14" s="971">
        <v>22.3</v>
      </c>
      <c r="Q14" s="971">
        <v>123.2</v>
      </c>
      <c r="R14" s="928"/>
    </row>
    <row r="15" spans="1:19" ht="33" customHeight="1">
      <c r="A15" s="2954"/>
      <c r="B15" s="2951" t="s">
        <v>1951</v>
      </c>
      <c r="C15" s="2951"/>
      <c r="D15" s="2951"/>
      <c r="E15" s="2951" t="s">
        <v>939</v>
      </c>
      <c r="F15" s="2951"/>
      <c r="G15" s="2951"/>
      <c r="H15" s="2951" t="s">
        <v>93</v>
      </c>
      <c r="I15" s="2951"/>
      <c r="J15" s="2951"/>
      <c r="K15" s="2951" t="s">
        <v>82</v>
      </c>
      <c r="L15" s="2951"/>
      <c r="M15" s="2951"/>
      <c r="N15" s="2951" t="s">
        <v>83</v>
      </c>
      <c r="O15" s="2951"/>
      <c r="P15" s="2951"/>
      <c r="Q15" s="897" t="s">
        <v>84</v>
      </c>
    </row>
    <row r="16" spans="1:19" ht="18" customHeight="1">
      <c r="A16" s="2955"/>
      <c r="B16" s="973" t="s">
        <v>1250</v>
      </c>
      <c r="C16" s="974" t="s">
        <v>1027</v>
      </c>
      <c r="D16" s="975" t="s">
        <v>1019</v>
      </c>
      <c r="E16" s="973" t="s">
        <v>1250</v>
      </c>
      <c r="F16" s="974" t="s">
        <v>1027</v>
      </c>
      <c r="G16" s="975" t="s">
        <v>1019</v>
      </c>
      <c r="H16" s="973" t="s">
        <v>1250</v>
      </c>
      <c r="I16" s="974" t="s">
        <v>1027</v>
      </c>
      <c r="J16" s="975" t="s">
        <v>1019</v>
      </c>
      <c r="K16" s="973" t="s">
        <v>1250</v>
      </c>
      <c r="L16" s="974" t="s">
        <v>1027</v>
      </c>
      <c r="M16" s="975" t="s">
        <v>1019</v>
      </c>
      <c r="N16" s="973" t="s">
        <v>1250</v>
      </c>
      <c r="O16" s="974" t="s">
        <v>1027</v>
      </c>
      <c r="P16" s="975" t="s">
        <v>1019</v>
      </c>
      <c r="Q16" s="976" t="s">
        <v>1250</v>
      </c>
    </row>
    <row r="17" spans="1:17" ht="6" customHeight="1">
      <c r="A17" s="977"/>
      <c r="B17" s="978"/>
      <c r="C17" s="979"/>
      <c r="D17" s="980"/>
      <c r="E17" s="978"/>
      <c r="F17" s="979"/>
      <c r="G17" s="980"/>
      <c r="H17" s="978"/>
      <c r="I17" s="979"/>
      <c r="J17" s="980"/>
      <c r="K17" s="978"/>
      <c r="L17" s="979"/>
      <c r="M17" s="980"/>
      <c r="N17" s="978"/>
      <c r="O17" s="979"/>
      <c r="P17" s="980"/>
      <c r="Q17" s="978"/>
    </row>
    <row r="18" spans="1:17" ht="12.75" customHeight="1">
      <c r="A18" s="2663" t="s">
        <v>1843</v>
      </c>
      <c r="B18" s="2663"/>
      <c r="C18" s="2663"/>
      <c r="D18" s="2663"/>
      <c r="E18" s="2663"/>
      <c r="F18" s="2663"/>
      <c r="G18" s="2663"/>
      <c r="H18" s="2663"/>
      <c r="I18" s="2663"/>
      <c r="J18" s="2663"/>
      <c r="K18" s="2663"/>
      <c r="L18" s="2663"/>
      <c r="M18" s="2663"/>
      <c r="N18" s="2663"/>
      <c r="O18" s="2663"/>
      <c r="P18" s="2663"/>
      <c r="Q18" s="2663"/>
    </row>
    <row r="19" spans="1:17" ht="12.75" customHeight="1">
      <c r="A19" s="2862" t="s">
        <v>940</v>
      </c>
      <c r="B19" s="2862"/>
      <c r="C19" s="2862"/>
      <c r="D19" s="2862"/>
      <c r="E19" s="2862"/>
      <c r="F19" s="2862"/>
      <c r="G19" s="2862"/>
      <c r="H19" s="2862"/>
      <c r="I19" s="2862"/>
      <c r="J19" s="2862"/>
      <c r="K19" s="2862"/>
      <c r="L19" s="2862"/>
      <c r="M19" s="2862"/>
      <c r="N19" s="2862"/>
      <c r="O19" s="2862"/>
      <c r="P19" s="2862"/>
      <c r="Q19" s="2862"/>
    </row>
    <row r="20" spans="1:17" ht="12.75" customHeight="1">
      <c r="A20" s="2862" t="s">
        <v>941</v>
      </c>
      <c r="B20" s="2862"/>
      <c r="C20" s="2862"/>
      <c r="D20" s="2862"/>
      <c r="E20" s="2862"/>
      <c r="F20" s="2862"/>
      <c r="G20" s="2862"/>
      <c r="H20" s="2862"/>
      <c r="I20" s="2862"/>
      <c r="J20" s="2862"/>
      <c r="K20" s="2862"/>
      <c r="L20" s="2862"/>
      <c r="M20" s="2862"/>
      <c r="N20" s="2862"/>
      <c r="O20" s="2862"/>
      <c r="P20" s="2862"/>
      <c r="Q20" s="2862"/>
    </row>
    <row r="21" spans="1:17" ht="25.5" customHeight="1">
      <c r="A21" s="2643" t="s">
        <v>94</v>
      </c>
      <c r="B21" s="2643"/>
      <c r="C21" s="2643"/>
      <c r="D21" s="2643"/>
      <c r="E21" s="2643"/>
      <c r="F21" s="2643"/>
      <c r="G21" s="2643"/>
      <c r="H21" s="2643"/>
      <c r="I21" s="2643"/>
      <c r="J21" s="2643"/>
      <c r="K21" s="2643"/>
      <c r="L21" s="2643"/>
      <c r="M21" s="2643"/>
      <c r="N21" s="2643"/>
      <c r="O21" s="2643"/>
      <c r="P21" s="2643"/>
      <c r="Q21" s="2643"/>
    </row>
    <row r="22" spans="1:17" ht="25.5" customHeight="1">
      <c r="A22" s="2643" t="s">
        <v>86</v>
      </c>
      <c r="B22" s="2643"/>
      <c r="C22" s="2643"/>
      <c r="D22" s="2643"/>
      <c r="E22" s="2643"/>
      <c r="F22" s="2643"/>
      <c r="G22" s="2643"/>
      <c r="H22" s="2643"/>
      <c r="I22" s="2643"/>
      <c r="J22" s="2643"/>
      <c r="K22" s="2643"/>
      <c r="L22" s="2643"/>
      <c r="M22" s="2643"/>
      <c r="N22" s="2643"/>
      <c r="O22" s="2643"/>
      <c r="P22" s="2643"/>
      <c r="Q22" s="2643"/>
    </row>
    <row r="23" spans="1:17" ht="6" customHeight="1"/>
    <row r="24" spans="1:17">
      <c r="B24" s="981"/>
      <c r="C24" s="981"/>
      <c r="D24" s="981"/>
      <c r="E24" s="981"/>
      <c r="F24" s="981"/>
      <c r="G24" s="981"/>
      <c r="H24" s="981"/>
      <c r="I24" s="981"/>
      <c r="J24" s="981"/>
      <c r="K24" s="981"/>
      <c r="L24" s="981"/>
      <c r="M24" s="981"/>
      <c r="N24" s="981"/>
      <c r="O24" s="981"/>
      <c r="P24" s="981"/>
      <c r="Q24" s="981"/>
    </row>
    <row r="25" spans="1:17">
      <c r="B25" s="982"/>
      <c r="C25" s="982"/>
      <c r="D25" s="982"/>
      <c r="E25" s="982"/>
      <c r="F25" s="982"/>
      <c r="G25" s="982"/>
      <c r="H25" s="982"/>
      <c r="I25" s="982"/>
      <c r="J25" s="982"/>
      <c r="K25" s="982"/>
      <c r="L25" s="982"/>
      <c r="M25" s="982"/>
      <c r="N25" s="982"/>
      <c r="O25" s="982"/>
      <c r="P25" s="982"/>
      <c r="Q25" s="982"/>
    </row>
  </sheetData>
  <mergeCells count="19">
    <mergeCell ref="A20:Q20"/>
    <mergeCell ref="A21:Q21"/>
    <mergeCell ref="A22:Q22"/>
    <mergeCell ref="K15:M15"/>
    <mergeCell ref="N15:P15"/>
    <mergeCell ref="A18:Q18"/>
    <mergeCell ref="A19:Q19"/>
    <mergeCell ref="A15:A16"/>
    <mergeCell ref="B15:D15"/>
    <mergeCell ref="E15:G15"/>
    <mergeCell ref="H15:J15"/>
    <mergeCell ref="A1:Q1"/>
    <mergeCell ref="A2:Q2"/>
    <mergeCell ref="A4:A5"/>
    <mergeCell ref="B4:D4"/>
    <mergeCell ref="E4:G4"/>
    <mergeCell ref="H4:J4"/>
    <mergeCell ref="K4:M4"/>
    <mergeCell ref="N4:P4"/>
  </mergeCells>
  <phoneticPr fontId="32" type="noConversion"/>
  <hyperlinks>
    <hyperlink ref="S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55.xml><?xml version="1.0" encoding="utf-8"?>
<worksheet xmlns="http://schemas.openxmlformats.org/spreadsheetml/2006/main" xmlns:r="http://schemas.openxmlformats.org/officeDocument/2006/relationships">
  <sheetPr>
    <pageSetUpPr fitToPage="1"/>
  </sheetPr>
  <dimension ref="A1:AA23"/>
  <sheetViews>
    <sheetView showGridLines="0" workbookViewId="0">
      <selection sqref="A1:R1"/>
    </sheetView>
  </sheetViews>
  <sheetFormatPr defaultRowHeight="12.75"/>
  <cols>
    <col min="1" max="1" width="14.7109375" style="896" customWidth="1"/>
    <col min="2" max="4" width="6.7109375" style="896" customWidth="1"/>
    <col min="5" max="7" width="6" style="896" customWidth="1"/>
    <col min="8" max="8" width="1.140625" style="896" customWidth="1"/>
    <col min="9" max="9" width="6.7109375" style="896" customWidth="1"/>
    <col min="10" max="11" width="6" style="896" customWidth="1"/>
    <col min="12" max="12" width="6.7109375" style="896" customWidth="1"/>
    <col min="13" max="14" width="6" style="896" customWidth="1"/>
    <col min="15" max="16" width="6.7109375" style="896" customWidth="1"/>
    <col min="17" max="17" width="6" style="896" customWidth="1"/>
    <col min="18" max="18" width="6.7109375" style="896" customWidth="1"/>
    <col min="19" max="19" width="7.7109375" style="896" customWidth="1"/>
    <col min="20" max="20" width="14.5703125" style="896" bestFit="1" customWidth="1"/>
    <col min="21" max="16384" width="9.140625" style="896"/>
  </cols>
  <sheetData>
    <row r="1" spans="1:20" s="890" customFormat="1" ht="30" customHeight="1">
      <c r="A1" s="2636" t="s">
        <v>95</v>
      </c>
      <c r="B1" s="2636"/>
      <c r="C1" s="2636"/>
      <c r="D1" s="2636"/>
      <c r="E1" s="2636"/>
      <c r="F1" s="2636"/>
      <c r="G1" s="2636"/>
      <c r="H1" s="2636"/>
      <c r="I1" s="2636"/>
      <c r="J1" s="2636"/>
      <c r="K1" s="2636"/>
      <c r="L1" s="2636"/>
      <c r="M1" s="2636"/>
      <c r="N1" s="2636"/>
      <c r="O1" s="2636"/>
      <c r="P1" s="2636"/>
      <c r="Q1" s="2636"/>
      <c r="R1" s="2636"/>
      <c r="T1" s="1419" t="s">
        <v>303</v>
      </c>
    </row>
    <row r="2" spans="1:20" s="890" customFormat="1" ht="30" customHeight="1">
      <c r="A2" s="2636" t="s">
        <v>96</v>
      </c>
      <c r="B2" s="2636"/>
      <c r="C2" s="2636"/>
      <c r="D2" s="2636"/>
      <c r="E2" s="2636"/>
      <c r="F2" s="2636"/>
      <c r="G2" s="2636"/>
      <c r="H2" s="2636"/>
      <c r="I2" s="2636"/>
      <c r="J2" s="2636"/>
      <c r="K2" s="2636"/>
      <c r="L2" s="2636"/>
      <c r="M2" s="2636"/>
      <c r="N2" s="2636"/>
      <c r="O2" s="2636"/>
      <c r="P2" s="2636"/>
      <c r="Q2" s="2636"/>
      <c r="R2" s="2636"/>
    </row>
    <row r="3" spans="1:20" s="890" customFormat="1" ht="12" customHeight="1">
      <c r="A3" s="747" t="s">
        <v>91</v>
      </c>
      <c r="B3" s="891"/>
      <c r="C3" s="891"/>
      <c r="D3" s="891"/>
      <c r="E3" s="891"/>
      <c r="F3" s="891"/>
      <c r="I3" s="891"/>
      <c r="K3" s="891"/>
      <c r="R3" s="892" t="s">
        <v>92</v>
      </c>
    </row>
    <row r="4" spans="1:20" ht="33" customHeight="1">
      <c r="A4" s="2937"/>
      <c r="B4" s="2951" t="s">
        <v>1951</v>
      </c>
      <c r="C4" s="2951"/>
      <c r="D4" s="2951"/>
      <c r="E4" s="2934" t="s">
        <v>930</v>
      </c>
      <c r="F4" s="2956"/>
      <c r="G4" s="2956"/>
      <c r="H4" s="983"/>
      <c r="I4" s="2951" t="s">
        <v>988</v>
      </c>
      <c r="J4" s="2951"/>
      <c r="K4" s="2951"/>
      <c r="L4" s="2951" t="s">
        <v>989</v>
      </c>
      <c r="M4" s="2951"/>
      <c r="N4" s="2951"/>
      <c r="O4" s="2951" t="s">
        <v>79</v>
      </c>
      <c r="P4" s="2951"/>
      <c r="Q4" s="2951"/>
      <c r="R4" s="897" t="s">
        <v>80</v>
      </c>
      <c r="S4" s="958"/>
    </row>
    <row r="5" spans="1:20" ht="18" customHeight="1">
      <c r="A5" s="2938"/>
      <c r="B5" s="923" t="s">
        <v>1247</v>
      </c>
      <c r="C5" s="923" t="s">
        <v>1021</v>
      </c>
      <c r="D5" s="923" t="s">
        <v>1027</v>
      </c>
      <c r="E5" s="923" t="s">
        <v>1247</v>
      </c>
      <c r="F5" s="923" t="s">
        <v>1021</v>
      </c>
      <c r="G5" s="2934" t="s">
        <v>1027</v>
      </c>
      <c r="H5" s="2935"/>
      <c r="I5" s="923" t="s">
        <v>1247</v>
      </c>
      <c r="J5" s="923" t="s">
        <v>1021</v>
      </c>
      <c r="K5" s="923" t="s">
        <v>1027</v>
      </c>
      <c r="L5" s="923" t="s">
        <v>1247</v>
      </c>
      <c r="M5" s="923" t="s">
        <v>1021</v>
      </c>
      <c r="N5" s="923" t="s">
        <v>1027</v>
      </c>
      <c r="O5" s="923" t="s">
        <v>1247</v>
      </c>
      <c r="P5" s="923" t="s">
        <v>1021</v>
      </c>
      <c r="Q5" s="923" t="s">
        <v>1027</v>
      </c>
      <c r="R5" s="897" t="s">
        <v>1247</v>
      </c>
    </row>
    <row r="6" spans="1:20" s="903" customFormat="1" ht="21" customHeight="1">
      <c r="A6" s="898" t="s">
        <v>1793</v>
      </c>
      <c r="B6" s="969">
        <v>5054.1000000000004</v>
      </c>
      <c r="C6" s="969">
        <v>2687.6</v>
      </c>
      <c r="D6" s="969">
        <v>2366.5</v>
      </c>
      <c r="E6" s="969">
        <v>372.8</v>
      </c>
      <c r="F6" s="969">
        <v>201.6</v>
      </c>
      <c r="G6" s="969">
        <v>171.3</v>
      </c>
      <c r="H6" s="969"/>
      <c r="I6" s="969">
        <v>1286.5</v>
      </c>
      <c r="J6" s="969">
        <v>679.8</v>
      </c>
      <c r="K6" s="969">
        <v>606.70000000000005</v>
      </c>
      <c r="L6" s="969">
        <v>1313.4</v>
      </c>
      <c r="M6" s="969">
        <v>684.6</v>
      </c>
      <c r="N6" s="969">
        <v>628.79999999999995</v>
      </c>
      <c r="O6" s="969">
        <v>2081.3000000000002</v>
      </c>
      <c r="P6" s="969">
        <v>1121.7</v>
      </c>
      <c r="Q6" s="969">
        <v>959.7</v>
      </c>
      <c r="R6" s="969">
        <v>4735.5</v>
      </c>
      <c r="S6" s="984"/>
    </row>
    <row r="7" spans="1:20" s="903" customFormat="1" ht="21" customHeight="1">
      <c r="A7" s="904" t="s">
        <v>1794</v>
      </c>
      <c r="B7" s="971">
        <v>4823.2</v>
      </c>
      <c r="C7" s="971">
        <v>2560.1</v>
      </c>
      <c r="D7" s="971">
        <v>2263.1999999999998</v>
      </c>
      <c r="E7" s="971">
        <v>349.7</v>
      </c>
      <c r="F7" s="971">
        <v>187.6</v>
      </c>
      <c r="G7" s="971">
        <v>162.1</v>
      </c>
      <c r="H7" s="971"/>
      <c r="I7" s="971">
        <v>1219.5999999999999</v>
      </c>
      <c r="J7" s="971">
        <v>644.5</v>
      </c>
      <c r="K7" s="971">
        <v>575.1</v>
      </c>
      <c r="L7" s="971">
        <v>1251.7</v>
      </c>
      <c r="M7" s="971">
        <v>651.4</v>
      </c>
      <c r="N7" s="971">
        <v>600.29999999999995</v>
      </c>
      <c r="O7" s="971">
        <v>2002.3</v>
      </c>
      <c r="P7" s="971">
        <v>1076.5999999999999</v>
      </c>
      <c r="Q7" s="971">
        <v>925.6</v>
      </c>
      <c r="R7" s="971">
        <v>4512.3</v>
      </c>
      <c r="S7" s="970"/>
    </row>
    <row r="8" spans="1:20" s="903" customFormat="1" ht="21" customHeight="1">
      <c r="A8" s="905" t="s">
        <v>1795</v>
      </c>
      <c r="B8" s="972">
        <v>1753.7</v>
      </c>
      <c r="C8" s="972">
        <v>947.1</v>
      </c>
      <c r="D8" s="972">
        <v>806.7</v>
      </c>
      <c r="E8" s="972">
        <v>149.9</v>
      </c>
      <c r="F8" s="972">
        <v>83.5</v>
      </c>
      <c r="G8" s="972">
        <v>66.400000000000006</v>
      </c>
      <c r="H8" s="972"/>
      <c r="I8" s="972">
        <v>454.3</v>
      </c>
      <c r="J8" s="972">
        <v>241.1</v>
      </c>
      <c r="K8" s="972">
        <v>213.2</v>
      </c>
      <c r="L8" s="972">
        <v>463.7</v>
      </c>
      <c r="M8" s="972">
        <v>243.3</v>
      </c>
      <c r="N8" s="972">
        <v>220.4</v>
      </c>
      <c r="O8" s="972">
        <v>685.8</v>
      </c>
      <c r="P8" s="972">
        <v>379.2</v>
      </c>
      <c r="Q8" s="972">
        <v>306.60000000000002</v>
      </c>
      <c r="R8" s="972">
        <v>1656.1</v>
      </c>
    </row>
    <row r="9" spans="1:20" s="903" customFormat="1" ht="21" customHeight="1">
      <c r="A9" s="905" t="s">
        <v>1805</v>
      </c>
      <c r="B9" s="972">
        <v>1255.0999999999999</v>
      </c>
      <c r="C9" s="972">
        <v>658.2</v>
      </c>
      <c r="D9" s="972">
        <v>596.9</v>
      </c>
      <c r="E9" s="972">
        <v>84</v>
      </c>
      <c r="F9" s="972">
        <v>46.8</v>
      </c>
      <c r="G9" s="972">
        <v>37.200000000000003</v>
      </c>
      <c r="H9" s="972"/>
      <c r="I9" s="972">
        <v>279.60000000000002</v>
      </c>
      <c r="J9" s="972">
        <v>145.6</v>
      </c>
      <c r="K9" s="972">
        <v>134</v>
      </c>
      <c r="L9" s="972">
        <v>287.2</v>
      </c>
      <c r="M9" s="972">
        <v>150.19999999999999</v>
      </c>
      <c r="N9" s="972">
        <v>137</v>
      </c>
      <c r="O9" s="972">
        <v>604.20000000000005</v>
      </c>
      <c r="P9" s="972">
        <v>315.60000000000002</v>
      </c>
      <c r="Q9" s="972">
        <v>288.7</v>
      </c>
      <c r="R9" s="972">
        <v>1093.0999999999999</v>
      </c>
      <c r="S9" s="928"/>
    </row>
    <row r="10" spans="1:20" s="903" customFormat="1" ht="21" customHeight="1">
      <c r="A10" s="905" t="s">
        <v>1818</v>
      </c>
      <c r="B10" s="972">
        <v>1285.5999999999999</v>
      </c>
      <c r="C10" s="972">
        <v>660.5</v>
      </c>
      <c r="D10" s="972">
        <v>625.1</v>
      </c>
      <c r="E10" s="972">
        <v>78.7</v>
      </c>
      <c r="F10" s="972">
        <v>36.799999999999997</v>
      </c>
      <c r="G10" s="972">
        <v>41.9</v>
      </c>
      <c r="H10" s="972"/>
      <c r="I10" s="972">
        <v>349.3</v>
      </c>
      <c r="J10" s="972">
        <v>182</v>
      </c>
      <c r="K10" s="972">
        <v>167.3</v>
      </c>
      <c r="L10" s="972">
        <v>366</v>
      </c>
      <c r="M10" s="972">
        <v>184.9</v>
      </c>
      <c r="N10" s="972">
        <v>181.1</v>
      </c>
      <c r="O10" s="972">
        <v>491.5</v>
      </c>
      <c r="P10" s="972">
        <v>256.8</v>
      </c>
      <c r="Q10" s="972">
        <v>234.7</v>
      </c>
      <c r="R10" s="972">
        <v>1254.4000000000001</v>
      </c>
      <c r="S10" s="928"/>
    </row>
    <row r="11" spans="1:20" s="911" customFormat="1" ht="21" customHeight="1">
      <c r="A11" s="905" t="s">
        <v>1821</v>
      </c>
      <c r="B11" s="972">
        <v>328.9</v>
      </c>
      <c r="C11" s="972">
        <v>182.4</v>
      </c>
      <c r="D11" s="972">
        <v>146.4</v>
      </c>
      <c r="E11" s="972">
        <v>22.7</v>
      </c>
      <c r="F11" s="972">
        <v>12.6</v>
      </c>
      <c r="G11" s="972">
        <v>10.1</v>
      </c>
      <c r="H11" s="972"/>
      <c r="I11" s="972">
        <v>86.6</v>
      </c>
      <c r="J11" s="972">
        <v>48.3</v>
      </c>
      <c r="K11" s="972">
        <v>38.299999999999997</v>
      </c>
      <c r="L11" s="972">
        <v>83</v>
      </c>
      <c r="M11" s="972">
        <v>45</v>
      </c>
      <c r="N11" s="972">
        <v>37.9</v>
      </c>
      <c r="O11" s="972">
        <v>136.6</v>
      </c>
      <c r="P11" s="972">
        <v>76.5</v>
      </c>
      <c r="Q11" s="972">
        <v>60.1</v>
      </c>
      <c r="R11" s="972">
        <v>316.39999999999998</v>
      </c>
      <c r="S11" s="903"/>
    </row>
    <row r="12" spans="1:20" s="903" customFormat="1" ht="21" customHeight="1">
      <c r="A12" s="905" t="s">
        <v>1827</v>
      </c>
      <c r="B12" s="972">
        <v>200</v>
      </c>
      <c r="C12" s="972">
        <v>111.8</v>
      </c>
      <c r="D12" s="972">
        <v>88.2</v>
      </c>
      <c r="E12" s="972">
        <v>14.4</v>
      </c>
      <c r="F12" s="972">
        <v>7.8</v>
      </c>
      <c r="G12" s="972">
        <v>6.5</v>
      </c>
      <c r="H12" s="972"/>
      <c r="I12" s="972">
        <v>49.8</v>
      </c>
      <c r="J12" s="972">
        <v>27.5</v>
      </c>
      <c r="K12" s="972">
        <v>22.3</v>
      </c>
      <c r="L12" s="972">
        <v>51.7</v>
      </c>
      <c r="M12" s="972">
        <v>27.8</v>
      </c>
      <c r="N12" s="972">
        <v>23.9</v>
      </c>
      <c r="O12" s="972">
        <v>84.1</v>
      </c>
      <c r="P12" s="972">
        <v>48.6</v>
      </c>
      <c r="Q12" s="972">
        <v>35.5</v>
      </c>
      <c r="R12" s="972">
        <v>192.2</v>
      </c>
    </row>
    <row r="13" spans="1:20" s="903" customFormat="1" ht="21" customHeight="1">
      <c r="A13" s="908" t="s">
        <v>931</v>
      </c>
      <c r="B13" s="971">
        <v>112.2</v>
      </c>
      <c r="C13" s="971">
        <v>67</v>
      </c>
      <c r="D13" s="971">
        <v>45.2</v>
      </c>
      <c r="E13" s="971">
        <v>13.3</v>
      </c>
      <c r="F13" s="971">
        <v>8.1999999999999993</v>
      </c>
      <c r="G13" s="971">
        <v>5.2</v>
      </c>
      <c r="H13" s="971"/>
      <c r="I13" s="971">
        <v>33.700000000000003</v>
      </c>
      <c r="J13" s="971">
        <v>18.600000000000001</v>
      </c>
      <c r="K13" s="971">
        <v>15.1</v>
      </c>
      <c r="L13" s="971">
        <v>29</v>
      </c>
      <c r="M13" s="971">
        <v>16.5</v>
      </c>
      <c r="N13" s="971">
        <v>12.5</v>
      </c>
      <c r="O13" s="971">
        <v>36.200000000000003</v>
      </c>
      <c r="P13" s="971">
        <v>23.7</v>
      </c>
      <c r="Q13" s="971">
        <v>12.4</v>
      </c>
      <c r="R13" s="971">
        <v>109.7</v>
      </c>
    </row>
    <row r="14" spans="1:20" s="903" customFormat="1" ht="21" customHeight="1">
      <c r="A14" s="908" t="s">
        <v>933</v>
      </c>
      <c r="B14" s="971">
        <v>118.7</v>
      </c>
      <c r="C14" s="971">
        <v>60.5</v>
      </c>
      <c r="D14" s="971">
        <v>58.2</v>
      </c>
      <c r="E14" s="971">
        <v>9.8000000000000007</v>
      </c>
      <c r="F14" s="971">
        <v>5.8</v>
      </c>
      <c r="G14" s="971">
        <v>4</v>
      </c>
      <c r="H14" s="971" t="s">
        <v>932</v>
      </c>
      <c r="I14" s="971">
        <v>33.200000000000003</v>
      </c>
      <c r="J14" s="971">
        <v>16.7</v>
      </c>
      <c r="K14" s="971">
        <v>16.5</v>
      </c>
      <c r="L14" s="971">
        <v>32.700000000000003</v>
      </c>
      <c r="M14" s="971">
        <v>16.7</v>
      </c>
      <c r="N14" s="971">
        <v>16.100000000000001</v>
      </c>
      <c r="O14" s="971">
        <v>42.9</v>
      </c>
      <c r="P14" s="971">
        <v>21.3</v>
      </c>
      <c r="Q14" s="971">
        <v>21.6</v>
      </c>
      <c r="R14" s="971">
        <v>113.5</v>
      </c>
      <c r="S14" s="928"/>
    </row>
    <row r="15" spans="1:20" ht="33" customHeight="1">
      <c r="A15" s="2954"/>
      <c r="B15" s="2951" t="s">
        <v>1951</v>
      </c>
      <c r="C15" s="2951"/>
      <c r="D15" s="2951"/>
      <c r="E15" s="2934" t="s">
        <v>939</v>
      </c>
      <c r="F15" s="2956"/>
      <c r="G15" s="2956"/>
      <c r="H15" s="983"/>
      <c r="I15" s="2951" t="s">
        <v>81</v>
      </c>
      <c r="J15" s="2951"/>
      <c r="K15" s="2951"/>
      <c r="L15" s="2951" t="s">
        <v>82</v>
      </c>
      <c r="M15" s="2951"/>
      <c r="N15" s="2951"/>
      <c r="O15" s="2951" t="s">
        <v>83</v>
      </c>
      <c r="P15" s="2951"/>
      <c r="Q15" s="2951"/>
      <c r="R15" s="897" t="s">
        <v>84</v>
      </c>
    </row>
    <row r="16" spans="1:20" ht="18" customHeight="1">
      <c r="A16" s="2955"/>
      <c r="B16" s="973" t="s">
        <v>1250</v>
      </c>
      <c r="C16" s="974" t="s">
        <v>1027</v>
      </c>
      <c r="D16" s="975" t="s">
        <v>1019</v>
      </c>
      <c r="E16" s="973" t="s">
        <v>1250</v>
      </c>
      <c r="F16" s="974" t="s">
        <v>1027</v>
      </c>
      <c r="G16" s="2957" t="s">
        <v>1019</v>
      </c>
      <c r="H16" s="2958"/>
      <c r="I16" s="973" t="s">
        <v>1250</v>
      </c>
      <c r="J16" s="974" t="s">
        <v>1027</v>
      </c>
      <c r="K16" s="975" t="s">
        <v>1019</v>
      </c>
      <c r="L16" s="973" t="s">
        <v>1250</v>
      </c>
      <c r="M16" s="974" t="s">
        <v>1027</v>
      </c>
      <c r="N16" s="975" t="s">
        <v>1019</v>
      </c>
      <c r="O16" s="973" t="s">
        <v>1250</v>
      </c>
      <c r="P16" s="974" t="s">
        <v>1027</v>
      </c>
      <c r="Q16" s="975" t="s">
        <v>1019</v>
      </c>
      <c r="R16" s="976" t="s">
        <v>1250</v>
      </c>
    </row>
    <row r="17" spans="1:27" ht="6" customHeight="1">
      <c r="A17" s="977"/>
      <c r="B17" s="978"/>
      <c r="C17" s="979"/>
      <c r="D17" s="980"/>
      <c r="E17" s="978"/>
      <c r="F17" s="979"/>
      <c r="G17" s="980"/>
      <c r="H17" s="980"/>
      <c r="I17" s="978"/>
      <c r="J17" s="979"/>
      <c r="K17" s="980"/>
      <c r="L17" s="978"/>
      <c r="M17" s="979"/>
      <c r="N17" s="980"/>
      <c r="O17" s="978"/>
      <c r="P17" s="979"/>
      <c r="Q17" s="980"/>
      <c r="R17" s="978"/>
    </row>
    <row r="18" spans="1:27" ht="12.75" customHeight="1">
      <c r="A18" s="2663" t="s">
        <v>1843</v>
      </c>
      <c r="B18" s="2663"/>
      <c r="C18" s="2663"/>
      <c r="D18" s="2663"/>
      <c r="E18" s="2663"/>
      <c r="F18" s="2663"/>
      <c r="G18" s="2663"/>
      <c r="H18" s="2663"/>
      <c r="I18" s="2663"/>
      <c r="J18" s="2663"/>
      <c r="K18" s="2663"/>
      <c r="L18" s="2663"/>
      <c r="M18" s="2663"/>
      <c r="N18" s="2663"/>
      <c r="O18" s="2663"/>
      <c r="P18" s="2663"/>
      <c r="Q18" s="2663"/>
      <c r="R18" s="2663"/>
    </row>
    <row r="19" spans="1:27" ht="12.75" customHeight="1">
      <c r="A19" s="2862" t="s">
        <v>940</v>
      </c>
      <c r="B19" s="2862"/>
      <c r="C19" s="2862"/>
      <c r="D19" s="2862"/>
      <c r="E19" s="2862"/>
      <c r="F19" s="2862"/>
      <c r="G19" s="2862"/>
      <c r="H19" s="2862"/>
      <c r="I19" s="2862"/>
      <c r="J19" s="2862"/>
      <c r="K19" s="2862"/>
      <c r="L19" s="2862"/>
      <c r="M19" s="2862"/>
      <c r="N19" s="2862"/>
      <c r="O19" s="2862"/>
      <c r="P19" s="2862"/>
      <c r="Q19" s="2862"/>
      <c r="R19" s="2862"/>
    </row>
    <row r="20" spans="1:27" ht="12.75" customHeight="1">
      <c r="A20" s="2862" t="s">
        <v>941</v>
      </c>
      <c r="B20" s="2862"/>
      <c r="C20" s="2862"/>
      <c r="D20" s="2862"/>
      <c r="E20" s="2862"/>
      <c r="F20" s="2862"/>
      <c r="G20" s="2862"/>
      <c r="H20" s="2862"/>
      <c r="I20" s="2862"/>
      <c r="J20" s="2862"/>
      <c r="K20" s="2862"/>
      <c r="L20" s="2862"/>
      <c r="M20" s="2862"/>
      <c r="N20" s="2862"/>
      <c r="O20" s="2862"/>
      <c r="P20" s="2862"/>
      <c r="Q20" s="2862"/>
      <c r="R20" s="2862"/>
    </row>
    <row r="21" spans="1:27" ht="25.5" customHeight="1">
      <c r="A21" s="2643" t="s">
        <v>94</v>
      </c>
      <c r="B21" s="2643"/>
      <c r="C21" s="2643"/>
      <c r="D21" s="2643"/>
      <c r="E21" s="2643"/>
      <c r="F21" s="2643"/>
      <c r="G21" s="2643"/>
      <c r="H21" s="2643"/>
      <c r="I21" s="2643"/>
      <c r="J21" s="2643"/>
      <c r="K21" s="2643"/>
      <c r="L21" s="2643"/>
      <c r="M21" s="2643"/>
      <c r="N21" s="2643"/>
      <c r="O21" s="2643"/>
      <c r="P21" s="2643"/>
      <c r="Q21" s="2643"/>
      <c r="R21" s="2643"/>
      <c r="S21" s="920"/>
      <c r="T21" s="920"/>
      <c r="U21" s="920"/>
      <c r="V21" s="920"/>
      <c r="W21" s="920"/>
      <c r="X21" s="920"/>
      <c r="Y21" s="920"/>
      <c r="Z21" s="920"/>
      <c r="AA21" s="920"/>
    </row>
    <row r="22" spans="1:27" ht="25.5" customHeight="1">
      <c r="A22" s="2643" t="s">
        <v>86</v>
      </c>
      <c r="B22" s="2643"/>
      <c r="C22" s="2643"/>
      <c r="D22" s="2643"/>
      <c r="E22" s="2643"/>
      <c r="F22" s="2643"/>
      <c r="G22" s="2643"/>
      <c r="H22" s="2643"/>
      <c r="I22" s="2643"/>
      <c r="J22" s="2643"/>
      <c r="K22" s="2643"/>
      <c r="L22" s="2643"/>
      <c r="M22" s="2643"/>
      <c r="N22" s="2643"/>
      <c r="O22" s="2643"/>
      <c r="P22" s="2643"/>
      <c r="Q22" s="2643"/>
      <c r="R22" s="2643"/>
      <c r="S22" s="920"/>
      <c r="T22" s="920"/>
      <c r="U22" s="920"/>
      <c r="V22" s="920"/>
      <c r="W22" s="920"/>
      <c r="X22" s="920"/>
      <c r="Y22" s="920"/>
      <c r="Z22" s="920"/>
      <c r="AA22" s="920"/>
    </row>
    <row r="23" spans="1:27" ht="6" customHeight="1"/>
  </sheetData>
  <mergeCells count="21">
    <mergeCell ref="A22:R22"/>
    <mergeCell ref="L15:N15"/>
    <mergeCell ref="O15:Q15"/>
    <mergeCell ref="G16:H16"/>
    <mergeCell ref="A18:R18"/>
    <mergeCell ref="A15:A16"/>
    <mergeCell ref="E15:G15"/>
    <mergeCell ref="I15:K15"/>
    <mergeCell ref="B15:D15"/>
    <mergeCell ref="A19:R19"/>
    <mergeCell ref="A20:R20"/>
    <mergeCell ref="A21:R21"/>
    <mergeCell ref="A1:R1"/>
    <mergeCell ref="A2:R2"/>
    <mergeCell ref="A4:A5"/>
    <mergeCell ref="B4:D4"/>
    <mergeCell ref="E4:G4"/>
    <mergeCell ref="I4:K4"/>
    <mergeCell ref="L4:N4"/>
    <mergeCell ref="O4:Q4"/>
    <mergeCell ref="G5:H5"/>
  </mergeCells>
  <phoneticPr fontId="32" type="noConversion"/>
  <hyperlinks>
    <hyperlink ref="T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56.xml><?xml version="1.0" encoding="utf-8"?>
<worksheet xmlns="http://schemas.openxmlformats.org/spreadsheetml/2006/main" xmlns:r="http://schemas.openxmlformats.org/officeDocument/2006/relationships">
  <sheetPr>
    <pageSetUpPr fitToPage="1"/>
  </sheetPr>
  <dimension ref="A1:AG23"/>
  <sheetViews>
    <sheetView showGridLines="0" workbookViewId="0">
      <selection sqref="A1:AE1"/>
    </sheetView>
  </sheetViews>
  <sheetFormatPr defaultRowHeight="12.75"/>
  <cols>
    <col min="1" max="1" width="14.7109375" style="896" customWidth="1"/>
    <col min="2" max="3" width="5.140625" style="896" customWidth="1"/>
    <col min="4" max="4" width="1.7109375" style="896" customWidth="1"/>
    <col min="5" max="5" width="5.140625" style="896" customWidth="1"/>
    <col min="6" max="6" width="1.7109375" style="896" customWidth="1"/>
    <col min="7" max="7" width="4.85546875" style="896" customWidth="1"/>
    <col min="8" max="8" width="1.7109375" style="896" customWidth="1"/>
    <col min="9" max="9" width="4.85546875" style="896" customWidth="1"/>
    <col min="10" max="10" width="1.7109375" style="896" customWidth="1"/>
    <col min="11" max="11" width="4.85546875" style="896" customWidth="1"/>
    <col min="12" max="12" width="1.7109375" style="896" customWidth="1"/>
    <col min="13" max="13" width="5.140625" style="896" customWidth="1"/>
    <col min="14" max="14" width="1.7109375" style="896" customWidth="1"/>
    <col min="15" max="15" width="4.85546875" style="896" customWidth="1"/>
    <col min="16" max="16" width="1.7109375" style="896" customWidth="1"/>
    <col min="17" max="17" width="4.85546875" style="896" customWidth="1"/>
    <col min="18" max="18" width="1.7109375" style="896" customWidth="1"/>
    <col min="19" max="19" width="5.140625" style="896" customWidth="1"/>
    <col min="20" max="20" width="1.7109375" style="896" customWidth="1"/>
    <col min="21" max="21" width="4.85546875" style="896" customWidth="1"/>
    <col min="22" max="22" width="1.7109375" style="896" customWidth="1"/>
    <col min="23" max="23" width="4.85546875" style="896" customWidth="1"/>
    <col min="24" max="24" width="1.7109375" style="896" customWidth="1"/>
    <col min="25" max="25" width="5.140625" style="896" customWidth="1"/>
    <col min="26" max="26" width="1.7109375" style="896" customWidth="1"/>
    <col min="27" max="27" width="4.85546875" style="896" customWidth="1"/>
    <col min="28" max="28" width="1.7109375" style="896" customWidth="1"/>
    <col min="29" max="29" width="4.85546875" style="896" customWidth="1"/>
    <col min="30" max="30" width="1.7109375" style="896" customWidth="1"/>
    <col min="31" max="31" width="5.140625" style="896" customWidth="1"/>
    <col min="32" max="32" width="7.7109375" style="896" customWidth="1"/>
    <col min="33" max="33" width="14.5703125" style="896" bestFit="1" customWidth="1"/>
    <col min="34" max="16384" width="9.140625" style="896"/>
  </cols>
  <sheetData>
    <row r="1" spans="1:33" s="890" customFormat="1" ht="30" customHeight="1">
      <c r="A1" s="2636" t="s">
        <v>97</v>
      </c>
      <c r="B1" s="2636"/>
      <c r="C1" s="2636"/>
      <c r="D1" s="2636"/>
      <c r="E1" s="2636"/>
      <c r="F1" s="2636"/>
      <c r="G1" s="2636"/>
      <c r="H1" s="2636"/>
      <c r="I1" s="2636"/>
      <c r="J1" s="2636"/>
      <c r="K1" s="2636"/>
      <c r="L1" s="2636"/>
      <c r="M1" s="2636"/>
      <c r="N1" s="2636"/>
      <c r="O1" s="2636"/>
      <c r="P1" s="2636"/>
      <c r="Q1" s="2636"/>
      <c r="R1" s="2636"/>
      <c r="S1" s="2636"/>
      <c r="T1" s="2636"/>
      <c r="U1" s="2636"/>
      <c r="V1" s="2636"/>
      <c r="W1" s="2636"/>
      <c r="X1" s="2636"/>
      <c r="Y1" s="2636"/>
      <c r="Z1" s="2636"/>
      <c r="AA1" s="2636"/>
      <c r="AB1" s="2636"/>
      <c r="AC1" s="2636"/>
      <c r="AD1" s="2636"/>
      <c r="AE1" s="2636"/>
      <c r="AG1" s="1419" t="s">
        <v>303</v>
      </c>
    </row>
    <row r="2" spans="1:33" s="890" customFormat="1" ht="30" customHeight="1">
      <c r="A2" s="2636" t="s">
        <v>98</v>
      </c>
      <c r="B2" s="2636"/>
      <c r="C2" s="2636"/>
      <c r="D2" s="2636"/>
      <c r="E2" s="2636"/>
      <c r="F2" s="2636"/>
      <c r="G2" s="2636"/>
      <c r="H2" s="2636"/>
      <c r="I2" s="2636"/>
      <c r="J2" s="2636"/>
      <c r="K2" s="2636"/>
      <c r="L2" s="2636"/>
      <c r="M2" s="2636"/>
      <c r="N2" s="2636"/>
      <c r="O2" s="2636"/>
      <c r="P2" s="2636"/>
      <c r="Q2" s="2636"/>
      <c r="R2" s="2636"/>
      <c r="S2" s="2636"/>
      <c r="T2" s="2636"/>
      <c r="U2" s="2636"/>
      <c r="V2" s="2636"/>
      <c r="W2" s="2636"/>
      <c r="X2" s="2636"/>
      <c r="Y2" s="2636"/>
      <c r="Z2" s="2636"/>
      <c r="AA2" s="2636"/>
      <c r="AB2" s="2636"/>
      <c r="AC2" s="2636"/>
      <c r="AD2" s="2636"/>
      <c r="AE2" s="2636"/>
    </row>
    <row r="3" spans="1:33" s="890" customFormat="1" ht="12" customHeight="1">
      <c r="A3" s="747" t="s">
        <v>91</v>
      </c>
      <c r="B3" s="891"/>
      <c r="C3" s="891"/>
      <c r="D3" s="891"/>
      <c r="E3" s="891"/>
      <c r="F3" s="891"/>
      <c r="G3" s="891"/>
      <c r="H3" s="891"/>
      <c r="I3" s="891"/>
      <c r="J3" s="891"/>
      <c r="M3" s="891"/>
      <c r="N3" s="891"/>
      <c r="Q3" s="891"/>
      <c r="R3" s="891"/>
      <c r="AE3" s="892" t="s">
        <v>92</v>
      </c>
    </row>
    <row r="4" spans="1:33" ht="33" customHeight="1">
      <c r="A4" s="2937"/>
      <c r="B4" s="2934" t="s">
        <v>1951</v>
      </c>
      <c r="C4" s="2956"/>
      <c r="D4" s="2956"/>
      <c r="E4" s="2956"/>
      <c r="F4" s="2935"/>
      <c r="G4" s="2934" t="s">
        <v>930</v>
      </c>
      <c r="H4" s="2956"/>
      <c r="I4" s="2956"/>
      <c r="J4" s="2956"/>
      <c r="K4" s="2956"/>
      <c r="L4" s="2935"/>
      <c r="M4" s="2934" t="s">
        <v>988</v>
      </c>
      <c r="N4" s="2956"/>
      <c r="O4" s="2956"/>
      <c r="P4" s="2956"/>
      <c r="Q4" s="2956"/>
      <c r="R4" s="2935"/>
      <c r="S4" s="2934" t="s">
        <v>989</v>
      </c>
      <c r="T4" s="2956"/>
      <c r="U4" s="2956"/>
      <c r="V4" s="2956"/>
      <c r="W4" s="2956"/>
      <c r="X4" s="2935"/>
      <c r="Y4" s="2934" t="s">
        <v>79</v>
      </c>
      <c r="Z4" s="2956"/>
      <c r="AA4" s="2956"/>
      <c r="AB4" s="2956"/>
      <c r="AC4" s="2956"/>
      <c r="AD4" s="2935"/>
      <c r="AE4" s="897" t="s">
        <v>80</v>
      </c>
    </row>
    <row r="5" spans="1:33" ht="18" customHeight="1">
      <c r="A5" s="2938"/>
      <c r="B5" s="897" t="s">
        <v>1247</v>
      </c>
      <c r="C5" s="2934" t="s">
        <v>1021</v>
      </c>
      <c r="D5" s="2935"/>
      <c r="E5" s="2934" t="s">
        <v>1027</v>
      </c>
      <c r="F5" s="2935"/>
      <c r="G5" s="2934" t="s">
        <v>1247</v>
      </c>
      <c r="H5" s="2935"/>
      <c r="I5" s="2934" t="s">
        <v>1021</v>
      </c>
      <c r="J5" s="2935"/>
      <c r="K5" s="2934" t="s">
        <v>1027</v>
      </c>
      <c r="L5" s="2935"/>
      <c r="M5" s="2934" t="s">
        <v>1247</v>
      </c>
      <c r="N5" s="2935"/>
      <c r="O5" s="2934" t="s">
        <v>1021</v>
      </c>
      <c r="P5" s="2935"/>
      <c r="Q5" s="2934" t="s">
        <v>1027</v>
      </c>
      <c r="R5" s="2935"/>
      <c r="S5" s="2934" t="s">
        <v>1247</v>
      </c>
      <c r="T5" s="2935"/>
      <c r="U5" s="2934" t="s">
        <v>1021</v>
      </c>
      <c r="V5" s="2935"/>
      <c r="W5" s="2934" t="s">
        <v>1027</v>
      </c>
      <c r="X5" s="2935"/>
      <c r="Y5" s="2934" t="s">
        <v>1247</v>
      </c>
      <c r="Z5" s="2935"/>
      <c r="AA5" s="2934" t="s">
        <v>1021</v>
      </c>
      <c r="AB5" s="2935"/>
      <c r="AC5" s="2934" t="s">
        <v>1027</v>
      </c>
      <c r="AD5" s="2935"/>
      <c r="AE5" s="897" t="s">
        <v>1247</v>
      </c>
    </row>
    <row r="6" spans="1:33" s="964" customFormat="1" ht="21" customHeight="1">
      <c r="A6" s="986" t="s">
        <v>1793</v>
      </c>
      <c r="B6" s="964">
        <v>528.6</v>
      </c>
      <c r="C6" s="964">
        <v>261.3</v>
      </c>
      <c r="E6" s="964">
        <v>267.39999999999998</v>
      </c>
      <c r="G6" s="964">
        <v>93.4</v>
      </c>
      <c r="I6" s="964">
        <v>46.3</v>
      </c>
      <c r="K6" s="964">
        <v>47.2</v>
      </c>
      <c r="M6" s="964">
        <v>158</v>
      </c>
      <c r="O6" s="964">
        <v>70.5</v>
      </c>
      <c r="Q6" s="964">
        <v>87.5</v>
      </c>
      <c r="S6" s="964">
        <v>121.7</v>
      </c>
      <c r="U6" s="964">
        <v>59.1</v>
      </c>
      <c r="W6" s="964">
        <v>62.6</v>
      </c>
      <c r="Y6" s="964">
        <v>155.5</v>
      </c>
      <c r="AA6" s="964">
        <v>85.4</v>
      </c>
      <c r="AC6" s="964">
        <v>70.099999999999994</v>
      </c>
      <c r="AE6" s="964">
        <v>527.5</v>
      </c>
    </row>
    <row r="7" spans="1:33" s="964" customFormat="1" ht="21" customHeight="1">
      <c r="A7" s="987" t="s">
        <v>1794</v>
      </c>
      <c r="B7" s="965">
        <v>510.8</v>
      </c>
      <c r="C7" s="965">
        <v>251.1</v>
      </c>
      <c r="D7" s="965"/>
      <c r="E7" s="965">
        <v>259.7</v>
      </c>
      <c r="F7" s="965"/>
      <c r="G7" s="965">
        <v>88.5</v>
      </c>
      <c r="H7" s="965"/>
      <c r="I7" s="965">
        <v>43.8</v>
      </c>
      <c r="J7" s="965"/>
      <c r="K7" s="965">
        <v>44.7</v>
      </c>
      <c r="L7" s="965"/>
      <c r="M7" s="965">
        <v>152</v>
      </c>
      <c r="N7" s="965"/>
      <c r="O7" s="965">
        <v>67.099999999999994</v>
      </c>
      <c r="P7" s="965"/>
      <c r="Q7" s="965">
        <v>84.9</v>
      </c>
      <c r="R7" s="965"/>
      <c r="S7" s="965">
        <v>118.2</v>
      </c>
      <c r="T7" s="965"/>
      <c r="U7" s="965">
        <v>56.8</v>
      </c>
      <c r="V7" s="965"/>
      <c r="W7" s="965">
        <v>61.4</v>
      </c>
      <c r="X7" s="965"/>
      <c r="Y7" s="965">
        <v>152.1</v>
      </c>
      <c r="Z7" s="965"/>
      <c r="AA7" s="965">
        <v>83.4</v>
      </c>
      <c r="AB7" s="965"/>
      <c r="AC7" s="965">
        <v>68.7</v>
      </c>
      <c r="AD7" s="965"/>
      <c r="AE7" s="965">
        <v>509.7</v>
      </c>
    </row>
    <row r="8" spans="1:33" s="964" customFormat="1" ht="21" customHeight="1">
      <c r="A8" s="988" t="s">
        <v>1795</v>
      </c>
      <c r="B8" s="967">
        <v>217</v>
      </c>
      <c r="C8" s="967">
        <v>103.4</v>
      </c>
      <c r="D8" s="967"/>
      <c r="E8" s="967">
        <v>113.7</v>
      </c>
      <c r="F8" s="967"/>
      <c r="G8" s="967">
        <v>42.1</v>
      </c>
      <c r="H8" s="967"/>
      <c r="I8" s="967">
        <v>21</v>
      </c>
      <c r="J8" s="967"/>
      <c r="K8" s="967">
        <v>21.1</v>
      </c>
      <c r="L8" s="967"/>
      <c r="M8" s="967">
        <v>61.3</v>
      </c>
      <c r="N8" s="967"/>
      <c r="O8" s="967">
        <v>23.9</v>
      </c>
      <c r="P8" s="967"/>
      <c r="Q8" s="967">
        <v>37.4</v>
      </c>
      <c r="R8" s="967"/>
      <c r="S8" s="967">
        <v>46.8</v>
      </c>
      <c r="T8" s="967"/>
      <c r="U8" s="967">
        <v>20.9</v>
      </c>
      <c r="V8" s="967"/>
      <c r="W8" s="967">
        <v>25.9</v>
      </c>
      <c r="X8" s="967"/>
      <c r="Y8" s="967">
        <v>66.8</v>
      </c>
      <c r="Z8" s="967"/>
      <c r="AA8" s="967">
        <v>37.5</v>
      </c>
      <c r="AB8" s="967"/>
      <c r="AC8" s="967">
        <v>29.3</v>
      </c>
      <c r="AD8" s="967"/>
      <c r="AE8" s="967">
        <v>216.9</v>
      </c>
    </row>
    <row r="9" spans="1:33" s="964" customFormat="1" ht="21" customHeight="1">
      <c r="A9" s="988" t="s">
        <v>1805</v>
      </c>
      <c r="B9" s="967">
        <v>92.7</v>
      </c>
      <c r="C9" s="967">
        <v>46.5</v>
      </c>
      <c r="D9" s="967"/>
      <c r="E9" s="967">
        <v>46.2</v>
      </c>
      <c r="F9" s="967"/>
      <c r="G9" s="967">
        <v>16</v>
      </c>
      <c r="H9" s="967"/>
      <c r="I9" s="967">
        <v>7.5</v>
      </c>
      <c r="J9" s="967"/>
      <c r="K9" s="967">
        <v>8.5</v>
      </c>
      <c r="L9" s="967"/>
      <c r="M9" s="967">
        <v>32.299999999999997</v>
      </c>
      <c r="N9" s="967"/>
      <c r="O9" s="967">
        <v>16.7</v>
      </c>
      <c r="P9" s="967"/>
      <c r="Q9" s="967">
        <v>15.6</v>
      </c>
      <c r="R9" s="967"/>
      <c r="S9" s="967">
        <v>20.2</v>
      </c>
      <c r="T9" s="967"/>
      <c r="U9" s="967">
        <v>9.6999999999999993</v>
      </c>
      <c r="V9" s="967"/>
      <c r="W9" s="967">
        <v>10.6</v>
      </c>
      <c r="X9" s="967"/>
      <c r="Y9" s="967">
        <v>24.2</v>
      </c>
      <c r="Z9" s="967"/>
      <c r="AA9" s="967">
        <v>12.7</v>
      </c>
      <c r="AB9" s="967"/>
      <c r="AC9" s="967">
        <v>11.5</v>
      </c>
      <c r="AD9" s="967"/>
      <c r="AE9" s="967">
        <v>92.4</v>
      </c>
      <c r="AF9" s="989"/>
    </row>
    <row r="10" spans="1:33" s="964" customFormat="1" ht="21" customHeight="1">
      <c r="A10" s="988" t="s">
        <v>1818</v>
      </c>
      <c r="B10" s="967">
        <v>139.30000000000001</v>
      </c>
      <c r="C10" s="967">
        <v>70.599999999999994</v>
      </c>
      <c r="D10" s="967"/>
      <c r="E10" s="967">
        <v>68.7</v>
      </c>
      <c r="F10" s="967"/>
      <c r="G10" s="967">
        <v>18.7</v>
      </c>
      <c r="H10" s="967"/>
      <c r="I10" s="967">
        <v>9.6999999999999993</v>
      </c>
      <c r="J10" s="967"/>
      <c r="K10" s="967">
        <v>9</v>
      </c>
      <c r="L10" s="967"/>
      <c r="M10" s="967">
        <v>42.5</v>
      </c>
      <c r="N10" s="967"/>
      <c r="O10" s="967">
        <v>19.399999999999999</v>
      </c>
      <c r="P10" s="967"/>
      <c r="Q10" s="967">
        <v>23.1</v>
      </c>
      <c r="R10" s="967"/>
      <c r="S10" s="967">
        <v>36.5</v>
      </c>
      <c r="T10" s="967"/>
      <c r="U10" s="967">
        <v>19.100000000000001</v>
      </c>
      <c r="V10" s="967"/>
      <c r="W10" s="967">
        <v>17.399999999999999</v>
      </c>
      <c r="X10" s="967"/>
      <c r="Y10" s="967">
        <v>41.5</v>
      </c>
      <c r="Z10" s="967"/>
      <c r="AA10" s="967">
        <v>22.3</v>
      </c>
      <c r="AB10" s="967"/>
      <c r="AC10" s="967">
        <v>19.100000000000001</v>
      </c>
      <c r="AD10" s="967"/>
      <c r="AE10" s="967">
        <v>138.80000000000001</v>
      </c>
      <c r="AF10" s="989"/>
    </row>
    <row r="11" spans="1:33" s="993" customFormat="1" ht="21" customHeight="1">
      <c r="A11" s="988" t="s">
        <v>1821</v>
      </c>
      <c r="B11" s="990">
        <v>38.799999999999997</v>
      </c>
      <c r="C11" s="990">
        <v>19</v>
      </c>
      <c r="D11" s="990"/>
      <c r="E11" s="990">
        <v>19.8</v>
      </c>
      <c r="F11" s="990"/>
      <c r="G11" s="990">
        <v>7</v>
      </c>
      <c r="H11" s="990"/>
      <c r="I11" s="990">
        <v>3.3</v>
      </c>
      <c r="J11" s="991" t="s">
        <v>932</v>
      </c>
      <c r="K11" s="990">
        <v>3.7</v>
      </c>
      <c r="L11" s="991" t="s">
        <v>932</v>
      </c>
      <c r="M11" s="990">
        <v>9.1999999999999993</v>
      </c>
      <c r="N11" s="990"/>
      <c r="O11" s="990">
        <v>3.9</v>
      </c>
      <c r="P11" s="991" t="s">
        <v>932</v>
      </c>
      <c r="Q11" s="990">
        <v>5.3</v>
      </c>
      <c r="R11" s="990"/>
      <c r="S11" s="990">
        <v>9.1</v>
      </c>
      <c r="T11" s="990"/>
      <c r="U11" s="990">
        <v>4.4000000000000004</v>
      </c>
      <c r="V11" s="991" t="s">
        <v>932</v>
      </c>
      <c r="W11" s="990">
        <v>4.7</v>
      </c>
      <c r="X11" s="991"/>
      <c r="Y11" s="990">
        <v>13.4</v>
      </c>
      <c r="Z11" s="990"/>
      <c r="AA11" s="990">
        <v>7.4</v>
      </c>
      <c r="AB11" s="991"/>
      <c r="AC11" s="990">
        <v>6.1</v>
      </c>
      <c r="AD11" s="991"/>
      <c r="AE11" s="990">
        <v>38.700000000000003</v>
      </c>
      <c r="AF11" s="992"/>
    </row>
    <row r="12" spans="1:33" s="964" customFormat="1" ht="21" customHeight="1">
      <c r="A12" s="988" t="s">
        <v>1827</v>
      </c>
      <c r="B12" s="990">
        <v>23.1</v>
      </c>
      <c r="C12" s="990">
        <v>11.7</v>
      </c>
      <c r="D12" s="990"/>
      <c r="E12" s="990">
        <v>11.4</v>
      </c>
      <c r="F12" s="990"/>
      <c r="G12" s="990">
        <v>4.7</v>
      </c>
      <c r="H12" s="991"/>
      <c r="I12" s="990">
        <v>2.4</v>
      </c>
      <c r="J12" s="991" t="s">
        <v>932</v>
      </c>
      <c r="K12" s="990">
        <v>2.2999999999999998</v>
      </c>
      <c r="L12" s="991" t="s">
        <v>932</v>
      </c>
      <c r="M12" s="990">
        <v>6.7</v>
      </c>
      <c r="N12" s="991"/>
      <c r="O12" s="990">
        <v>3.1</v>
      </c>
      <c r="P12" s="991" t="s">
        <v>932</v>
      </c>
      <c r="Q12" s="990">
        <v>3.6</v>
      </c>
      <c r="R12" s="991" t="s">
        <v>932</v>
      </c>
      <c r="S12" s="990">
        <v>5.6</v>
      </c>
      <c r="T12" s="991"/>
      <c r="U12" s="990">
        <v>2.7</v>
      </c>
      <c r="V12" s="991" t="s">
        <v>932</v>
      </c>
      <c r="W12" s="990">
        <v>2.8</v>
      </c>
      <c r="X12" s="991" t="s">
        <v>932</v>
      </c>
      <c r="Y12" s="990">
        <v>6.1</v>
      </c>
      <c r="Z12" s="991"/>
      <c r="AA12" s="990">
        <v>3.4</v>
      </c>
      <c r="AB12" s="991" t="s">
        <v>932</v>
      </c>
      <c r="AC12" s="990">
        <v>2.7</v>
      </c>
      <c r="AD12" s="991" t="s">
        <v>932</v>
      </c>
      <c r="AE12" s="990">
        <v>22.9</v>
      </c>
      <c r="AF12" s="2959"/>
    </row>
    <row r="13" spans="1:33" s="964" customFormat="1" ht="21" customHeight="1">
      <c r="A13" s="994" t="s">
        <v>931</v>
      </c>
      <c r="B13" s="995">
        <v>8.1</v>
      </c>
      <c r="C13" s="995">
        <v>4.2</v>
      </c>
      <c r="D13" s="996" t="s">
        <v>932</v>
      </c>
      <c r="E13" s="995">
        <v>3.9</v>
      </c>
      <c r="F13" s="996" t="s">
        <v>932</v>
      </c>
      <c r="G13" s="995">
        <v>2.5</v>
      </c>
      <c r="H13" s="996" t="s">
        <v>932</v>
      </c>
      <c r="I13" s="995">
        <v>1.1000000000000001</v>
      </c>
      <c r="J13" s="996" t="s">
        <v>932</v>
      </c>
      <c r="K13" s="995">
        <v>1.4</v>
      </c>
      <c r="L13" s="996" t="s">
        <v>932</v>
      </c>
      <c r="M13" s="995">
        <v>2.6</v>
      </c>
      <c r="N13" s="996" t="s">
        <v>932</v>
      </c>
      <c r="O13" s="995">
        <v>1.4</v>
      </c>
      <c r="P13" s="996" t="s">
        <v>932</v>
      </c>
      <c r="Q13" s="995">
        <v>1.2</v>
      </c>
      <c r="R13" s="996" t="s">
        <v>932</v>
      </c>
      <c r="S13" s="995">
        <v>1.7</v>
      </c>
      <c r="T13" s="996" t="s">
        <v>932</v>
      </c>
      <c r="U13" s="995">
        <v>1</v>
      </c>
      <c r="V13" s="996" t="s">
        <v>932</v>
      </c>
      <c r="W13" s="995">
        <v>0.7</v>
      </c>
      <c r="X13" s="996" t="s">
        <v>932</v>
      </c>
      <c r="Y13" s="995">
        <v>1.3</v>
      </c>
      <c r="Z13" s="996" t="s">
        <v>932</v>
      </c>
      <c r="AA13" s="995">
        <v>0.7</v>
      </c>
      <c r="AB13" s="996" t="s">
        <v>932</v>
      </c>
      <c r="AC13" s="995">
        <v>0.6</v>
      </c>
      <c r="AD13" s="996" t="s">
        <v>932</v>
      </c>
      <c r="AE13" s="995">
        <v>8.1</v>
      </c>
      <c r="AF13" s="2959"/>
    </row>
    <row r="14" spans="1:33" s="964" customFormat="1" ht="21" customHeight="1">
      <c r="A14" s="994" t="s">
        <v>933</v>
      </c>
      <c r="B14" s="995">
        <v>9.6999999999999993</v>
      </c>
      <c r="C14" s="995">
        <v>6</v>
      </c>
      <c r="D14" s="996"/>
      <c r="E14" s="995">
        <v>3.8</v>
      </c>
      <c r="F14" s="996" t="s">
        <v>932</v>
      </c>
      <c r="G14" s="995">
        <v>2.4</v>
      </c>
      <c r="H14" s="996" t="s">
        <v>932</v>
      </c>
      <c r="I14" s="995">
        <v>1.4</v>
      </c>
      <c r="J14" s="996" t="s">
        <v>932</v>
      </c>
      <c r="K14" s="995">
        <v>1</v>
      </c>
      <c r="L14" s="996" t="s">
        <v>932</v>
      </c>
      <c r="M14" s="995">
        <v>3.4</v>
      </c>
      <c r="N14" s="996" t="s">
        <v>932</v>
      </c>
      <c r="O14" s="995">
        <v>2</v>
      </c>
      <c r="P14" s="996" t="s">
        <v>932</v>
      </c>
      <c r="Q14" s="995">
        <v>1.4</v>
      </c>
      <c r="R14" s="996" t="s">
        <v>932</v>
      </c>
      <c r="S14" s="995">
        <v>1.8</v>
      </c>
      <c r="T14" s="996" t="s">
        <v>932</v>
      </c>
      <c r="U14" s="995">
        <v>1.2</v>
      </c>
      <c r="V14" s="996" t="s">
        <v>932</v>
      </c>
      <c r="W14" s="995">
        <v>0.6</v>
      </c>
      <c r="X14" s="996" t="s">
        <v>932</v>
      </c>
      <c r="Y14" s="995">
        <v>2.1</v>
      </c>
      <c r="Z14" s="996" t="s">
        <v>932</v>
      </c>
      <c r="AA14" s="995">
        <v>1.4</v>
      </c>
      <c r="AB14" s="996" t="s">
        <v>932</v>
      </c>
      <c r="AC14" s="995">
        <v>0.7</v>
      </c>
      <c r="AD14" s="996" t="s">
        <v>932</v>
      </c>
      <c r="AE14" s="995">
        <v>9.6999999999999993</v>
      </c>
      <c r="AF14" s="2959"/>
    </row>
    <row r="15" spans="1:33" ht="33" customHeight="1">
      <c r="A15" s="2954"/>
      <c r="B15" s="2934" t="s">
        <v>1951</v>
      </c>
      <c r="C15" s="2956"/>
      <c r="D15" s="2956"/>
      <c r="E15" s="2956"/>
      <c r="F15" s="2935"/>
      <c r="G15" s="2934" t="s">
        <v>939</v>
      </c>
      <c r="H15" s="2956"/>
      <c r="I15" s="2956"/>
      <c r="J15" s="2956"/>
      <c r="K15" s="2956"/>
      <c r="L15" s="2935"/>
      <c r="M15" s="2934" t="s">
        <v>81</v>
      </c>
      <c r="N15" s="2956"/>
      <c r="O15" s="2956"/>
      <c r="P15" s="2956"/>
      <c r="Q15" s="2956"/>
      <c r="R15" s="2935"/>
      <c r="S15" s="2934" t="s">
        <v>82</v>
      </c>
      <c r="T15" s="2956"/>
      <c r="U15" s="2956"/>
      <c r="V15" s="2956"/>
      <c r="W15" s="2956"/>
      <c r="X15" s="2935"/>
      <c r="Y15" s="2934" t="s">
        <v>83</v>
      </c>
      <c r="Z15" s="2956"/>
      <c r="AA15" s="2956"/>
      <c r="AB15" s="2956"/>
      <c r="AC15" s="2956"/>
      <c r="AD15" s="2935"/>
      <c r="AE15" s="897" t="s">
        <v>84</v>
      </c>
    </row>
    <row r="16" spans="1:33" ht="18" customHeight="1">
      <c r="A16" s="2955"/>
      <c r="B16" s="897" t="s">
        <v>1250</v>
      </c>
      <c r="C16" s="2934" t="s">
        <v>1027</v>
      </c>
      <c r="D16" s="2935"/>
      <c r="E16" s="2934" t="s">
        <v>1019</v>
      </c>
      <c r="F16" s="2935"/>
      <c r="G16" s="2934" t="s">
        <v>1250</v>
      </c>
      <c r="H16" s="2935"/>
      <c r="I16" s="2934" t="s">
        <v>1027</v>
      </c>
      <c r="J16" s="2935"/>
      <c r="K16" s="2934" t="s">
        <v>1019</v>
      </c>
      <c r="L16" s="2935"/>
      <c r="M16" s="2934" t="s">
        <v>1250</v>
      </c>
      <c r="N16" s="2935"/>
      <c r="O16" s="2934" t="s">
        <v>1027</v>
      </c>
      <c r="P16" s="2935"/>
      <c r="Q16" s="2934" t="s">
        <v>1019</v>
      </c>
      <c r="R16" s="2935"/>
      <c r="S16" s="2934" t="s">
        <v>1250</v>
      </c>
      <c r="T16" s="2935"/>
      <c r="U16" s="2934" t="s">
        <v>1027</v>
      </c>
      <c r="V16" s="2935"/>
      <c r="W16" s="2934" t="s">
        <v>1019</v>
      </c>
      <c r="X16" s="2935"/>
      <c r="Y16" s="2934" t="s">
        <v>1250</v>
      </c>
      <c r="Z16" s="2935"/>
      <c r="AA16" s="2934" t="s">
        <v>1027</v>
      </c>
      <c r="AB16" s="2935"/>
      <c r="AC16" s="2934" t="s">
        <v>1019</v>
      </c>
      <c r="AD16" s="2935"/>
      <c r="AE16" s="897" t="s">
        <v>1250</v>
      </c>
    </row>
    <row r="17" spans="1:31" ht="6" customHeight="1">
      <c r="A17" s="977"/>
      <c r="B17" s="894"/>
      <c r="C17" s="894"/>
      <c r="D17" s="894"/>
      <c r="E17" s="894"/>
      <c r="F17" s="894"/>
      <c r="G17" s="894"/>
      <c r="H17" s="894"/>
      <c r="I17" s="894"/>
      <c r="J17" s="894"/>
      <c r="K17" s="894"/>
      <c r="L17" s="894"/>
      <c r="M17" s="894"/>
      <c r="N17" s="894"/>
      <c r="O17" s="894"/>
      <c r="P17" s="894"/>
      <c r="Q17" s="894"/>
      <c r="R17" s="894"/>
      <c r="S17" s="894"/>
      <c r="T17" s="894"/>
      <c r="U17" s="894"/>
      <c r="V17" s="894"/>
      <c r="W17" s="894"/>
      <c r="X17" s="894"/>
      <c r="Y17" s="894"/>
      <c r="Z17" s="894"/>
      <c r="AA17" s="894"/>
      <c r="AB17" s="894"/>
      <c r="AC17" s="894"/>
      <c r="AD17" s="894"/>
      <c r="AE17" s="894"/>
    </row>
    <row r="18" spans="1:31" ht="12.75" customHeight="1">
      <c r="A18" s="2663" t="s">
        <v>1843</v>
      </c>
      <c r="B18" s="2663"/>
      <c r="C18" s="2663"/>
      <c r="D18" s="2663"/>
      <c r="E18" s="2663"/>
      <c r="F18" s="2663"/>
      <c r="G18" s="2663"/>
      <c r="H18" s="2663"/>
      <c r="I18" s="2663"/>
      <c r="J18" s="2663"/>
      <c r="K18" s="2663"/>
      <c r="L18" s="2663"/>
      <c r="M18" s="2663"/>
      <c r="N18" s="2663"/>
      <c r="O18" s="2663"/>
      <c r="P18" s="2663"/>
      <c r="Q18" s="2663"/>
      <c r="R18" s="2663"/>
      <c r="S18" s="2663"/>
      <c r="T18" s="2663"/>
      <c r="U18" s="2663"/>
      <c r="V18" s="2663"/>
      <c r="W18" s="2663"/>
      <c r="X18" s="2663"/>
      <c r="Y18" s="2663"/>
      <c r="Z18" s="2663"/>
      <c r="AA18" s="2663"/>
      <c r="AB18" s="2663"/>
      <c r="AC18" s="2663"/>
      <c r="AD18" s="2663"/>
      <c r="AE18" s="2663"/>
    </row>
    <row r="19" spans="1:31" ht="12.75" customHeight="1">
      <c r="A19" s="2862" t="s">
        <v>940</v>
      </c>
      <c r="B19" s="2862"/>
      <c r="C19" s="2862"/>
      <c r="D19" s="2862"/>
      <c r="E19" s="2862"/>
      <c r="F19" s="2862"/>
      <c r="G19" s="2862"/>
      <c r="H19" s="2862"/>
      <c r="I19" s="2862"/>
      <c r="J19" s="2862"/>
      <c r="K19" s="2862"/>
      <c r="L19" s="2862"/>
      <c r="M19" s="2862"/>
      <c r="N19" s="2862"/>
      <c r="O19" s="2862"/>
      <c r="P19" s="2862"/>
      <c r="Q19" s="2862"/>
      <c r="R19" s="2862"/>
      <c r="S19" s="2862"/>
      <c r="T19" s="2862"/>
      <c r="U19" s="2862"/>
      <c r="V19" s="2862"/>
      <c r="W19" s="2862"/>
      <c r="X19" s="2862"/>
      <c r="Y19" s="2862"/>
      <c r="Z19" s="2862"/>
      <c r="AA19" s="2862"/>
      <c r="AB19" s="2862"/>
      <c r="AC19" s="2862"/>
      <c r="AD19" s="2862"/>
      <c r="AE19" s="2862"/>
    </row>
    <row r="20" spans="1:31" ht="12.75" customHeight="1">
      <c r="A20" s="2862" t="s">
        <v>941</v>
      </c>
      <c r="B20" s="2862"/>
      <c r="C20" s="2862"/>
      <c r="D20" s="2862"/>
      <c r="E20" s="2862"/>
      <c r="F20" s="2862"/>
      <c r="G20" s="2862"/>
      <c r="H20" s="2862"/>
      <c r="I20" s="2862"/>
      <c r="J20" s="2862"/>
      <c r="K20" s="2862"/>
      <c r="L20" s="2862"/>
      <c r="M20" s="2862"/>
      <c r="N20" s="2862"/>
      <c r="O20" s="2862"/>
      <c r="P20" s="2862"/>
      <c r="Q20" s="2862"/>
      <c r="R20" s="2862"/>
      <c r="S20" s="2862"/>
      <c r="T20" s="2862"/>
      <c r="U20" s="2862"/>
      <c r="V20" s="2862"/>
      <c r="W20" s="2862"/>
      <c r="X20" s="2862"/>
      <c r="Y20" s="2862"/>
      <c r="Z20" s="2862"/>
      <c r="AA20" s="2862"/>
      <c r="AB20" s="2862"/>
      <c r="AC20" s="2862"/>
      <c r="AD20" s="2862"/>
      <c r="AE20" s="2862"/>
    </row>
    <row r="21" spans="1:31" ht="78" customHeight="1">
      <c r="A21" s="2643" t="s">
        <v>942</v>
      </c>
      <c r="B21" s="2643"/>
      <c r="C21" s="2643"/>
      <c r="D21" s="2643"/>
      <c r="E21" s="2643"/>
      <c r="F21" s="2643"/>
      <c r="G21" s="2643"/>
      <c r="H21" s="2643"/>
      <c r="I21" s="2643"/>
      <c r="J21" s="2643"/>
      <c r="K21" s="2643"/>
      <c r="L21" s="2643"/>
      <c r="M21" s="2643"/>
      <c r="N21" s="2643"/>
      <c r="O21" s="2643"/>
      <c r="P21" s="2643"/>
      <c r="Q21" s="2643"/>
      <c r="R21" s="2643"/>
      <c r="S21" s="2643"/>
      <c r="T21" s="2643"/>
      <c r="U21" s="2643"/>
      <c r="V21" s="2643"/>
      <c r="W21" s="2643"/>
      <c r="X21" s="2643"/>
      <c r="Y21" s="2643"/>
      <c r="Z21" s="2643"/>
      <c r="AA21" s="2643"/>
      <c r="AB21" s="2643"/>
      <c r="AC21" s="2643"/>
      <c r="AD21" s="2643"/>
      <c r="AE21" s="2643"/>
    </row>
    <row r="22" spans="1:31" ht="76.5" customHeight="1">
      <c r="A22" s="2643" t="s">
        <v>943</v>
      </c>
      <c r="B22" s="2643"/>
      <c r="C22" s="2643"/>
      <c r="D22" s="2643"/>
      <c r="E22" s="2643"/>
      <c r="F22" s="2643"/>
      <c r="G22" s="2643"/>
      <c r="H22" s="2643"/>
      <c r="I22" s="2643"/>
      <c r="J22" s="2643"/>
      <c r="K22" s="2643"/>
      <c r="L22" s="2643"/>
      <c r="M22" s="2643"/>
      <c r="N22" s="2643"/>
      <c r="O22" s="2643"/>
      <c r="P22" s="2643"/>
      <c r="Q22" s="2643"/>
      <c r="R22" s="2643"/>
      <c r="S22" s="2643"/>
      <c r="T22" s="2643"/>
      <c r="U22" s="2643"/>
      <c r="V22" s="2643"/>
      <c r="W22" s="2643"/>
      <c r="X22" s="2643"/>
      <c r="Y22" s="2643"/>
      <c r="Z22" s="2643"/>
      <c r="AA22" s="2643"/>
      <c r="AB22" s="2643"/>
      <c r="AC22" s="2643"/>
      <c r="AD22" s="2643"/>
      <c r="AE22" s="2643"/>
    </row>
    <row r="23" spans="1:31" ht="6" customHeight="1"/>
  </sheetData>
  <mergeCells count="48">
    <mergeCell ref="A19:AE19"/>
    <mergeCell ref="A20:AE20"/>
    <mergeCell ref="A21:AE21"/>
    <mergeCell ref="A22:AE22"/>
    <mergeCell ref="AC16:AD16"/>
    <mergeCell ref="A18:AE18"/>
    <mergeCell ref="Q16:R16"/>
    <mergeCell ref="S16:T16"/>
    <mergeCell ref="U16:V16"/>
    <mergeCell ref="W16:X16"/>
    <mergeCell ref="AF12:AF14"/>
    <mergeCell ref="A15:A16"/>
    <mergeCell ref="B15:F15"/>
    <mergeCell ref="G15:L15"/>
    <mergeCell ref="M15:R15"/>
    <mergeCell ref="S15:X15"/>
    <mergeCell ref="Y15:AD15"/>
    <mergeCell ref="C16:D16"/>
    <mergeCell ref="E16:F16"/>
    <mergeCell ref="G16:H16"/>
    <mergeCell ref="I16:J16"/>
    <mergeCell ref="K16:L16"/>
    <mergeCell ref="M16:N16"/>
    <mergeCell ref="O16:P16"/>
    <mergeCell ref="Y16:Z16"/>
    <mergeCell ref="AA16:AB16"/>
    <mergeCell ref="W5:X5"/>
    <mergeCell ref="Y5:Z5"/>
    <mergeCell ref="G5:H5"/>
    <mergeCell ref="I5:J5"/>
    <mergeCell ref="K5:L5"/>
    <mergeCell ref="M5:N5"/>
    <mergeCell ref="A1:AE1"/>
    <mergeCell ref="A2:AE2"/>
    <mergeCell ref="A4:A5"/>
    <mergeCell ref="B4:F4"/>
    <mergeCell ref="G4:L4"/>
    <mergeCell ref="M4:R4"/>
    <mergeCell ref="S4:X4"/>
    <mergeCell ref="Y4:AD4"/>
    <mergeCell ref="C5:D5"/>
    <mergeCell ref="E5:F5"/>
    <mergeCell ref="AA5:AB5"/>
    <mergeCell ref="AC5:AD5"/>
    <mergeCell ref="O5:P5"/>
    <mergeCell ref="Q5:R5"/>
    <mergeCell ref="S5:T5"/>
    <mergeCell ref="U5:V5"/>
  </mergeCells>
  <phoneticPr fontId="32" type="noConversion"/>
  <hyperlinks>
    <hyperlink ref="AG1" location="Indice!A1" display="Indice!A1"/>
  </hyperlinks>
  <printOptions horizontalCentered="1"/>
  <pageMargins left="0.45275590551181105" right="0.45275590551181105" top="0.6692913385826772" bottom="0.6692913385826772" header="0" footer="0"/>
  <pageSetup paperSize="9" scale="79" orientation="portrait" horizontalDpi="4294967294" verticalDpi="0" r:id="rId1"/>
  <headerFooter alignWithMargins="0"/>
</worksheet>
</file>

<file path=xl/worksheets/sheet57.xml><?xml version="1.0" encoding="utf-8"?>
<worksheet xmlns="http://schemas.openxmlformats.org/spreadsheetml/2006/main" xmlns:r="http://schemas.openxmlformats.org/officeDocument/2006/relationships">
  <sheetPr>
    <pageSetUpPr fitToPage="1"/>
  </sheetPr>
  <dimension ref="A1:X23"/>
  <sheetViews>
    <sheetView showGridLines="0" workbookViewId="0">
      <selection sqref="A1:V1"/>
    </sheetView>
  </sheetViews>
  <sheetFormatPr defaultRowHeight="12.75"/>
  <cols>
    <col min="1" max="1" width="12.7109375" style="896" customWidth="1"/>
    <col min="2" max="2" width="6.7109375" style="1003" customWidth="1"/>
    <col min="3" max="5" width="6.7109375" style="896" customWidth="1"/>
    <col min="6" max="10" width="5.5703125" style="896" customWidth="1"/>
    <col min="11" max="11" width="1.7109375" style="896" customWidth="1"/>
    <col min="12" max="12" width="5.5703125" style="896" customWidth="1"/>
    <col min="13" max="13" width="1.7109375" style="896" customWidth="1"/>
    <col min="14" max="15" width="5.5703125" style="896" customWidth="1"/>
    <col min="16" max="16" width="1.7109375" style="896" customWidth="1"/>
    <col min="17" max="17" width="5.5703125" style="896" customWidth="1"/>
    <col min="18" max="18" width="1.7109375" style="896" customWidth="1"/>
    <col min="19" max="19" width="6.7109375" style="896" customWidth="1"/>
    <col min="20" max="20" width="5.5703125" style="896" customWidth="1"/>
    <col min="21" max="22" width="6.7109375" style="896" customWidth="1"/>
    <col min="23" max="23" width="7.7109375" style="896" customWidth="1"/>
    <col min="24" max="24" width="14.5703125" style="896" bestFit="1" customWidth="1"/>
    <col min="25" max="16384" width="9.140625" style="896"/>
  </cols>
  <sheetData>
    <row r="1" spans="1:24" s="890" customFormat="1" ht="30" customHeight="1">
      <c r="A1" s="2636" t="s">
        <v>99</v>
      </c>
      <c r="B1" s="2636"/>
      <c r="C1" s="2636"/>
      <c r="D1" s="2636"/>
      <c r="E1" s="2636"/>
      <c r="F1" s="2636"/>
      <c r="G1" s="2636"/>
      <c r="H1" s="2636"/>
      <c r="I1" s="2636"/>
      <c r="J1" s="2636"/>
      <c r="K1" s="2636"/>
      <c r="L1" s="2636"/>
      <c r="M1" s="2636"/>
      <c r="N1" s="2636"/>
      <c r="O1" s="2636"/>
      <c r="P1" s="2636"/>
      <c r="Q1" s="2636"/>
      <c r="R1" s="2636"/>
      <c r="S1" s="2636"/>
      <c r="T1" s="2636"/>
      <c r="U1" s="2636"/>
      <c r="V1" s="2636"/>
      <c r="W1" s="889"/>
      <c r="X1" s="1419" t="s">
        <v>303</v>
      </c>
    </row>
    <row r="2" spans="1:24" s="890" customFormat="1" ht="30" customHeight="1">
      <c r="A2" s="2636" t="s">
        <v>100</v>
      </c>
      <c r="B2" s="2636"/>
      <c r="C2" s="2636"/>
      <c r="D2" s="2636"/>
      <c r="E2" s="2636"/>
      <c r="F2" s="2636"/>
      <c r="G2" s="2636"/>
      <c r="H2" s="2636"/>
      <c r="I2" s="2636"/>
      <c r="J2" s="2636"/>
      <c r="K2" s="2636"/>
      <c r="L2" s="2636"/>
      <c r="M2" s="2636"/>
      <c r="N2" s="2636"/>
      <c r="O2" s="2636"/>
      <c r="P2" s="2636"/>
      <c r="Q2" s="2636"/>
      <c r="R2" s="2636"/>
      <c r="S2" s="2636"/>
      <c r="T2" s="2636"/>
      <c r="U2" s="2636"/>
      <c r="V2" s="2636"/>
      <c r="W2" s="889"/>
    </row>
    <row r="3" spans="1:24" s="890" customFormat="1" ht="12" customHeight="1">
      <c r="A3" s="747" t="s">
        <v>91</v>
      </c>
      <c r="B3" s="891"/>
      <c r="C3" s="891"/>
      <c r="D3" s="891"/>
      <c r="E3" s="891"/>
      <c r="F3" s="891"/>
      <c r="H3" s="891"/>
      <c r="J3" s="891"/>
      <c r="K3" s="891"/>
      <c r="V3" s="892" t="s">
        <v>92</v>
      </c>
    </row>
    <row r="4" spans="1:24" ht="43.5" customHeight="1">
      <c r="A4" s="2937"/>
      <c r="B4" s="2951" t="s">
        <v>1951</v>
      </c>
      <c r="C4" s="2951"/>
      <c r="D4" s="2951"/>
      <c r="E4" s="923" t="s">
        <v>101</v>
      </c>
      <c r="F4" s="2951" t="s">
        <v>930</v>
      </c>
      <c r="G4" s="2951"/>
      <c r="H4" s="2951"/>
      <c r="I4" s="2934" t="s">
        <v>988</v>
      </c>
      <c r="J4" s="2956"/>
      <c r="K4" s="2956"/>
      <c r="L4" s="2956"/>
      <c r="M4" s="2935"/>
      <c r="N4" s="2934" t="s">
        <v>989</v>
      </c>
      <c r="O4" s="2956"/>
      <c r="P4" s="2956"/>
      <c r="Q4" s="2956"/>
      <c r="R4" s="2935"/>
      <c r="S4" s="2951" t="s">
        <v>79</v>
      </c>
      <c r="T4" s="2951"/>
      <c r="U4" s="2951"/>
      <c r="V4" s="897" t="s">
        <v>80</v>
      </c>
      <c r="W4" s="958"/>
    </row>
    <row r="5" spans="1:24" ht="18" customHeight="1">
      <c r="A5" s="2938"/>
      <c r="B5" s="923" t="s">
        <v>1247</v>
      </c>
      <c r="C5" s="923" t="s">
        <v>1021</v>
      </c>
      <c r="D5" s="923" t="s">
        <v>1027</v>
      </c>
      <c r="E5" s="923" t="s">
        <v>1247</v>
      </c>
      <c r="F5" s="923" t="s">
        <v>1247</v>
      </c>
      <c r="G5" s="923" t="s">
        <v>1021</v>
      </c>
      <c r="H5" s="923" t="s">
        <v>1027</v>
      </c>
      <c r="I5" s="923" t="s">
        <v>1247</v>
      </c>
      <c r="J5" s="2934" t="s">
        <v>1021</v>
      </c>
      <c r="K5" s="2935"/>
      <c r="L5" s="2934" t="s">
        <v>1027</v>
      </c>
      <c r="M5" s="2935"/>
      <c r="N5" s="897" t="s">
        <v>1247</v>
      </c>
      <c r="O5" s="2934" t="s">
        <v>1021</v>
      </c>
      <c r="P5" s="2935"/>
      <c r="Q5" s="2934" t="s">
        <v>1027</v>
      </c>
      <c r="R5" s="2935"/>
      <c r="S5" s="923" t="s">
        <v>1247</v>
      </c>
      <c r="T5" s="923" t="s">
        <v>1021</v>
      </c>
      <c r="U5" s="923" t="s">
        <v>1027</v>
      </c>
      <c r="V5" s="897" t="s">
        <v>1247</v>
      </c>
      <c r="W5" s="919"/>
    </row>
    <row r="6" spans="1:24" s="903" customFormat="1" ht="21" customHeight="1">
      <c r="A6" s="986" t="s">
        <v>1793</v>
      </c>
      <c r="B6" s="969">
        <v>5055.6000000000004</v>
      </c>
      <c r="C6" s="969">
        <v>2200.3000000000002</v>
      </c>
      <c r="D6" s="969">
        <v>2855.3</v>
      </c>
      <c r="E6" s="969">
        <v>1615</v>
      </c>
      <c r="F6" s="969">
        <v>723.9</v>
      </c>
      <c r="G6" s="969">
        <v>359.8</v>
      </c>
      <c r="H6" s="969">
        <v>364.1</v>
      </c>
      <c r="I6" s="969">
        <v>164.4</v>
      </c>
      <c r="J6" s="969">
        <v>62.5</v>
      </c>
      <c r="K6" s="969"/>
      <c r="L6" s="969">
        <v>101.8</v>
      </c>
      <c r="M6" s="969"/>
      <c r="N6" s="969">
        <v>165.3</v>
      </c>
      <c r="O6" s="969">
        <v>52.4</v>
      </c>
      <c r="P6" s="969"/>
      <c r="Q6" s="969">
        <v>112.8</v>
      </c>
      <c r="R6" s="969"/>
      <c r="S6" s="969">
        <v>2387.1</v>
      </c>
      <c r="T6" s="969">
        <v>897.3</v>
      </c>
      <c r="U6" s="969">
        <v>1489.8</v>
      </c>
      <c r="V6" s="969">
        <v>1879.6</v>
      </c>
    </row>
    <row r="7" spans="1:24" s="903" customFormat="1" ht="21" customHeight="1">
      <c r="A7" s="987" t="s">
        <v>1794</v>
      </c>
      <c r="B7" s="971">
        <v>4811.3999999999996</v>
      </c>
      <c r="C7" s="971">
        <v>2099.3000000000002</v>
      </c>
      <c r="D7" s="971">
        <v>2712.1</v>
      </c>
      <c r="E7" s="971">
        <v>1525.8</v>
      </c>
      <c r="F7" s="971">
        <v>681.7</v>
      </c>
      <c r="G7" s="971">
        <v>340</v>
      </c>
      <c r="H7" s="971">
        <v>341.7</v>
      </c>
      <c r="I7" s="971">
        <v>154.19999999999999</v>
      </c>
      <c r="J7" s="971">
        <v>58.9</v>
      </c>
      <c r="K7" s="971"/>
      <c r="L7" s="971">
        <v>95.2</v>
      </c>
      <c r="M7" s="971"/>
      <c r="N7" s="971">
        <v>154.80000000000001</v>
      </c>
      <c r="O7" s="971">
        <v>50.2</v>
      </c>
      <c r="P7" s="971"/>
      <c r="Q7" s="971">
        <v>104.6</v>
      </c>
      <c r="R7" s="971"/>
      <c r="S7" s="971">
        <v>2295</v>
      </c>
      <c r="T7" s="971">
        <v>867.6</v>
      </c>
      <c r="U7" s="971">
        <v>1427.4</v>
      </c>
      <c r="V7" s="971">
        <v>1779.4</v>
      </c>
    </row>
    <row r="8" spans="1:24" s="903" customFormat="1" ht="21" customHeight="1">
      <c r="A8" s="988" t="s">
        <v>1795</v>
      </c>
      <c r="B8" s="972">
        <v>1776.7</v>
      </c>
      <c r="C8" s="972">
        <v>761.9</v>
      </c>
      <c r="D8" s="972">
        <v>1014.9</v>
      </c>
      <c r="E8" s="972">
        <v>577.1</v>
      </c>
      <c r="F8" s="972">
        <v>259.5</v>
      </c>
      <c r="G8" s="972">
        <v>125.8</v>
      </c>
      <c r="H8" s="972">
        <v>133.69999999999999</v>
      </c>
      <c r="I8" s="972">
        <v>60.4</v>
      </c>
      <c r="J8" s="972">
        <v>23.6</v>
      </c>
      <c r="K8" s="972"/>
      <c r="L8" s="972">
        <v>36.799999999999997</v>
      </c>
      <c r="M8" s="972"/>
      <c r="N8" s="972">
        <v>75.7</v>
      </c>
      <c r="O8" s="972">
        <v>23.3</v>
      </c>
      <c r="P8" s="972"/>
      <c r="Q8" s="972">
        <v>52.4</v>
      </c>
      <c r="R8" s="972"/>
      <c r="S8" s="972">
        <v>804</v>
      </c>
      <c r="T8" s="972">
        <v>292.89999999999998</v>
      </c>
      <c r="U8" s="972">
        <v>511.1</v>
      </c>
      <c r="V8" s="972">
        <v>713.2</v>
      </c>
    </row>
    <row r="9" spans="1:24" s="903" customFormat="1" ht="21" customHeight="1">
      <c r="A9" s="988" t="s">
        <v>1805</v>
      </c>
      <c r="B9" s="972">
        <v>1035.2</v>
      </c>
      <c r="C9" s="972">
        <v>447.4</v>
      </c>
      <c r="D9" s="972">
        <v>587.79999999999995</v>
      </c>
      <c r="E9" s="972">
        <v>329.5</v>
      </c>
      <c r="F9" s="972">
        <v>161.4</v>
      </c>
      <c r="G9" s="972">
        <v>79.3</v>
      </c>
      <c r="H9" s="972">
        <v>82.2</v>
      </c>
      <c r="I9" s="972">
        <v>39.5</v>
      </c>
      <c r="J9" s="972">
        <v>15.8</v>
      </c>
      <c r="K9" s="972"/>
      <c r="L9" s="972">
        <v>23.8</v>
      </c>
      <c r="M9" s="972"/>
      <c r="N9" s="972">
        <v>34</v>
      </c>
      <c r="O9" s="972">
        <v>10.7</v>
      </c>
      <c r="P9" s="972"/>
      <c r="Q9" s="972">
        <v>23.4</v>
      </c>
      <c r="R9" s="972"/>
      <c r="S9" s="972">
        <v>470.7</v>
      </c>
      <c r="T9" s="972">
        <v>173.3</v>
      </c>
      <c r="U9" s="972">
        <v>297.5</v>
      </c>
      <c r="V9" s="972">
        <v>378.7</v>
      </c>
      <c r="W9" s="928"/>
    </row>
    <row r="10" spans="1:24" s="903" customFormat="1" ht="21" customHeight="1">
      <c r="A10" s="988" t="s">
        <v>1818</v>
      </c>
      <c r="B10" s="972">
        <v>1403</v>
      </c>
      <c r="C10" s="972">
        <v>628</v>
      </c>
      <c r="D10" s="972">
        <v>775</v>
      </c>
      <c r="E10" s="972">
        <v>452.4</v>
      </c>
      <c r="F10" s="972">
        <v>186.6</v>
      </c>
      <c r="G10" s="972">
        <v>97.7</v>
      </c>
      <c r="H10" s="972">
        <v>88.9</v>
      </c>
      <c r="I10" s="972">
        <v>36.200000000000003</v>
      </c>
      <c r="J10" s="972">
        <v>14.1</v>
      </c>
      <c r="K10" s="972"/>
      <c r="L10" s="972">
        <v>22.1</v>
      </c>
      <c r="M10" s="972"/>
      <c r="N10" s="972">
        <v>28.3</v>
      </c>
      <c r="O10" s="972">
        <v>10.4</v>
      </c>
      <c r="P10" s="972"/>
      <c r="Q10" s="972">
        <v>17.899999999999999</v>
      </c>
      <c r="R10" s="972"/>
      <c r="S10" s="972">
        <v>699.6</v>
      </c>
      <c r="T10" s="972">
        <v>274.5</v>
      </c>
      <c r="U10" s="972">
        <v>425.1</v>
      </c>
      <c r="V10" s="972">
        <v>493.2</v>
      </c>
      <c r="W10" s="928"/>
    </row>
    <row r="11" spans="1:24" s="911" customFormat="1" ht="21" customHeight="1">
      <c r="A11" s="988" t="s">
        <v>1821</v>
      </c>
      <c r="B11" s="997">
        <v>387.7</v>
      </c>
      <c r="C11" s="997">
        <v>169.2</v>
      </c>
      <c r="D11" s="997">
        <v>218.4</v>
      </c>
      <c r="E11" s="997">
        <v>99.9</v>
      </c>
      <c r="F11" s="997">
        <v>47.6</v>
      </c>
      <c r="G11" s="997">
        <v>24</v>
      </c>
      <c r="H11" s="997">
        <v>23.6</v>
      </c>
      <c r="I11" s="997">
        <v>12.1</v>
      </c>
      <c r="J11" s="997">
        <v>3.4</v>
      </c>
      <c r="K11" s="998" t="s">
        <v>932</v>
      </c>
      <c r="L11" s="997">
        <v>8.6999999999999993</v>
      </c>
      <c r="M11" s="997"/>
      <c r="N11" s="997">
        <v>10.6</v>
      </c>
      <c r="O11" s="997">
        <v>3.5</v>
      </c>
      <c r="P11" s="998" t="s">
        <v>932</v>
      </c>
      <c r="Q11" s="997">
        <v>7</v>
      </c>
      <c r="R11" s="997"/>
      <c r="S11" s="997">
        <v>217.6</v>
      </c>
      <c r="T11" s="997">
        <v>86.6</v>
      </c>
      <c r="U11" s="997">
        <v>131.1</v>
      </c>
      <c r="V11" s="997">
        <v>126.4</v>
      </c>
      <c r="W11" s="2961"/>
    </row>
    <row r="12" spans="1:24" s="903" customFormat="1" ht="21" customHeight="1">
      <c r="A12" s="988" t="s">
        <v>1827</v>
      </c>
      <c r="B12" s="997">
        <v>208.8</v>
      </c>
      <c r="C12" s="997">
        <v>92.8</v>
      </c>
      <c r="D12" s="997">
        <v>116.1</v>
      </c>
      <c r="E12" s="997">
        <v>67</v>
      </c>
      <c r="F12" s="997">
        <v>26.6</v>
      </c>
      <c r="G12" s="997">
        <v>13.3</v>
      </c>
      <c r="H12" s="997">
        <v>13.3</v>
      </c>
      <c r="I12" s="997">
        <v>5.9</v>
      </c>
      <c r="J12" s="997">
        <v>2.1</v>
      </c>
      <c r="K12" s="998" t="s">
        <v>932</v>
      </c>
      <c r="L12" s="997">
        <v>3.8</v>
      </c>
      <c r="M12" s="998" t="s">
        <v>932</v>
      </c>
      <c r="N12" s="997">
        <v>6.3</v>
      </c>
      <c r="O12" s="997">
        <v>2.2999999999999998</v>
      </c>
      <c r="P12" s="998" t="s">
        <v>932</v>
      </c>
      <c r="Q12" s="997">
        <v>3.9</v>
      </c>
      <c r="R12" s="998" t="s">
        <v>932</v>
      </c>
      <c r="S12" s="997">
        <v>103.1</v>
      </c>
      <c r="T12" s="997">
        <v>40.4</v>
      </c>
      <c r="U12" s="997">
        <v>62.7</v>
      </c>
      <c r="V12" s="997">
        <v>67.900000000000006</v>
      </c>
      <c r="W12" s="2961"/>
    </row>
    <row r="13" spans="1:24" s="903" customFormat="1" ht="21" customHeight="1">
      <c r="A13" s="994" t="s">
        <v>931</v>
      </c>
      <c r="B13" s="999">
        <v>124.9</v>
      </c>
      <c r="C13" s="999">
        <v>50.4</v>
      </c>
      <c r="D13" s="999">
        <v>74.5</v>
      </c>
      <c r="E13" s="999">
        <v>45.6</v>
      </c>
      <c r="F13" s="999">
        <v>20.5</v>
      </c>
      <c r="G13" s="999">
        <v>9.5</v>
      </c>
      <c r="H13" s="999">
        <v>11</v>
      </c>
      <c r="I13" s="999">
        <v>4.8</v>
      </c>
      <c r="J13" s="999">
        <v>1</v>
      </c>
      <c r="K13" s="1000" t="s">
        <v>932</v>
      </c>
      <c r="L13" s="999">
        <v>3.8</v>
      </c>
      <c r="M13" s="1000" t="s">
        <v>932</v>
      </c>
      <c r="N13" s="999">
        <v>5.0999999999999996</v>
      </c>
      <c r="O13" s="999">
        <v>0.7</v>
      </c>
      <c r="P13" s="1000" t="s">
        <v>932</v>
      </c>
      <c r="Q13" s="999">
        <v>4.4000000000000004</v>
      </c>
      <c r="R13" s="1000" t="s">
        <v>932</v>
      </c>
      <c r="S13" s="999">
        <v>48.9</v>
      </c>
      <c r="T13" s="999">
        <v>15.9</v>
      </c>
      <c r="U13" s="999">
        <v>33</v>
      </c>
      <c r="V13" s="999">
        <v>51.5</v>
      </c>
      <c r="W13" s="2961"/>
    </row>
    <row r="14" spans="1:24" s="903" customFormat="1" ht="21" customHeight="1">
      <c r="A14" s="994" t="s">
        <v>933</v>
      </c>
      <c r="B14" s="999">
        <v>119.3</v>
      </c>
      <c r="C14" s="999">
        <v>50.6</v>
      </c>
      <c r="D14" s="999">
        <v>68.7</v>
      </c>
      <c r="E14" s="999">
        <v>43.6</v>
      </c>
      <c r="F14" s="999">
        <v>21.8</v>
      </c>
      <c r="G14" s="999">
        <v>10.3</v>
      </c>
      <c r="H14" s="999">
        <v>11.5</v>
      </c>
      <c r="I14" s="999">
        <v>5.4</v>
      </c>
      <c r="J14" s="999">
        <v>2.6</v>
      </c>
      <c r="K14" s="1000" t="s">
        <v>932</v>
      </c>
      <c r="L14" s="999">
        <v>2.8</v>
      </c>
      <c r="M14" s="1000" t="s">
        <v>932</v>
      </c>
      <c r="N14" s="999">
        <v>5.3</v>
      </c>
      <c r="O14" s="999">
        <v>1.5</v>
      </c>
      <c r="P14" s="1000" t="s">
        <v>932</v>
      </c>
      <c r="Q14" s="999">
        <v>3.9</v>
      </c>
      <c r="R14" s="1000" t="s">
        <v>932</v>
      </c>
      <c r="S14" s="999">
        <v>43.2</v>
      </c>
      <c r="T14" s="999">
        <v>13.8</v>
      </c>
      <c r="U14" s="999">
        <v>29.4</v>
      </c>
      <c r="V14" s="999">
        <v>48.7</v>
      </c>
      <c r="W14" s="2961"/>
    </row>
    <row r="15" spans="1:24" ht="43.5" customHeight="1">
      <c r="A15" s="2954"/>
      <c r="B15" s="2951" t="s">
        <v>1951</v>
      </c>
      <c r="C15" s="2951"/>
      <c r="D15" s="2951"/>
      <c r="E15" s="1002" t="s">
        <v>102</v>
      </c>
      <c r="F15" s="2951" t="s">
        <v>939</v>
      </c>
      <c r="G15" s="2951"/>
      <c r="H15" s="2951"/>
      <c r="I15" s="2934" t="s">
        <v>81</v>
      </c>
      <c r="J15" s="2956"/>
      <c r="K15" s="2956"/>
      <c r="L15" s="2956"/>
      <c r="M15" s="2935"/>
      <c r="N15" s="2934" t="s">
        <v>82</v>
      </c>
      <c r="O15" s="2956"/>
      <c r="P15" s="2956"/>
      <c r="Q15" s="2956"/>
      <c r="R15" s="2935"/>
      <c r="S15" s="2934" t="s">
        <v>83</v>
      </c>
      <c r="T15" s="2956"/>
      <c r="U15" s="2935"/>
      <c r="V15" s="897" t="s">
        <v>84</v>
      </c>
      <c r="W15" s="2961"/>
    </row>
    <row r="16" spans="1:24" ht="18" customHeight="1">
      <c r="A16" s="2955"/>
      <c r="B16" s="923" t="s">
        <v>1250</v>
      </c>
      <c r="C16" s="923" t="s">
        <v>1027</v>
      </c>
      <c r="D16" s="923" t="s">
        <v>1019</v>
      </c>
      <c r="E16" s="923" t="s">
        <v>1250</v>
      </c>
      <c r="F16" s="923" t="s">
        <v>1250</v>
      </c>
      <c r="G16" s="923" t="s">
        <v>1027</v>
      </c>
      <c r="H16" s="923" t="s">
        <v>1019</v>
      </c>
      <c r="I16" s="923" t="s">
        <v>1250</v>
      </c>
      <c r="J16" s="2934" t="s">
        <v>1027</v>
      </c>
      <c r="K16" s="2935"/>
      <c r="L16" s="2934" t="s">
        <v>1019</v>
      </c>
      <c r="M16" s="2935"/>
      <c r="N16" s="897" t="s">
        <v>1250</v>
      </c>
      <c r="O16" s="2934" t="s">
        <v>1027</v>
      </c>
      <c r="P16" s="2935"/>
      <c r="Q16" s="2934" t="s">
        <v>1019</v>
      </c>
      <c r="R16" s="2935"/>
      <c r="S16" s="923" t="s">
        <v>1250</v>
      </c>
      <c r="T16" s="923" t="s">
        <v>1027</v>
      </c>
      <c r="U16" s="923" t="s">
        <v>1019</v>
      </c>
      <c r="V16" s="897" t="s">
        <v>1250</v>
      </c>
      <c r="W16" s="2961"/>
    </row>
    <row r="17" spans="1:23" ht="6" customHeight="1">
      <c r="A17" s="977"/>
      <c r="B17" s="894"/>
      <c r="C17" s="894"/>
      <c r="D17" s="894"/>
      <c r="E17" s="894"/>
      <c r="F17" s="894"/>
      <c r="G17" s="894"/>
      <c r="H17" s="894"/>
      <c r="I17" s="894"/>
      <c r="J17" s="894"/>
      <c r="K17" s="894"/>
      <c r="L17" s="894"/>
      <c r="M17" s="894"/>
      <c r="N17" s="894"/>
      <c r="O17" s="894"/>
      <c r="P17" s="894"/>
      <c r="Q17" s="894"/>
      <c r="R17" s="894"/>
      <c r="S17" s="894"/>
      <c r="T17" s="894"/>
      <c r="U17" s="894"/>
      <c r="V17" s="894"/>
      <c r="W17" s="917"/>
    </row>
    <row r="18" spans="1:23" ht="12.75" customHeight="1">
      <c r="A18" s="2663" t="s">
        <v>1843</v>
      </c>
      <c r="B18" s="2663"/>
      <c r="C18" s="2663"/>
      <c r="D18" s="2663"/>
      <c r="E18" s="2663"/>
      <c r="F18" s="2663"/>
      <c r="G18" s="2663"/>
      <c r="H18" s="2663"/>
      <c r="I18" s="2663"/>
      <c r="J18" s="2663"/>
      <c r="K18" s="2663"/>
      <c r="L18" s="2663"/>
      <c r="M18" s="2663"/>
      <c r="N18" s="2663"/>
      <c r="O18" s="2663"/>
      <c r="P18" s="2663"/>
      <c r="Q18" s="2663"/>
      <c r="R18" s="2663"/>
      <c r="S18" s="2663"/>
      <c r="T18" s="2663"/>
      <c r="U18" s="2663"/>
      <c r="V18" s="2663"/>
      <c r="W18" s="917"/>
    </row>
    <row r="19" spans="1:23" ht="12.75" customHeight="1">
      <c r="A19" s="2862" t="s">
        <v>940</v>
      </c>
      <c r="B19" s="2862"/>
      <c r="C19" s="2862"/>
      <c r="D19" s="2862"/>
      <c r="E19" s="2862"/>
      <c r="F19" s="2862"/>
      <c r="G19" s="2862"/>
      <c r="H19" s="2862"/>
      <c r="I19" s="2862"/>
      <c r="J19" s="2862"/>
      <c r="K19" s="2862"/>
      <c r="L19" s="2862"/>
      <c r="M19" s="2862"/>
      <c r="N19" s="2862"/>
      <c r="O19" s="2862"/>
      <c r="P19" s="2862"/>
      <c r="Q19" s="2862"/>
      <c r="R19" s="2862"/>
      <c r="S19" s="2862"/>
      <c r="T19" s="2862"/>
      <c r="U19" s="2862"/>
      <c r="V19" s="2862"/>
    </row>
    <row r="20" spans="1:23" ht="12.75" customHeight="1">
      <c r="A20" s="2862" t="s">
        <v>941</v>
      </c>
      <c r="B20" s="2862"/>
      <c r="C20" s="2862"/>
      <c r="D20" s="2862"/>
      <c r="E20" s="2862"/>
      <c r="F20" s="2862"/>
      <c r="G20" s="2862"/>
      <c r="H20" s="2862"/>
      <c r="I20" s="2862"/>
      <c r="J20" s="2862"/>
      <c r="K20" s="2862"/>
      <c r="L20" s="2862"/>
      <c r="M20" s="2862"/>
      <c r="N20" s="2862"/>
      <c r="O20" s="2862"/>
      <c r="P20" s="2862"/>
      <c r="Q20" s="2862"/>
      <c r="R20" s="2862"/>
      <c r="S20" s="2862"/>
      <c r="T20" s="2862"/>
      <c r="U20" s="2862"/>
      <c r="V20" s="2862"/>
      <c r="W20" s="2960"/>
    </row>
    <row r="21" spans="1:23" s="759" customFormat="1" ht="78" customHeight="1">
      <c r="A21" s="2643" t="s">
        <v>942</v>
      </c>
      <c r="B21" s="2643"/>
      <c r="C21" s="2643"/>
      <c r="D21" s="2643"/>
      <c r="E21" s="2643"/>
      <c r="F21" s="2643"/>
      <c r="G21" s="2643"/>
      <c r="H21" s="2643"/>
      <c r="I21" s="2643"/>
      <c r="J21" s="2643"/>
      <c r="K21" s="2643"/>
      <c r="L21" s="2643"/>
      <c r="M21" s="2643"/>
      <c r="N21" s="2643"/>
      <c r="O21" s="2643"/>
      <c r="P21" s="2643"/>
      <c r="Q21" s="2643"/>
      <c r="R21" s="2643"/>
      <c r="S21" s="2643"/>
      <c r="T21" s="2643"/>
      <c r="U21" s="2643"/>
      <c r="V21" s="2643"/>
      <c r="W21" s="2960"/>
    </row>
    <row r="22" spans="1:23" s="759" customFormat="1" ht="78" customHeight="1">
      <c r="A22" s="2643" t="s">
        <v>943</v>
      </c>
      <c r="B22" s="2962"/>
      <c r="C22" s="2962"/>
      <c r="D22" s="2962"/>
      <c r="E22" s="2962"/>
      <c r="F22" s="2962"/>
      <c r="G22" s="2962"/>
      <c r="H22" s="2962"/>
      <c r="I22" s="2962"/>
      <c r="J22" s="2962"/>
      <c r="K22" s="2962"/>
      <c r="L22" s="2962"/>
      <c r="M22" s="2962"/>
      <c r="N22" s="2962"/>
      <c r="O22" s="2962"/>
      <c r="P22" s="2962"/>
      <c r="Q22" s="2962"/>
      <c r="R22" s="2962"/>
      <c r="S22" s="2962"/>
      <c r="T22" s="2962"/>
      <c r="U22" s="2962"/>
      <c r="V22" s="2783"/>
    </row>
    <row r="23" spans="1:23" ht="6" customHeight="1"/>
  </sheetData>
  <mergeCells count="29">
    <mergeCell ref="A18:V18"/>
    <mergeCell ref="O5:P5"/>
    <mergeCell ref="Q5:R5"/>
    <mergeCell ref="A22:V22"/>
    <mergeCell ref="A19:V19"/>
    <mergeCell ref="A20:V20"/>
    <mergeCell ref="I15:M15"/>
    <mergeCell ref="N15:R15"/>
    <mergeCell ref="S15:U15"/>
    <mergeCell ref="J16:K16"/>
    <mergeCell ref="L16:M16"/>
    <mergeCell ref="O16:P16"/>
    <mergeCell ref="Q16:R16"/>
    <mergeCell ref="W20:W21"/>
    <mergeCell ref="A21:V21"/>
    <mergeCell ref="A1:V1"/>
    <mergeCell ref="A2:V2"/>
    <mergeCell ref="A4:A5"/>
    <mergeCell ref="B4:D4"/>
    <mergeCell ref="F4:H4"/>
    <mergeCell ref="I4:M4"/>
    <mergeCell ref="N4:R4"/>
    <mergeCell ref="S4:U4"/>
    <mergeCell ref="J5:K5"/>
    <mergeCell ref="L5:M5"/>
    <mergeCell ref="W11:W16"/>
    <mergeCell ref="A15:A16"/>
    <mergeCell ref="B15:D15"/>
    <mergeCell ref="F15:H15"/>
  </mergeCells>
  <phoneticPr fontId="32" type="noConversion"/>
  <hyperlinks>
    <hyperlink ref="X1" location="Indice!A1" display="Indice!A1"/>
  </hyperlinks>
  <printOptions horizontalCentered="1"/>
  <pageMargins left="0.45275590551181105" right="0.45275590551181105" top="0.6692913385826772" bottom="0.6692913385826772" header="0" footer="0"/>
  <pageSetup paperSize="9" scale="77" orientation="portrait" horizontalDpi="4294967294" verticalDpi="0" r:id="rId1"/>
  <headerFooter alignWithMargins="0"/>
</worksheet>
</file>

<file path=xl/worksheets/sheet58.xml><?xml version="1.0" encoding="utf-8"?>
<worksheet xmlns="http://schemas.openxmlformats.org/spreadsheetml/2006/main" xmlns:r="http://schemas.openxmlformats.org/officeDocument/2006/relationships">
  <sheetPr>
    <pageSetUpPr fitToPage="1"/>
  </sheetPr>
  <dimension ref="A1:V24"/>
  <sheetViews>
    <sheetView showGridLines="0" workbookViewId="0">
      <selection sqref="A1:P1"/>
    </sheetView>
  </sheetViews>
  <sheetFormatPr defaultRowHeight="12.75"/>
  <cols>
    <col min="1" max="1" width="16.85546875" style="896" customWidth="1"/>
    <col min="2" max="4" width="7.28515625" style="896" customWidth="1"/>
    <col min="5" max="5" width="6.28515625" style="896" customWidth="1"/>
    <col min="6" max="6" width="7.28515625" style="896" customWidth="1"/>
    <col min="7" max="11" width="6.28515625" style="896" customWidth="1"/>
    <col min="12" max="12" width="7.28515625" style="896" customWidth="1"/>
    <col min="13" max="16" width="6.28515625" style="896" customWidth="1"/>
    <col min="17" max="17" width="7.7109375" style="896" customWidth="1"/>
    <col min="18" max="18" width="14.5703125" style="896" bestFit="1" customWidth="1"/>
    <col min="19" max="16384" width="9.140625" style="896"/>
  </cols>
  <sheetData>
    <row r="1" spans="1:18" s="890" customFormat="1" ht="30" customHeight="1">
      <c r="A1" s="2636" t="s">
        <v>103</v>
      </c>
      <c r="B1" s="2963"/>
      <c r="C1" s="2963"/>
      <c r="D1" s="2963"/>
      <c r="E1" s="2963"/>
      <c r="F1" s="2963"/>
      <c r="G1" s="2963"/>
      <c r="H1" s="2963"/>
      <c r="I1" s="2963"/>
      <c r="J1" s="2963"/>
      <c r="K1" s="2963"/>
      <c r="L1" s="2963"/>
      <c r="M1" s="2963"/>
      <c r="N1" s="2963"/>
      <c r="O1" s="2963"/>
      <c r="P1" s="2963"/>
      <c r="R1" s="1419" t="s">
        <v>303</v>
      </c>
    </row>
    <row r="2" spans="1:18" s="890" customFormat="1" ht="30" customHeight="1">
      <c r="A2" s="2636" t="s">
        <v>104</v>
      </c>
      <c r="B2" s="2963"/>
      <c r="C2" s="2963"/>
      <c r="D2" s="2963"/>
      <c r="E2" s="2963"/>
      <c r="F2" s="2963"/>
      <c r="G2" s="2963"/>
      <c r="H2" s="2963"/>
      <c r="I2" s="2963"/>
      <c r="J2" s="2963"/>
      <c r="K2" s="2963"/>
      <c r="L2" s="2963"/>
      <c r="M2" s="2963"/>
      <c r="N2" s="2963"/>
      <c r="O2" s="2963"/>
      <c r="P2" s="2963"/>
    </row>
    <row r="3" spans="1:18" s="890" customFormat="1" ht="12" customHeight="1">
      <c r="A3" s="747" t="s">
        <v>91</v>
      </c>
      <c r="B3" s="891"/>
      <c r="C3" s="891"/>
      <c r="D3" s="891"/>
      <c r="E3" s="891"/>
      <c r="F3" s="891"/>
      <c r="H3" s="891"/>
      <c r="J3" s="891"/>
      <c r="P3" s="892" t="s">
        <v>92</v>
      </c>
    </row>
    <row r="4" spans="1:18" ht="45" customHeight="1">
      <c r="A4" s="2937"/>
      <c r="B4" s="2951" t="s">
        <v>1951</v>
      </c>
      <c r="C4" s="2951"/>
      <c r="D4" s="2951"/>
      <c r="E4" s="923" t="s">
        <v>105</v>
      </c>
      <c r="F4" s="2951" t="s">
        <v>106</v>
      </c>
      <c r="G4" s="2951"/>
      <c r="H4" s="2951"/>
      <c r="I4" s="2951" t="s">
        <v>107</v>
      </c>
      <c r="J4" s="2951"/>
      <c r="K4" s="2951"/>
      <c r="L4" s="2951" t="s">
        <v>108</v>
      </c>
      <c r="M4" s="2951"/>
      <c r="N4" s="2951"/>
      <c r="O4" s="923" t="s">
        <v>109</v>
      </c>
      <c r="P4" s="897" t="s">
        <v>110</v>
      </c>
      <c r="Q4" s="958"/>
    </row>
    <row r="5" spans="1:18" ht="18" customHeight="1">
      <c r="A5" s="2938"/>
      <c r="B5" s="923" t="s">
        <v>1247</v>
      </c>
      <c r="C5" s="923" t="s">
        <v>1021</v>
      </c>
      <c r="D5" s="923" t="s">
        <v>1027</v>
      </c>
      <c r="E5" s="923" t="s">
        <v>1247</v>
      </c>
      <c r="F5" s="923" t="s">
        <v>1247</v>
      </c>
      <c r="G5" s="923" t="s">
        <v>1021</v>
      </c>
      <c r="H5" s="923" t="s">
        <v>1027</v>
      </c>
      <c r="I5" s="923" t="s">
        <v>1247</v>
      </c>
      <c r="J5" s="923" t="s">
        <v>1021</v>
      </c>
      <c r="K5" s="923" t="s">
        <v>1027</v>
      </c>
      <c r="L5" s="923" t="s">
        <v>1247</v>
      </c>
      <c r="M5" s="923" t="s">
        <v>1021</v>
      </c>
      <c r="N5" s="923" t="s">
        <v>1027</v>
      </c>
      <c r="O5" s="923" t="s">
        <v>1247</v>
      </c>
      <c r="P5" s="897" t="s">
        <v>1247</v>
      </c>
    </row>
    <row r="6" spans="1:18" s="903" customFormat="1" ht="21" customHeight="1">
      <c r="A6" s="986" t="s">
        <v>1793</v>
      </c>
      <c r="B6" s="1004">
        <v>5582.7</v>
      </c>
      <c r="C6" s="1004">
        <v>2948.9</v>
      </c>
      <c r="D6" s="1004">
        <v>2633.9</v>
      </c>
      <c r="E6" s="1004">
        <v>231.4</v>
      </c>
      <c r="F6" s="1004">
        <v>1388.8</v>
      </c>
      <c r="G6" s="1004">
        <v>777.6</v>
      </c>
      <c r="H6" s="1004">
        <v>611.1</v>
      </c>
      <c r="I6" s="1004">
        <v>981.3</v>
      </c>
      <c r="J6" s="1004">
        <v>583.4</v>
      </c>
      <c r="K6" s="1004">
        <v>397.9</v>
      </c>
      <c r="L6" s="1004">
        <v>1187.2</v>
      </c>
      <c r="M6" s="1004">
        <v>661.3</v>
      </c>
      <c r="N6" s="1004">
        <v>525.9</v>
      </c>
      <c r="O6" s="1004">
        <v>939.4</v>
      </c>
      <c r="P6" s="1004">
        <v>854.7</v>
      </c>
    </row>
    <row r="7" spans="1:18" s="903" customFormat="1" ht="21" customHeight="1">
      <c r="A7" s="987" t="s">
        <v>1794</v>
      </c>
      <c r="B7" s="1005">
        <v>5334</v>
      </c>
      <c r="C7" s="1005">
        <v>2811.2</v>
      </c>
      <c r="D7" s="1005">
        <v>2522.9</v>
      </c>
      <c r="E7" s="1005">
        <v>217.9</v>
      </c>
      <c r="F7" s="1005">
        <v>1319.7</v>
      </c>
      <c r="G7" s="1005">
        <v>734.5</v>
      </c>
      <c r="H7" s="1005">
        <v>585.29999999999995</v>
      </c>
      <c r="I7" s="1005">
        <v>927.8</v>
      </c>
      <c r="J7" s="1005">
        <v>550.70000000000005</v>
      </c>
      <c r="K7" s="1005">
        <v>377.1</v>
      </c>
      <c r="L7" s="1005">
        <v>1141.5</v>
      </c>
      <c r="M7" s="1005">
        <v>634</v>
      </c>
      <c r="N7" s="1005">
        <v>507.5</v>
      </c>
      <c r="O7" s="1005">
        <v>901.1</v>
      </c>
      <c r="P7" s="1005">
        <v>826.1</v>
      </c>
    </row>
    <row r="8" spans="1:18" s="903" customFormat="1" ht="21" customHeight="1">
      <c r="A8" s="988" t="s">
        <v>1795</v>
      </c>
      <c r="B8" s="1006">
        <v>1970.7</v>
      </c>
      <c r="C8" s="1006">
        <v>1050.4000000000001</v>
      </c>
      <c r="D8" s="1006">
        <v>920.3</v>
      </c>
      <c r="E8" s="1006">
        <v>89.3</v>
      </c>
      <c r="F8" s="1006">
        <v>525.1</v>
      </c>
      <c r="G8" s="1006">
        <v>295.89999999999998</v>
      </c>
      <c r="H8" s="1006">
        <v>229.2</v>
      </c>
      <c r="I8" s="1006">
        <v>434.1</v>
      </c>
      <c r="J8" s="1006">
        <v>249.9</v>
      </c>
      <c r="K8" s="1006">
        <v>184.2</v>
      </c>
      <c r="L8" s="1006">
        <v>382.6</v>
      </c>
      <c r="M8" s="1006">
        <v>213.7</v>
      </c>
      <c r="N8" s="1006">
        <v>169</v>
      </c>
      <c r="O8" s="1006">
        <v>271.8</v>
      </c>
      <c r="P8" s="1006">
        <v>267.8</v>
      </c>
    </row>
    <row r="9" spans="1:18" s="903" customFormat="1" ht="21" customHeight="1">
      <c r="A9" s="988" t="s">
        <v>1805</v>
      </c>
      <c r="B9" s="1006">
        <v>1347.8</v>
      </c>
      <c r="C9" s="1006">
        <v>704.8</v>
      </c>
      <c r="D9" s="1006">
        <v>643</v>
      </c>
      <c r="E9" s="1006">
        <v>84.4</v>
      </c>
      <c r="F9" s="1006">
        <v>417.3</v>
      </c>
      <c r="G9" s="1006">
        <v>225.9</v>
      </c>
      <c r="H9" s="1006">
        <v>191.4</v>
      </c>
      <c r="I9" s="1006">
        <v>218.4</v>
      </c>
      <c r="J9" s="1006">
        <v>134</v>
      </c>
      <c r="K9" s="1006">
        <v>84.4</v>
      </c>
      <c r="L9" s="1006">
        <v>290.39999999999998</v>
      </c>
      <c r="M9" s="1006">
        <v>163.1</v>
      </c>
      <c r="N9" s="1006">
        <v>127.3</v>
      </c>
      <c r="O9" s="1006">
        <v>191.8</v>
      </c>
      <c r="P9" s="1006">
        <v>145.5</v>
      </c>
      <c r="Q9" s="928"/>
    </row>
    <row r="10" spans="1:18" s="903" customFormat="1" ht="21" customHeight="1">
      <c r="A10" s="988" t="s">
        <v>1818</v>
      </c>
      <c r="B10" s="1006">
        <v>1424.8</v>
      </c>
      <c r="C10" s="1006">
        <v>731.1</v>
      </c>
      <c r="D10" s="1006">
        <v>693.7</v>
      </c>
      <c r="E10" s="1006">
        <v>27.7</v>
      </c>
      <c r="F10" s="1006">
        <v>235.9</v>
      </c>
      <c r="G10" s="1006">
        <v>126.7</v>
      </c>
      <c r="H10" s="1006">
        <v>109.2</v>
      </c>
      <c r="I10" s="1006">
        <v>174.5</v>
      </c>
      <c r="J10" s="1006">
        <v>101</v>
      </c>
      <c r="K10" s="1006">
        <v>73.5</v>
      </c>
      <c r="L10" s="1006">
        <v>328.9</v>
      </c>
      <c r="M10" s="1006">
        <v>179.7</v>
      </c>
      <c r="N10" s="1006">
        <v>149.1</v>
      </c>
      <c r="O10" s="1006">
        <v>325.10000000000002</v>
      </c>
      <c r="P10" s="1006">
        <v>332.9</v>
      </c>
      <c r="Q10" s="928"/>
    </row>
    <row r="11" spans="1:18" s="911" customFormat="1" ht="21" customHeight="1">
      <c r="A11" s="988" t="s">
        <v>1821</v>
      </c>
      <c r="B11" s="1006">
        <v>367.6</v>
      </c>
      <c r="C11" s="1006">
        <v>201.4</v>
      </c>
      <c r="D11" s="1006">
        <v>166.2</v>
      </c>
      <c r="E11" s="1006">
        <v>11</v>
      </c>
      <c r="F11" s="1006">
        <v>91</v>
      </c>
      <c r="G11" s="1006">
        <v>55.2</v>
      </c>
      <c r="H11" s="1006">
        <v>35.700000000000003</v>
      </c>
      <c r="I11" s="1006">
        <v>65.099999999999994</v>
      </c>
      <c r="J11" s="1006">
        <v>42.3</v>
      </c>
      <c r="K11" s="1006">
        <v>22.8</v>
      </c>
      <c r="L11" s="1006">
        <v>88.4</v>
      </c>
      <c r="M11" s="1006">
        <v>49.1</v>
      </c>
      <c r="N11" s="1006">
        <v>39.200000000000003</v>
      </c>
      <c r="O11" s="1006">
        <v>64.900000000000006</v>
      </c>
      <c r="P11" s="1006">
        <v>47.3</v>
      </c>
      <c r="Q11" s="903"/>
    </row>
    <row r="12" spans="1:18" s="903" customFormat="1" ht="21" customHeight="1">
      <c r="A12" s="988" t="s">
        <v>1827</v>
      </c>
      <c r="B12" s="1006">
        <v>223.1</v>
      </c>
      <c r="C12" s="1006">
        <v>123.5</v>
      </c>
      <c r="D12" s="1006">
        <v>99.6</v>
      </c>
      <c r="E12" s="1006">
        <v>5.5</v>
      </c>
      <c r="F12" s="1006">
        <v>50.4</v>
      </c>
      <c r="G12" s="1006">
        <v>30.7</v>
      </c>
      <c r="H12" s="1006">
        <v>19.7</v>
      </c>
      <c r="I12" s="1006">
        <v>35.799999999999997</v>
      </c>
      <c r="J12" s="1006">
        <v>23.6</v>
      </c>
      <c r="K12" s="1006">
        <v>12.2</v>
      </c>
      <c r="L12" s="1006">
        <v>51.2</v>
      </c>
      <c r="M12" s="1006">
        <v>28.3</v>
      </c>
      <c r="N12" s="1006">
        <v>22.8</v>
      </c>
      <c r="O12" s="1006">
        <v>47.5</v>
      </c>
      <c r="P12" s="1006">
        <v>32.6</v>
      </c>
    </row>
    <row r="13" spans="1:18" s="903" customFormat="1" ht="21" customHeight="1">
      <c r="A13" s="994" t="s">
        <v>931</v>
      </c>
      <c r="B13" s="1005">
        <v>120.3</v>
      </c>
      <c r="C13" s="1005">
        <v>71.2</v>
      </c>
      <c r="D13" s="1005">
        <v>49.1</v>
      </c>
      <c r="E13" s="1005">
        <v>5.6</v>
      </c>
      <c r="F13" s="1005">
        <v>33.299999999999997</v>
      </c>
      <c r="G13" s="1005">
        <v>23.4</v>
      </c>
      <c r="H13" s="1005">
        <v>9.9</v>
      </c>
      <c r="I13" s="1005">
        <v>29.8</v>
      </c>
      <c r="J13" s="1005">
        <v>18.3</v>
      </c>
      <c r="K13" s="1005">
        <v>11.5</v>
      </c>
      <c r="L13" s="1005">
        <v>22.5</v>
      </c>
      <c r="M13" s="1005">
        <v>13.3</v>
      </c>
      <c r="N13" s="1005">
        <v>9.3000000000000007</v>
      </c>
      <c r="O13" s="1005">
        <v>17.899999999999999</v>
      </c>
      <c r="P13" s="1005">
        <v>11.2</v>
      </c>
    </row>
    <row r="14" spans="1:18" s="903" customFormat="1" ht="21" customHeight="1">
      <c r="A14" s="994" t="s">
        <v>933</v>
      </c>
      <c r="B14" s="1005">
        <v>128.4</v>
      </c>
      <c r="C14" s="1005">
        <v>66.5</v>
      </c>
      <c r="D14" s="1005">
        <v>61.9</v>
      </c>
      <c r="E14" s="1005">
        <v>7.9</v>
      </c>
      <c r="F14" s="1005">
        <v>35.799999999999997</v>
      </c>
      <c r="G14" s="1005">
        <v>19.8</v>
      </c>
      <c r="H14" s="1005">
        <v>16</v>
      </c>
      <c r="I14" s="1005">
        <v>23.7</v>
      </c>
      <c r="J14" s="1005">
        <v>14.4</v>
      </c>
      <c r="K14" s="1005">
        <v>9.3000000000000007</v>
      </c>
      <c r="L14" s="1005">
        <v>23.2</v>
      </c>
      <c r="M14" s="1005">
        <v>14</v>
      </c>
      <c r="N14" s="1005">
        <v>9.1999999999999993</v>
      </c>
      <c r="O14" s="1005">
        <v>20.5</v>
      </c>
      <c r="P14" s="1005">
        <v>17.399999999999999</v>
      </c>
      <c r="Q14" s="928"/>
    </row>
    <row r="15" spans="1:18" ht="52.5" customHeight="1">
      <c r="A15" s="2954"/>
      <c r="B15" s="2951" t="s">
        <v>1951</v>
      </c>
      <c r="C15" s="2951"/>
      <c r="D15" s="2951"/>
      <c r="E15" s="923" t="s">
        <v>111</v>
      </c>
      <c r="F15" s="2951" t="s">
        <v>112</v>
      </c>
      <c r="G15" s="2951"/>
      <c r="H15" s="2951"/>
      <c r="I15" s="2951" t="s">
        <v>113</v>
      </c>
      <c r="J15" s="2951"/>
      <c r="K15" s="2951"/>
      <c r="L15" s="2951" t="s">
        <v>114</v>
      </c>
      <c r="M15" s="2951"/>
      <c r="N15" s="2951"/>
      <c r="O15" s="923" t="s">
        <v>115</v>
      </c>
      <c r="P15" s="897" t="s">
        <v>116</v>
      </c>
    </row>
    <row r="16" spans="1:18" ht="18" customHeight="1">
      <c r="A16" s="2955"/>
      <c r="B16" s="973" t="s">
        <v>1250</v>
      </c>
      <c r="C16" s="974" t="s">
        <v>1027</v>
      </c>
      <c r="D16" s="975" t="s">
        <v>1019</v>
      </c>
      <c r="E16" s="973" t="s">
        <v>1250</v>
      </c>
      <c r="F16" s="973" t="s">
        <v>1250</v>
      </c>
      <c r="G16" s="974" t="s">
        <v>1027</v>
      </c>
      <c r="H16" s="975" t="s">
        <v>1019</v>
      </c>
      <c r="I16" s="973" t="s">
        <v>1250</v>
      </c>
      <c r="J16" s="974" t="s">
        <v>1027</v>
      </c>
      <c r="K16" s="975" t="s">
        <v>1019</v>
      </c>
      <c r="L16" s="973" t="s">
        <v>1250</v>
      </c>
      <c r="M16" s="974" t="s">
        <v>1027</v>
      </c>
      <c r="N16" s="975" t="s">
        <v>1019</v>
      </c>
      <c r="O16" s="973" t="s">
        <v>1250</v>
      </c>
      <c r="P16" s="976" t="s">
        <v>1250</v>
      </c>
    </row>
    <row r="17" spans="1:22" ht="6" customHeight="1">
      <c r="A17" s="977"/>
      <c r="B17" s="978"/>
      <c r="C17" s="979"/>
      <c r="D17" s="980"/>
      <c r="E17" s="978"/>
      <c r="F17" s="978"/>
      <c r="G17" s="979"/>
      <c r="H17" s="980"/>
      <c r="I17" s="978"/>
      <c r="J17" s="979"/>
      <c r="K17" s="980"/>
      <c r="L17" s="978"/>
      <c r="M17" s="979"/>
      <c r="N17" s="980"/>
      <c r="O17" s="978"/>
      <c r="P17" s="978"/>
    </row>
    <row r="18" spans="1:22" ht="12.75" customHeight="1">
      <c r="A18" s="2663" t="s">
        <v>1843</v>
      </c>
      <c r="B18" s="2663"/>
      <c r="C18" s="2663"/>
      <c r="D18" s="2663"/>
      <c r="E18" s="2663"/>
      <c r="F18" s="2663"/>
      <c r="G18" s="2663"/>
      <c r="H18" s="2663"/>
      <c r="I18" s="2663"/>
      <c r="J18" s="2663"/>
      <c r="K18" s="2663"/>
      <c r="L18" s="2663"/>
      <c r="M18" s="2663"/>
      <c r="N18" s="2663"/>
      <c r="O18" s="2663"/>
      <c r="P18" s="2663"/>
    </row>
    <row r="19" spans="1:22" ht="12.75" customHeight="1">
      <c r="A19" s="2862" t="s">
        <v>940</v>
      </c>
      <c r="B19" s="2862"/>
      <c r="C19" s="2862"/>
      <c r="D19" s="2862"/>
      <c r="E19" s="2862"/>
      <c r="F19" s="2862"/>
      <c r="G19" s="2862"/>
      <c r="H19" s="2862"/>
      <c r="I19" s="2862"/>
      <c r="J19" s="2862"/>
      <c r="K19" s="2862"/>
      <c r="L19" s="2862"/>
      <c r="M19" s="2862"/>
      <c r="N19" s="2862"/>
      <c r="O19" s="2862"/>
      <c r="P19" s="2862"/>
    </row>
    <row r="20" spans="1:22" ht="12.75" customHeight="1">
      <c r="A20" s="2862" t="s">
        <v>941</v>
      </c>
      <c r="B20" s="2862"/>
      <c r="C20" s="2862"/>
      <c r="D20" s="2862"/>
      <c r="E20" s="2862"/>
      <c r="F20" s="2862"/>
      <c r="G20" s="2862"/>
      <c r="H20" s="2862"/>
      <c r="I20" s="2862"/>
      <c r="J20" s="2862"/>
      <c r="K20" s="2862"/>
      <c r="L20" s="2862"/>
      <c r="M20" s="2862"/>
      <c r="N20" s="2862"/>
      <c r="O20" s="2862"/>
      <c r="P20" s="2862"/>
      <c r="V20" s="759"/>
    </row>
    <row r="21" spans="1:22" s="759" customFormat="1" ht="25.5" customHeight="1">
      <c r="A21" s="2643" t="s">
        <v>94</v>
      </c>
      <c r="B21" s="2643"/>
      <c r="C21" s="2643"/>
      <c r="D21" s="2643"/>
      <c r="E21" s="2643"/>
      <c r="F21" s="2643"/>
      <c r="G21" s="2643"/>
      <c r="H21" s="2643"/>
      <c r="I21" s="2643"/>
      <c r="J21" s="2643"/>
      <c r="K21" s="2643"/>
      <c r="L21" s="2643"/>
      <c r="M21" s="2643"/>
      <c r="N21" s="2643"/>
      <c r="O21" s="2643"/>
      <c r="P21" s="2643"/>
      <c r="Q21" s="920"/>
    </row>
    <row r="22" spans="1:22" s="759" customFormat="1" ht="25.5" customHeight="1">
      <c r="A22" s="2643" t="s">
        <v>86</v>
      </c>
      <c r="B22" s="2643"/>
      <c r="C22" s="2643"/>
      <c r="D22" s="2643"/>
      <c r="E22" s="2643"/>
      <c r="F22" s="2643"/>
      <c r="G22" s="2643"/>
      <c r="H22" s="2643"/>
      <c r="I22" s="2643"/>
      <c r="J22" s="2643"/>
      <c r="K22" s="2643"/>
      <c r="L22" s="2643"/>
      <c r="M22" s="2643"/>
      <c r="N22" s="2643"/>
      <c r="O22" s="2643"/>
      <c r="P22" s="2643"/>
      <c r="Q22" s="920"/>
    </row>
    <row r="23" spans="1:22" ht="6" customHeight="1"/>
    <row r="24" spans="1:22">
      <c r="A24" s="2964"/>
      <c r="B24" s="2964"/>
      <c r="C24" s="2964"/>
      <c r="D24" s="2964"/>
      <c r="E24" s="2964"/>
      <c r="F24" s="2964"/>
      <c r="G24" s="2964"/>
      <c r="H24" s="2964"/>
      <c r="I24" s="2964"/>
      <c r="J24" s="2964"/>
      <c r="K24" s="2964"/>
      <c r="L24" s="2964"/>
      <c r="M24" s="2964"/>
      <c r="N24" s="2964"/>
      <c r="O24" s="2964"/>
      <c r="P24" s="2964"/>
      <c r="Q24" s="2964"/>
    </row>
  </sheetData>
  <mergeCells count="18">
    <mergeCell ref="A21:P21"/>
    <mergeCell ref="A22:P22"/>
    <mergeCell ref="A24:Q24"/>
    <mergeCell ref="L15:N15"/>
    <mergeCell ref="A18:P18"/>
    <mergeCell ref="A19:P19"/>
    <mergeCell ref="A20:P20"/>
    <mergeCell ref="A15:A16"/>
    <mergeCell ref="B15:D15"/>
    <mergeCell ref="F15:H15"/>
    <mergeCell ref="I15:K15"/>
    <mergeCell ref="A1:P1"/>
    <mergeCell ref="A2:P2"/>
    <mergeCell ref="A4:A5"/>
    <mergeCell ref="B4:D4"/>
    <mergeCell ref="F4:H4"/>
    <mergeCell ref="I4:K4"/>
    <mergeCell ref="L4:N4"/>
  </mergeCells>
  <phoneticPr fontId="32" type="noConversion"/>
  <hyperlinks>
    <hyperlink ref="R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59.xml><?xml version="1.0" encoding="utf-8"?>
<worksheet xmlns="http://schemas.openxmlformats.org/spreadsheetml/2006/main" xmlns:r="http://schemas.openxmlformats.org/officeDocument/2006/relationships">
  <sheetPr>
    <pageSetUpPr fitToPage="1"/>
  </sheetPr>
  <dimension ref="A1:Z24"/>
  <sheetViews>
    <sheetView showGridLines="0" workbookViewId="0">
      <selection sqref="A1:N1"/>
    </sheetView>
  </sheetViews>
  <sheetFormatPr defaultRowHeight="12.75"/>
  <cols>
    <col min="1" max="1" width="12.7109375" style="896" customWidth="1"/>
    <col min="2" max="2" width="8.7109375" style="896" customWidth="1"/>
    <col min="3" max="3" width="9.5703125" style="896" customWidth="1"/>
    <col min="4" max="4" width="1.7109375" style="896" customWidth="1"/>
    <col min="5" max="5" width="9.42578125" style="896" customWidth="1"/>
    <col min="6" max="7" width="9.140625" style="896"/>
    <col min="8" max="8" width="9.7109375" style="896" customWidth="1"/>
    <col min="9" max="9" width="9.42578125" style="896" customWidth="1"/>
    <col min="10" max="10" width="9.140625" style="896"/>
    <col min="11" max="11" width="9.5703125" style="896" customWidth="1"/>
    <col min="12" max="12" width="10.140625" style="896" customWidth="1"/>
    <col min="13" max="13" width="8.7109375" style="896" customWidth="1"/>
    <col min="14" max="14" width="1.7109375" style="896" customWidth="1"/>
    <col min="15" max="15" width="7.7109375" style="896" customWidth="1"/>
    <col min="16" max="16" width="14.5703125" style="896" bestFit="1" customWidth="1"/>
    <col min="17" max="16384" width="9.140625" style="896"/>
  </cols>
  <sheetData>
    <row r="1" spans="1:26" s="890" customFormat="1" ht="30" customHeight="1">
      <c r="A1" s="2636" t="s">
        <v>117</v>
      </c>
      <c r="B1" s="2636"/>
      <c r="C1" s="2636"/>
      <c r="D1" s="2636"/>
      <c r="E1" s="2636"/>
      <c r="F1" s="2636"/>
      <c r="G1" s="2636"/>
      <c r="H1" s="2636"/>
      <c r="I1" s="2636"/>
      <c r="J1" s="2636"/>
      <c r="K1" s="2636"/>
      <c r="L1" s="2636"/>
      <c r="M1" s="2636"/>
      <c r="N1" s="2636"/>
      <c r="O1" s="891"/>
      <c r="P1" s="1419" t="s">
        <v>303</v>
      </c>
    </row>
    <row r="2" spans="1:26" s="890" customFormat="1" ht="30" customHeight="1">
      <c r="A2" s="2636" t="s">
        <v>118</v>
      </c>
      <c r="B2" s="2636"/>
      <c r="C2" s="2636"/>
      <c r="D2" s="2636"/>
      <c r="E2" s="2636"/>
      <c r="F2" s="2636"/>
      <c r="G2" s="2636"/>
      <c r="H2" s="2636"/>
      <c r="I2" s="2636"/>
      <c r="J2" s="2636"/>
      <c r="K2" s="2636"/>
      <c r="L2" s="2636"/>
      <c r="M2" s="2636"/>
      <c r="N2" s="2636"/>
      <c r="O2" s="891"/>
    </row>
    <row r="3" spans="1:26" s="890" customFormat="1" ht="12" customHeight="1">
      <c r="A3" s="747" t="s">
        <v>91</v>
      </c>
      <c r="B3" s="891"/>
      <c r="C3" s="891"/>
      <c r="D3" s="892"/>
      <c r="E3" s="891"/>
      <c r="F3" s="891"/>
      <c r="G3" s="891"/>
      <c r="I3" s="891"/>
      <c r="K3" s="891"/>
      <c r="N3" s="892" t="s">
        <v>92</v>
      </c>
    </row>
    <row r="4" spans="1:26" ht="106.5" customHeight="1">
      <c r="A4" s="893"/>
      <c r="B4" s="923" t="s">
        <v>1951</v>
      </c>
      <c r="C4" s="2934" t="s">
        <v>119</v>
      </c>
      <c r="D4" s="2935"/>
      <c r="E4" s="923" t="s">
        <v>120</v>
      </c>
      <c r="F4" s="923" t="s">
        <v>121</v>
      </c>
      <c r="G4" s="923" t="s">
        <v>122</v>
      </c>
      <c r="H4" s="923" t="s">
        <v>123</v>
      </c>
      <c r="I4" s="923" t="s">
        <v>124</v>
      </c>
      <c r="J4" s="923" t="s">
        <v>125</v>
      </c>
      <c r="K4" s="923" t="s">
        <v>126</v>
      </c>
      <c r="L4" s="923" t="s">
        <v>127</v>
      </c>
      <c r="M4" s="2934" t="s">
        <v>128</v>
      </c>
      <c r="N4" s="2956"/>
    </row>
    <row r="5" spans="1:26" s="1009" customFormat="1" ht="21" customHeight="1">
      <c r="A5" s="986" t="s">
        <v>1793</v>
      </c>
      <c r="B5" s="969">
        <v>5054.1000000000004</v>
      </c>
      <c r="C5" s="969">
        <v>333.4</v>
      </c>
      <c r="D5" s="969"/>
      <c r="E5" s="969">
        <v>476.9</v>
      </c>
      <c r="F5" s="969">
        <v>477.8</v>
      </c>
      <c r="G5" s="969">
        <v>477.6</v>
      </c>
      <c r="H5" s="969">
        <v>798.5</v>
      </c>
      <c r="I5" s="969">
        <v>552.29999999999995</v>
      </c>
      <c r="J5" s="969">
        <v>915.1</v>
      </c>
      <c r="K5" s="969">
        <v>400.6</v>
      </c>
      <c r="L5" s="969">
        <v>592.6</v>
      </c>
      <c r="M5" s="969">
        <v>29.3</v>
      </c>
      <c r="N5" s="969"/>
      <c r="O5" s="1007"/>
      <c r="P5" s="1008"/>
      <c r="Q5" s="1008"/>
      <c r="R5" s="1008"/>
      <c r="S5" s="1008"/>
      <c r="T5" s="1008"/>
      <c r="U5" s="1008"/>
      <c r="V5" s="1008"/>
      <c r="W5" s="1008"/>
      <c r="X5" s="1008"/>
      <c r="Y5" s="1008"/>
      <c r="Z5" s="1008"/>
    </row>
    <row r="6" spans="1:26" s="903" customFormat="1" ht="21" customHeight="1">
      <c r="A6" s="987" t="s">
        <v>1794</v>
      </c>
      <c r="B6" s="971">
        <v>4823.2</v>
      </c>
      <c r="C6" s="971">
        <v>324.3</v>
      </c>
      <c r="D6" s="971"/>
      <c r="E6" s="971">
        <v>459.7</v>
      </c>
      <c r="F6" s="971">
        <v>457.8</v>
      </c>
      <c r="G6" s="971">
        <v>454</v>
      </c>
      <c r="H6" s="971">
        <v>755.2</v>
      </c>
      <c r="I6" s="971">
        <v>524.9</v>
      </c>
      <c r="J6" s="971">
        <v>877.8</v>
      </c>
      <c r="K6" s="971">
        <v>388.9</v>
      </c>
      <c r="L6" s="971">
        <v>552.5</v>
      </c>
      <c r="M6" s="971">
        <v>28.1</v>
      </c>
      <c r="N6" s="971"/>
    </row>
    <row r="7" spans="1:26" s="903" customFormat="1" ht="21" customHeight="1">
      <c r="A7" s="988" t="s">
        <v>1795</v>
      </c>
      <c r="B7" s="972">
        <v>1753.7</v>
      </c>
      <c r="C7" s="972">
        <v>119.2</v>
      </c>
      <c r="D7" s="972"/>
      <c r="E7" s="972">
        <v>146.80000000000001</v>
      </c>
      <c r="F7" s="972">
        <v>126.8</v>
      </c>
      <c r="G7" s="972">
        <v>141.69999999999999</v>
      </c>
      <c r="H7" s="972">
        <v>261.3</v>
      </c>
      <c r="I7" s="972">
        <v>213</v>
      </c>
      <c r="J7" s="972">
        <v>413.8</v>
      </c>
      <c r="K7" s="972">
        <v>153.6</v>
      </c>
      <c r="L7" s="972">
        <v>169.6</v>
      </c>
      <c r="M7" s="972">
        <v>8</v>
      </c>
      <c r="N7" s="972"/>
    </row>
    <row r="8" spans="1:26" s="903" customFormat="1" ht="21" customHeight="1">
      <c r="A8" s="988" t="s">
        <v>1805</v>
      </c>
      <c r="B8" s="972">
        <v>1255.0999999999999</v>
      </c>
      <c r="C8" s="972">
        <v>64.599999999999994</v>
      </c>
      <c r="D8" s="972"/>
      <c r="E8" s="972">
        <v>80.2</v>
      </c>
      <c r="F8" s="972">
        <v>82.4</v>
      </c>
      <c r="G8" s="972">
        <v>106.6</v>
      </c>
      <c r="H8" s="972">
        <v>187.6</v>
      </c>
      <c r="I8" s="972">
        <v>259.8</v>
      </c>
      <c r="J8" s="972">
        <v>218.6</v>
      </c>
      <c r="K8" s="972">
        <v>123.6</v>
      </c>
      <c r="L8" s="972">
        <v>128</v>
      </c>
      <c r="M8" s="972">
        <v>3.7</v>
      </c>
      <c r="N8" s="997" t="s">
        <v>932</v>
      </c>
      <c r="O8" s="928"/>
    </row>
    <row r="9" spans="1:26" s="903" customFormat="1" ht="21" customHeight="1">
      <c r="A9" s="988" t="s">
        <v>1818</v>
      </c>
      <c r="B9" s="972">
        <v>1285.5999999999999</v>
      </c>
      <c r="C9" s="972">
        <v>95.5</v>
      </c>
      <c r="D9" s="972"/>
      <c r="E9" s="972">
        <v>189.1</v>
      </c>
      <c r="F9" s="972">
        <v>195.8</v>
      </c>
      <c r="G9" s="972">
        <v>161.6</v>
      </c>
      <c r="H9" s="972">
        <v>210.6</v>
      </c>
      <c r="I9" s="972">
        <v>18.8</v>
      </c>
      <c r="J9" s="972">
        <v>160.80000000000001</v>
      </c>
      <c r="K9" s="972">
        <v>71</v>
      </c>
      <c r="L9" s="972">
        <v>168.8</v>
      </c>
      <c r="M9" s="972">
        <v>13.7</v>
      </c>
      <c r="N9" s="972"/>
      <c r="O9" s="928"/>
    </row>
    <row r="10" spans="1:26" s="911" customFormat="1" ht="21" customHeight="1">
      <c r="A10" s="988" t="s">
        <v>1821</v>
      </c>
      <c r="B10" s="972">
        <v>328.9</v>
      </c>
      <c r="C10" s="972">
        <v>25.9</v>
      </c>
      <c r="D10" s="997"/>
      <c r="E10" s="972">
        <v>25.6</v>
      </c>
      <c r="F10" s="972">
        <v>34.200000000000003</v>
      </c>
      <c r="G10" s="972">
        <v>28.1</v>
      </c>
      <c r="H10" s="972">
        <v>53.1</v>
      </c>
      <c r="I10" s="972">
        <v>21.6</v>
      </c>
      <c r="J10" s="972">
        <v>55</v>
      </c>
      <c r="K10" s="972">
        <v>30.3</v>
      </c>
      <c r="L10" s="972">
        <v>52.3</v>
      </c>
      <c r="M10" s="997">
        <v>2.6</v>
      </c>
      <c r="N10" s="997" t="s">
        <v>932</v>
      </c>
      <c r="O10" s="2961"/>
    </row>
    <row r="11" spans="1:26" s="903" customFormat="1" ht="21" customHeight="1">
      <c r="A11" s="988" t="s">
        <v>1827</v>
      </c>
      <c r="B11" s="972">
        <v>200</v>
      </c>
      <c r="C11" s="972">
        <v>19.100000000000001</v>
      </c>
      <c r="D11" s="997"/>
      <c r="E11" s="972">
        <v>18</v>
      </c>
      <c r="F11" s="972">
        <v>18.600000000000001</v>
      </c>
      <c r="G11" s="972">
        <v>16</v>
      </c>
      <c r="H11" s="972">
        <v>42.6</v>
      </c>
      <c r="I11" s="972">
        <v>11.6</v>
      </c>
      <c r="J11" s="972">
        <v>29.5</v>
      </c>
      <c r="K11" s="972">
        <v>10.4</v>
      </c>
      <c r="L11" s="972">
        <v>33.9</v>
      </c>
      <c r="M11" s="997">
        <v>0.2</v>
      </c>
      <c r="N11" s="997" t="s">
        <v>932</v>
      </c>
      <c r="O11" s="2961"/>
    </row>
    <row r="12" spans="1:26" s="903" customFormat="1" ht="21" customHeight="1">
      <c r="A12" s="994" t="s">
        <v>931</v>
      </c>
      <c r="B12" s="971">
        <v>112.2</v>
      </c>
      <c r="C12" s="999">
        <v>4.2</v>
      </c>
      <c r="D12" s="999" t="s">
        <v>932</v>
      </c>
      <c r="E12" s="971">
        <v>6.8</v>
      </c>
      <c r="F12" s="971">
        <v>9.1999999999999993</v>
      </c>
      <c r="G12" s="971">
        <v>10.9</v>
      </c>
      <c r="H12" s="971">
        <v>20.100000000000001</v>
      </c>
      <c r="I12" s="971">
        <v>14.2</v>
      </c>
      <c r="J12" s="971">
        <v>21.3</v>
      </c>
      <c r="K12" s="971">
        <v>6.3</v>
      </c>
      <c r="L12" s="971">
        <v>18.399999999999999</v>
      </c>
      <c r="M12" s="999">
        <v>0.8</v>
      </c>
      <c r="N12" s="999" t="s">
        <v>932</v>
      </c>
      <c r="O12" s="2961"/>
    </row>
    <row r="13" spans="1:26" s="903" customFormat="1" ht="21" customHeight="1">
      <c r="A13" s="994" t="s">
        <v>933</v>
      </c>
      <c r="B13" s="971">
        <v>118.7</v>
      </c>
      <c r="C13" s="971">
        <v>4.9000000000000004</v>
      </c>
      <c r="D13" s="999"/>
      <c r="E13" s="971">
        <v>10.4</v>
      </c>
      <c r="F13" s="971">
        <v>10.8</v>
      </c>
      <c r="G13" s="971">
        <v>12.7</v>
      </c>
      <c r="H13" s="971">
        <v>23.2</v>
      </c>
      <c r="I13" s="971">
        <v>13.3</v>
      </c>
      <c r="J13" s="971">
        <v>16</v>
      </c>
      <c r="K13" s="971">
        <v>5.3</v>
      </c>
      <c r="L13" s="971">
        <v>21.6</v>
      </c>
      <c r="M13" s="999">
        <v>0.4</v>
      </c>
      <c r="N13" s="999" t="s">
        <v>932</v>
      </c>
      <c r="O13" s="2961"/>
    </row>
    <row r="14" spans="1:26" ht="87" customHeight="1">
      <c r="A14" s="916"/>
      <c r="B14" s="923" t="s">
        <v>1951</v>
      </c>
      <c r="C14" s="2934" t="s">
        <v>129</v>
      </c>
      <c r="D14" s="2935"/>
      <c r="E14" s="923" t="s">
        <v>130</v>
      </c>
      <c r="F14" s="923" t="s">
        <v>131</v>
      </c>
      <c r="G14" s="923" t="s">
        <v>132</v>
      </c>
      <c r="H14" s="923" t="s">
        <v>133</v>
      </c>
      <c r="I14" s="923" t="s">
        <v>134</v>
      </c>
      <c r="J14" s="923" t="s">
        <v>135</v>
      </c>
      <c r="K14" s="923" t="s">
        <v>136</v>
      </c>
      <c r="L14" s="923" t="s">
        <v>137</v>
      </c>
      <c r="M14" s="2934" t="s">
        <v>138</v>
      </c>
      <c r="N14" s="2956"/>
      <c r="O14" s="912"/>
    </row>
    <row r="15" spans="1:26" ht="6" customHeight="1">
      <c r="A15" s="918"/>
      <c r="B15" s="894"/>
      <c r="C15" s="894"/>
      <c r="D15" s="894"/>
      <c r="E15" s="894"/>
      <c r="F15" s="894"/>
      <c r="G15" s="894"/>
      <c r="H15" s="894"/>
      <c r="I15" s="894"/>
      <c r="J15" s="894"/>
      <c r="K15" s="894"/>
      <c r="L15" s="894"/>
      <c r="M15" s="894"/>
      <c r="N15" s="894"/>
      <c r="O15" s="912"/>
    </row>
    <row r="16" spans="1:26" ht="12.75" customHeight="1">
      <c r="A16" s="2663" t="s">
        <v>1843</v>
      </c>
      <c r="B16" s="2663"/>
      <c r="C16" s="2663"/>
      <c r="D16" s="2663"/>
      <c r="E16" s="2663"/>
      <c r="F16" s="2663"/>
      <c r="G16" s="2663"/>
      <c r="H16" s="2663"/>
      <c r="I16" s="2663"/>
      <c r="J16" s="2663"/>
      <c r="K16" s="2663"/>
      <c r="L16" s="2663"/>
      <c r="M16" s="2663"/>
      <c r="N16" s="2663"/>
      <c r="O16" s="912"/>
    </row>
    <row r="17" spans="1:22" ht="12.75" customHeight="1">
      <c r="A17" s="2862" t="s">
        <v>940</v>
      </c>
      <c r="B17" s="2862"/>
      <c r="C17" s="2862"/>
      <c r="D17" s="2862"/>
      <c r="E17" s="2862"/>
      <c r="F17" s="2862"/>
      <c r="G17" s="2862"/>
      <c r="H17" s="2862"/>
      <c r="I17" s="2862"/>
      <c r="J17" s="2862"/>
      <c r="K17" s="2862"/>
      <c r="L17" s="2862"/>
      <c r="M17" s="2862"/>
      <c r="N17" s="2862"/>
    </row>
    <row r="18" spans="1:22" ht="12.75" customHeight="1">
      <c r="A18" s="2862" t="s">
        <v>941</v>
      </c>
      <c r="B18" s="2862"/>
      <c r="C18" s="2862"/>
      <c r="D18" s="2862"/>
      <c r="E18" s="2862"/>
      <c r="F18" s="2862"/>
      <c r="G18" s="2862"/>
      <c r="H18" s="2862"/>
      <c r="I18" s="2862"/>
      <c r="J18" s="2862"/>
      <c r="K18" s="2862"/>
      <c r="L18" s="2862"/>
      <c r="M18" s="2862"/>
      <c r="V18" s="759"/>
    </row>
    <row r="19" spans="1:22" ht="79.5" customHeight="1">
      <c r="A19" s="2643" t="s">
        <v>942</v>
      </c>
      <c r="B19" s="2643"/>
      <c r="C19" s="2643"/>
      <c r="D19" s="2643"/>
      <c r="E19" s="2643"/>
      <c r="F19" s="2643"/>
      <c r="G19" s="2643"/>
      <c r="H19" s="2643"/>
      <c r="I19" s="2643"/>
      <c r="J19" s="2643"/>
      <c r="K19" s="2643"/>
      <c r="L19" s="2643"/>
      <c r="M19" s="2643"/>
      <c r="N19" s="2643"/>
      <c r="O19" s="1010"/>
    </row>
    <row r="20" spans="1:22" ht="79.5" customHeight="1">
      <c r="A20" s="2643" t="s">
        <v>943</v>
      </c>
      <c r="B20" s="2643"/>
      <c r="C20" s="2643"/>
      <c r="D20" s="2643"/>
      <c r="E20" s="2643"/>
      <c r="F20" s="2643"/>
      <c r="G20" s="2643"/>
      <c r="H20" s="2643"/>
      <c r="I20" s="2643"/>
      <c r="J20" s="2643"/>
      <c r="K20" s="2643"/>
      <c r="L20" s="2643"/>
      <c r="M20" s="2643"/>
      <c r="N20" s="2643"/>
      <c r="O20" s="1011"/>
    </row>
    <row r="21" spans="1:22" ht="6" customHeight="1"/>
    <row r="24" spans="1:22">
      <c r="A24" s="1012"/>
    </row>
  </sheetData>
  <mergeCells count="12">
    <mergeCell ref="A19:N19"/>
    <mergeCell ref="A20:N20"/>
    <mergeCell ref="O10:O13"/>
    <mergeCell ref="C14:D14"/>
    <mergeCell ref="M14:N14"/>
    <mergeCell ref="A16:N16"/>
    <mergeCell ref="A18:M18"/>
    <mergeCell ref="A1:N1"/>
    <mergeCell ref="A2:N2"/>
    <mergeCell ref="C4:D4"/>
    <mergeCell ref="M4:N4"/>
    <mergeCell ref="A17:N17"/>
  </mergeCells>
  <phoneticPr fontId="32" type="noConversion"/>
  <hyperlinks>
    <hyperlink ref="P1" location="Indice!A1" display="Indice!A1"/>
  </hyperlinks>
  <printOptions horizontalCentered="1"/>
  <pageMargins left="0.45275590551181105" right="0.45275590551181105" top="0.6692913385826772" bottom="0.6692913385826772" header="0" footer="0"/>
  <pageSetup paperSize="9" scale="79" orientation="portrait" horizontalDpi="4294967294" verticalDpi="0" r:id="rId1"/>
  <headerFooter alignWithMargins="0"/>
</worksheet>
</file>

<file path=xl/worksheets/sheet6.xml><?xml version="1.0" encoding="utf-8"?>
<worksheet xmlns="http://schemas.openxmlformats.org/spreadsheetml/2006/main" xmlns:r="http://schemas.openxmlformats.org/officeDocument/2006/relationships">
  <sheetPr>
    <pageSetUpPr fitToPage="1"/>
  </sheetPr>
  <dimension ref="A1:N49"/>
  <sheetViews>
    <sheetView showGridLines="0" workbookViewId="0">
      <selection sqref="A1:L1"/>
    </sheetView>
  </sheetViews>
  <sheetFormatPr defaultColWidth="7.85546875" defaultRowHeight="12.75"/>
  <cols>
    <col min="1" max="1" width="19.42578125" style="1322" customWidth="1"/>
    <col min="2" max="4" width="8.140625" style="1322" customWidth="1"/>
    <col min="5" max="5" width="16.7109375" style="1322" customWidth="1"/>
    <col min="6" max="8" width="8.140625" style="1322" customWidth="1"/>
    <col min="9" max="9" width="16.7109375" style="1322" customWidth="1"/>
    <col min="10" max="12" width="8.140625" style="1322" customWidth="1"/>
    <col min="13" max="13" width="7.7109375" style="1322" customWidth="1"/>
    <col min="14" max="14" width="14.5703125" style="1322" bestFit="1" customWidth="1"/>
    <col min="15" max="16384" width="7.85546875" style="1322"/>
  </cols>
  <sheetData>
    <row r="1" spans="1:14" s="1320" customFormat="1" ht="30" customHeight="1">
      <c r="A1" s="2617" t="s">
        <v>677</v>
      </c>
      <c r="B1" s="2617"/>
      <c r="C1" s="2617"/>
      <c r="D1" s="2617"/>
      <c r="E1" s="2617"/>
      <c r="F1" s="2617"/>
      <c r="G1" s="2617"/>
      <c r="H1" s="2617"/>
      <c r="I1" s="2617"/>
      <c r="J1" s="2617"/>
      <c r="K1" s="2617"/>
      <c r="L1" s="2617"/>
      <c r="M1" s="1274"/>
      <c r="N1" s="1419" t="s">
        <v>303</v>
      </c>
    </row>
    <row r="2" spans="1:14" s="1320" customFormat="1" ht="30" customHeight="1">
      <c r="A2" s="2617" t="s">
        <v>678</v>
      </c>
      <c r="B2" s="2617"/>
      <c r="C2" s="2617"/>
      <c r="D2" s="2617"/>
      <c r="E2" s="2617"/>
      <c r="F2" s="2617"/>
      <c r="G2" s="2617"/>
      <c r="H2" s="2617"/>
      <c r="I2" s="2617"/>
      <c r="J2" s="2617"/>
      <c r="K2" s="2617"/>
      <c r="L2" s="2617"/>
      <c r="M2" s="1274"/>
    </row>
    <row r="3" spans="1:14" s="1320" customFormat="1" ht="12" customHeight="1">
      <c r="A3" s="1274"/>
      <c r="B3" s="1274"/>
      <c r="C3" s="1274"/>
      <c r="D3" s="1274"/>
      <c r="E3" s="1274"/>
      <c r="F3" s="1274"/>
      <c r="G3" s="1274"/>
      <c r="H3" s="1274"/>
      <c r="I3" s="1274"/>
      <c r="J3" s="1274"/>
      <c r="K3" s="1274"/>
      <c r="L3" s="1274"/>
      <c r="M3" s="1274"/>
    </row>
    <row r="4" spans="1:14" ht="21" customHeight="1">
      <c r="A4" s="2618"/>
      <c r="B4" s="2612" t="s">
        <v>679</v>
      </c>
      <c r="C4" s="2629"/>
      <c r="D4" s="2630"/>
      <c r="E4" s="2612" t="s">
        <v>680</v>
      </c>
      <c r="F4" s="2629"/>
      <c r="G4" s="2629"/>
      <c r="H4" s="2630"/>
      <c r="I4" s="2612" t="s">
        <v>681</v>
      </c>
      <c r="J4" s="2629"/>
      <c r="K4" s="2629"/>
      <c r="L4" s="2629"/>
      <c r="M4" s="1279"/>
      <c r="N4" s="1321"/>
    </row>
    <row r="5" spans="1:14" ht="21" customHeight="1">
      <c r="A5" s="2618"/>
      <c r="B5" s="2631" t="s">
        <v>682</v>
      </c>
      <c r="C5" s="2623" t="s">
        <v>55</v>
      </c>
      <c r="D5" s="2623" t="s">
        <v>54</v>
      </c>
      <c r="E5" s="2623" t="s">
        <v>604</v>
      </c>
      <c r="F5" s="2612" t="s">
        <v>683</v>
      </c>
      <c r="G5" s="2629"/>
      <c r="H5" s="2630"/>
      <c r="I5" s="2623" t="s">
        <v>604</v>
      </c>
      <c r="J5" s="2612" t="s">
        <v>683</v>
      </c>
      <c r="K5" s="2629"/>
      <c r="L5" s="2629"/>
      <c r="M5" s="1279"/>
      <c r="N5" s="1321"/>
    </row>
    <row r="6" spans="1:14" ht="21" customHeight="1">
      <c r="A6" s="2618"/>
      <c r="B6" s="2632"/>
      <c r="C6" s="2624"/>
      <c r="D6" s="2624"/>
      <c r="E6" s="2633"/>
      <c r="F6" s="1258" t="s">
        <v>682</v>
      </c>
      <c r="G6" s="1258" t="s">
        <v>55</v>
      </c>
      <c r="H6" s="1258" t="s">
        <v>54</v>
      </c>
      <c r="I6" s="2633"/>
      <c r="J6" s="1258" t="s">
        <v>682</v>
      </c>
      <c r="K6" s="1258" t="s">
        <v>55</v>
      </c>
      <c r="L6" s="1259" t="s">
        <v>54</v>
      </c>
      <c r="M6" s="1279"/>
      <c r="N6" s="1321"/>
    </row>
    <row r="7" spans="1:14" ht="18" customHeight="1">
      <c r="A7" s="2618"/>
      <c r="B7" s="2612" t="s">
        <v>684</v>
      </c>
      <c r="C7" s="2629"/>
      <c r="D7" s="2630"/>
      <c r="E7" s="2624"/>
      <c r="F7" s="2612" t="s">
        <v>684</v>
      </c>
      <c r="G7" s="2629"/>
      <c r="H7" s="2630"/>
      <c r="I7" s="2624"/>
      <c r="J7" s="2612" t="s">
        <v>684</v>
      </c>
      <c r="K7" s="2629"/>
      <c r="L7" s="2629"/>
      <c r="M7" s="1279"/>
      <c r="N7" s="1321"/>
    </row>
    <row r="8" spans="1:14" s="1326" customFormat="1" ht="21" customHeight="1">
      <c r="A8" s="1280" t="s">
        <v>1993</v>
      </c>
      <c r="B8" s="1323">
        <v>15.7</v>
      </c>
      <c r="C8" s="1323">
        <v>10.1</v>
      </c>
      <c r="D8" s="1323">
        <v>21.3</v>
      </c>
      <c r="E8" s="1324" t="s">
        <v>685</v>
      </c>
      <c r="F8" s="1323">
        <v>23.2</v>
      </c>
      <c r="G8" s="1323">
        <v>15.8</v>
      </c>
      <c r="H8" s="1323">
        <v>30.4</v>
      </c>
      <c r="I8" s="1324" t="s">
        <v>686</v>
      </c>
      <c r="J8" s="1323">
        <v>11.4</v>
      </c>
      <c r="K8" s="1323">
        <v>4.3</v>
      </c>
      <c r="L8" s="1323">
        <v>9.3000000000000007</v>
      </c>
      <c r="M8" s="1325"/>
    </row>
    <row r="9" spans="1:14" s="1326" customFormat="1" ht="21" customHeight="1">
      <c r="A9" s="1289" t="s">
        <v>687</v>
      </c>
      <c r="B9" s="1327" t="s">
        <v>1832</v>
      </c>
      <c r="C9" s="1327" t="s">
        <v>1832</v>
      </c>
      <c r="D9" s="1327" t="s">
        <v>1832</v>
      </c>
      <c r="E9" s="1328" t="s">
        <v>1832</v>
      </c>
      <c r="F9" s="1327" t="s">
        <v>1832</v>
      </c>
      <c r="G9" s="1327" t="s">
        <v>1832</v>
      </c>
      <c r="H9" s="1327" t="s">
        <v>1832</v>
      </c>
      <c r="I9" s="1328" t="s">
        <v>1832</v>
      </c>
      <c r="J9" s="1327" t="s">
        <v>1832</v>
      </c>
      <c r="K9" s="1327" t="s">
        <v>1832</v>
      </c>
      <c r="L9" s="1327" t="s">
        <v>1832</v>
      </c>
      <c r="M9" s="1329"/>
    </row>
    <row r="10" spans="1:14" s="1326" customFormat="1" ht="21" customHeight="1">
      <c r="A10" s="1330" t="s">
        <v>688</v>
      </c>
      <c r="B10" s="1286">
        <v>14.5</v>
      </c>
      <c r="C10" s="1286">
        <v>9.9</v>
      </c>
      <c r="D10" s="1286">
        <v>19.100000000000001</v>
      </c>
      <c r="E10" s="1331" t="s">
        <v>689</v>
      </c>
      <c r="F10" s="1286">
        <v>19.5</v>
      </c>
      <c r="G10" s="1286">
        <v>14.5</v>
      </c>
      <c r="H10" s="1286">
        <v>24.5</v>
      </c>
      <c r="I10" s="1331" t="s">
        <v>686</v>
      </c>
      <c r="J10" s="1286">
        <v>8.6</v>
      </c>
      <c r="K10" s="1286">
        <v>4.3</v>
      </c>
      <c r="L10" s="1286">
        <v>12</v>
      </c>
      <c r="M10" s="1332"/>
    </row>
    <row r="11" spans="1:14" s="1326" customFormat="1" ht="21" customHeight="1">
      <c r="A11" s="1330" t="s">
        <v>690</v>
      </c>
      <c r="B11" s="1286">
        <v>15</v>
      </c>
      <c r="C11" s="1286">
        <v>10.7</v>
      </c>
      <c r="D11" s="1286">
        <v>19.3</v>
      </c>
      <c r="E11" s="1331" t="s">
        <v>689</v>
      </c>
      <c r="F11" s="1286">
        <v>20.100000000000001</v>
      </c>
      <c r="G11" s="1286">
        <v>15.1</v>
      </c>
      <c r="H11" s="1286">
        <v>25.2</v>
      </c>
      <c r="I11" s="1331" t="s">
        <v>691</v>
      </c>
      <c r="J11" s="1286">
        <v>9.1</v>
      </c>
      <c r="K11" s="1286">
        <v>5.9</v>
      </c>
      <c r="L11" s="1286">
        <v>12.2</v>
      </c>
      <c r="M11" s="1332"/>
    </row>
    <row r="12" spans="1:14" s="1326" customFormat="1" ht="21" customHeight="1">
      <c r="A12" s="1330" t="s">
        <v>692</v>
      </c>
      <c r="B12" s="1286">
        <v>14</v>
      </c>
      <c r="C12" s="1286">
        <v>8.6999999999999993</v>
      </c>
      <c r="D12" s="1286">
        <v>19.3</v>
      </c>
      <c r="E12" s="1331" t="s">
        <v>685</v>
      </c>
      <c r="F12" s="1286">
        <v>22.5</v>
      </c>
      <c r="G12" s="1286">
        <v>15.5</v>
      </c>
      <c r="H12" s="1286">
        <v>29.6</v>
      </c>
      <c r="I12" s="1331" t="s">
        <v>691</v>
      </c>
      <c r="J12" s="1286">
        <v>5.6</v>
      </c>
      <c r="K12" s="1286">
        <v>2.6</v>
      </c>
      <c r="L12" s="1286">
        <v>8.6</v>
      </c>
      <c r="M12" s="1332"/>
    </row>
    <row r="13" spans="1:14" s="1326" customFormat="1" ht="21" customHeight="1">
      <c r="A13" s="1330" t="s">
        <v>693</v>
      </c>
      <c r="B13" s="1286">
        <v>13.3</v>
      </c>
      <c r="C13" s="1286">
        <v>7.1</v>
      </c>
      <c r="D13" s="1286">
        <v>19.5</v>
      </c>
      <c r="E13" s="1331" t="s">
        <v>685</v>
      </c>
      <c r="F13" s="1286">
        <v>23</v>
      </c>
      <c r="G13" s="1286">
        <v>14.9</v>
      </c>
      <c r="H13" s="1286">
        <v>31</v>
      </c>
      <c r="I13" s="1331" t="s">
        <v>691</v>
      </c>
      <c r="J13" s="1286">
        <v>4.0999999999999996</v>
      </c>
      <c r="K13" s="1286">
        <v>0.4</v>
      </c>
      <c r="L13" s="1286">
        <v>7.7</v>
      </c>
      <c r="M13" s="1332"/>
    </row>
    <row r="14" spans="1:14" s="1326" customFormat="1" ht="21" customHeight="1">
      <c r="A14" s="1333" t="s">
        <v>694</v>
      </c>
      <c r="B14" s="1327" t="s">
        <v>1832</v>
      </c>
      <c r="C14" s="1327" t="s">
        <v>1832</v>
      </c>
      <c r="D14" s="1327" t="s">
        <v>1832</v>
      </c>
      <c r="E14" s="1328" t="s">
        <v>1832</v>
      </c>
      <c r="F14" s="1327" t="s">
        <v>1832</v>
      </c>
      <c r="G14" s="1327" t="s">
        <v>1832</v>
      </c>
      <c r="H14" s="1327" t="s">
        <v>1832</v>
      </c>
      <c r="I14" s="1328" t="s">
        <v>1832</v>
      </c>
      <c r="J14" s="1327" t="s">
        <v>1832</v>
      </c>
      <c r="K14" s="1327" t="s">
        <v>1832</v>
      </c>
      <c r="L14" s="1327" t="s">
        <v>1832</v>
      </c>
      <c r="M14" s="1329"/>
    </row>
    <row r="15" spans="1:14" s="1326" customFormat="1" ht="21" customHeight="1">
      <c r="A15" s="1330" t="s">
        <v>695</v>
      </c>
      <c r="B15" s="1286">
        <v>15.55</v>
      </c>
      <c r="C15" s="1286">
        <v>11.6</v>
      </c>
      <c r="D15" s="1286">
        <v>19.5</v>
      </c>
      <c r="E15" s="1331" t="s">
        <v>689</v>
      </c>
      <c r="F15" s="1286">
        <v>20</v>
      </c>
      <c r="G15" s="1286">
        <v>16.2</v>
      </c>
      <c r="H15" s="1286">
        <v>24</v>
      </c>
      <c r="I15" s="1331" t="s">
        <v>686</v>
      </c>
      <c r="J15" s="1286">
        <v>9.6999999999999993</v>
      </c>
      <c r="K15" s="1286">
        <v>6.4</v>
      </c>
      <c r="L15" s="1286">
        <v>12.7</v>
      </c>
      <c r="M15" s="1332"/>
    </row>
    <row r="16" spans="1:14" s="1326" customFormat="1" ht="21" customHeight="1">
      <c r="A16" s="1330" t="s">
        <v>696</v>
      </c>
      <c r="B16" s="1286">
        <v>16.100000000000001</v>
      </c>
      <c r="C16" s="1286">
        <v>11.2</v>
      </c>
      <c r="D16" s="1286">
        <v>21</v>
      </c>
      <c r="E16" s="1331" t="s">
        <v>685</v>
      </c>
      <c r="F16" s="1286">
        <v>22.1</v>
      </c>
      <c r="G16" s="1286">
        <v>15.6</v>
      </c>
      <c r="H16" s="1286">
        <v>28.7</v>
      </c>
      <c r="I16" s="1331" t="s">
        <v>691</v>
      </c>
      <c r="J16" s="1286">
        <v>9</v>
      </c>
      <c r="K16" s="1286">
        <v>5.7</v>
      </c>
      <c r="L16" s="1286">
        <v>12.3</v>
      </c>
      <c r="M16" s="1332"/>
    </row>
    <row r="17" spans="1:13" s="1326" customFormat="1" ht="21" customHeight="1">
      <c r="A17" s="1330" t="s">
        <v>697</v>
      </c>
      <c r="B17" s="1286">
        <v>14</v>
      </c>
      <c r="C17" s="1286">
        <v>9.3000000000000007</v>
      </c>
      <c r="D17" s="1286">
        <v>18.7</v>
      </c>
      <c r="E17" s="1331" t="s">
        <v>685</v>
      </c>
      <c r="F17" s="1286">
        <v>22.6</v>
      </c>
      <c r="G17" s="1286">
        <v>16.100000000000001</v>
      </c>
      <c r="H17" s="1286">
        <v>29.2</v>
      </c>
      <c r="I17" s="1331" t="s">
        <v>691</v>
      </c>
      <c r="J17" s="1286">
        <v>5.9</v>
      </c>
      <c r="K17" s="1286">
        <v>3.1</v>
      </c>
      <c r="L17" s="1286">
        <v>8.6999999999999993</v>
      </c>
      <c r="M17" s="1332"/>
    </row>
    <row r="18" spans="1:13" s="1326" customFormat="1" ht="21" customHeight="1">
      <c r="A18" s="1330" t="s">
        <v>698</v>
      </c>
      <c r="B18" s="1286">
        <v>10.25</v>
      </c>
      <c r="C18" s="1286">
        <v>6.4</v>
      </c>
      <c r="D18" s="1286">
        <v>14.1</v>
      </c>
      <c r="E18" s="1331" t="s">
        <v>685</v>
      </c>
      <c r="F18" s="1286">
        <v>19.899999999999999</v>
      </c>
      <c r="G18" s="1286">
        <v>14.9</v>
      </c>
      <c r="H18" s="1286">
        <v>24.9</v>
      </c>
      <c r="I18" s="1331" t="s">
        <v>691</v>
      </c>
      <c r="J18" s="1286">
        <v>1.5</v>
      </c>
      <c r="K18" s="94">
        <v>-1.1000000000000001</v>
      </c>
      <c r="L18" s="1286">
        <v>4</v>
      </c>
      <c r="M18" s="1332"/>
    </row>
    <row r="19" spans="1:13" s="1326" customFormat="1" ht="21" customHeight="1">
      <c r="A19" s="1330" t="s">
        <v>699</v>
      </c>
      <c r="B19" s="1286">
        <v>11.75</v>
      </c>
      <c r="C19" s="1286">
        <v>7.3</v>
      </c>
      <c r="D19" s="1286">
        <v>16.2</v>
      </c>
      <c r="E19" s="1331" t="s">
        <v>685</v>
      </c>
      <c r="F19" s="1286">
        <v>21.3</v>
      </c>
      <c r="G19" s="1286">
        <v>14.9</v>
      </c>
      <c r="H19" s="1286">
        <v>27.6</v>
      </c>
      <c r="I19" s="1331" t="s">
        <v>691</v>
      </c>
      <c r="J19" s="1286">
        <v>3</v>
      </c>
      <c r="K19" s="1286">
        <v>0.5</v>
      </c>
      <c r="L19" s="1286">
        <v>5.4</v>
      </c>
      <c r="M19" s="1332"/>
    </row>
    <row r="20" spans="1:13" s="1326" customFormat="1" ht="21" customHeight="1">
      <c r="A20" s="1330" t="s">
        <v>700</v>
      </c>
      <c r="B20" s="1286">
        <v>15.65</v>
      </c>
      <c r="C20" s="1286">
        <v>10.199999999999999</v>
      </c>
      <c r="D20" s="1286">
        <v>21.1</v>
      </c>
      <c r="E20" s="1331" t="s">
        <v>689</v>
      </c>
      <c r="F20" s="1286">
        <v>20.7</v>
      </c>
      <c r="G20" s="1286">
        <v>14.9</v>
      </c>
      <c r="H20" s="1286">
        <v>27.4</v>
      </c>
      <c r="I20" s="1331" t="s">
        <v>686</v>
      </c>
      <c r="J20" s="1286">
        <v>9.5</v>
      </c>
      <c r="K20" s="1286">
        <v>3.9</v>
      </c>
      <c r="L20" s="1286">
        <v>13.1</v>
      </c>
      <c r="M20" s="1332"/>
    </row>
    <row r="21" spans="1:13" s="1326" customFormat="1" ht="21" customHeight="1">
      <c r="A21" s="1330" t="s">
        <v>701</v>
      </c>
      <c r="B21" s="1286">
        <v>16.75</v>
      </c>
      <c r="C21" s="1286">
        <v>11</v>
      </c>
      <c r="D21" s="1286">
        <v>22.5</v>
      </c>
      <c r="E21" s="1331" t="s">
        <v>685</v>
      </c>
      <c r="F21" s="1286">
        <v>26.6</v>
      </c>
      <c r="G21" s="1286">
        <v>19</v>
      </c>
      <c r="H21" s="1286">
        <v>34.200000000000003</v>
      </c>
      <c r="I21" s="1331" t="s">
        <v>691</v>
      </c>
      <c r="J21" s="1286">
        <v>7.8</v>
      </c>
      <c r="K21" s="1286">
        <v>4.4000000000000004</v>
      </c>
      <c r="L21" s="1286">
        <v>11.1</v>
      </c>
      <c r="M21" s="1332"/>
    </row>
    <row r="22" spans="1:13" s="1326" customFormat="1" ht="21" customHeight="1">
      <c r="A22" s="1333" t="s">
        <v>702</v>
      </c>
      <c r="B22" s="1327" t="s">
        <v>1832</v>
      </c>
      <c r="C22" s="1327" t="s">
        <v>1832</v>
      </c>
      <c r="D22" s="1327" t="s">
        <v>1832</v>
      </c>
      <c r="E22" s="1328" t="s">
        <v>1832</v>
      </c>
      <c r="F22" s="1327" t="s">
        <v>1832</v>
      </c>
      <c r="G22" s="1327" t="s">
        <v>1832</v>
      </c>
      <c r="H22" s="1327" t="s">
        <v>1832</v>
      </c>
      <c r="I22" s="1328" t="s">
        <v>1832</v>
      </c>
      <c r="J22" s="1327" t="s">
        <v>1832</v>
      </c>
      <c r="K22" s="1327" t="s">
        <v>1832</v>
      </c>
      <c r="L22" s="1327" t="s">
        <v>1832</v>
      </c>
      <c r="M22" s="1329"/>
    </row>
    <row r="23" spans="1:13" s="1326" customFormat="1" ht="21" customHeight="1">
      <c r="A23" s="1330" t="s">
        <v>703</v>
      </c>
      <c r="B23" s="1286">
        <v>18.2</v>
      </c>
      <c r="C23" s="1286">
        <v>14</v>
      </c>
      <c r="D23" s="1286">
        <v>22.4</v>
      </c>
      <c r="E23" s="1331" t="s">
        <v>685</v>
      </c>
      <c r="F23" s="1286">
        <v>24.4</v>
      </c>
      <c r="G23" s="1286">
        <v>19</v>
      </c>
      <c r="H23" s="1286">
        <v>30</v>
      </c>
      <c r="I23" s="1331" t="s">
        <v>691</v>
      </c>
      <c r="J23" s="1286">
        <v>11.1</v>
      </c>
      <c r="K23" s="1286">
        <v>8.3000000000000007</v>
      </c>
      <c r="L23" s="1286">
        <v>13.2</v>
      </c>
      <c r="M23" s="1332"/>
    </row>
    <row r="24" spans="1:13" s="1326" customFormat="1" ht="21" customHeight="1">
      <c r="A24" s="1330" t="s">
        <v>704</v>
      </c>
      <c r="B24" s="1286">
        <v>17.05</v>
      </c>
      <c r="C24" s="1286">
        <v>11</v>
      </c>
      <c r="D24" s="1286">
        <v>23.1</v>
      </c>
      <c r="E24" s="1331" t="s">
        <v>685</v>
      </c>
      <c r="F24" s="1286">
        <v>24</v>
      </c>
      <c r="G24" s="1286">
        <v>16.399999999999999</v>
      </c>
      <c r="H24" s="1286">
        <v>31.5</v>
      </c>
      <c r="I24" s="1331" t="s">
        <v>686</v>
      </c>
      <c r="J24" s="1286">
        <v>9.6999999999999993</v>
      </c>
      <c r="K24" s="1286">
        <v>5.2</v>
      </c>
      <c r="L24" s="1286">
        <v>12.6</v>
      </c>
      <c r="M24" s="1332"/>
    </row>
    <row r="25" spans="1:13" s="1326" customFormat="1" ht="21" customHeight="1">
      <c r="A25" s="1334" t="s">
        <v>705</v>
      </c>
      <c r="B25" s="1327" t="s">
        <v>1832</v>
      </c>
      <c r="C25" s="1327" t="s">
        <v>1832</v>
      </c>
      <c r="D25" s="1327" t="s">
        <v>1832</v>
      </c>
      <c r="E25" s="1328" t="s">
        <v>1832</v>
      </c>
      <c r="F25" s="1327" t="s">
        <v>1832</v>
      </c>
      <c r="G25" s="1327" t="s">
        <v>1832</v>
      </c>
      <c r="H25" s="1327" t="s">
        <v>1832</v>
      </c>
      <c r="I25" s="1328" t="s">
        <v>1832</v>
      </c>
      <c r="J25" s="1327" t="s">
        <v>1832</v>
      </c>
      <c r="K25" s="1327" t="s">
        <v>1832</v>
      </c>
      <c r="L25" s="1327" t="s">
        <v>1832</v>
      </c>
      <c r="M25" s="1329"/>
    </row>
    <row r="26" spans="1:13" s="1326" customFormat="1" ht="21" customHeight="1">
      <c r="A26" s="1330" t="s">
        <v>706</v>
      </c>
      <c r="B26" s="1286">
        <v>16</v>
      </c>
      <c r="C26" s="1286">
        <v>11.2</v>
      </c>
      <c r="D26" s="1286">
        <v>20.8</v>
      </c>
      <c r="E26" s="1331" t="s">
        <v>685</v>
      </c>
      <c r="F26" s="1286">
        <v>25.3</v>
      </c>
      <c r="G26" s="1286">
        <v>18.100000000000001</v>
      </c>
      <c r="H26" s="1286">
        <v>32.5</v>
      </c>
      <c r="I26" s="1331" t="s">
        <v>691</v>
      </c>
      <c r="J26" s="1286">
        <v>6.3</v>
      </c>
      <c r="K26" s="1286">
        <v>3.8</v>
      </c>
      <c r="L26" s="1286">
        <v>8.8000000000000007</v>
      </c>
      <c r="M26" s="1332"/>
    </row>
    <row r="27" spans="1:13" s="1326" customFormat="1" ht="21" customHeight="1">
      <c r="A27" s="1330" t="s">
        <v>707</v>
      </c>
      <c r="B27" s="1286">
        <v>17.100000000000001</v>
      </c>
      <c r="C27" s="1286">
        <v>10.6</v>
      </c>
      <c r="D27" s="1286">
        <v>23.6</v>
      </c>
      <c r="E27" s="1331" t="s">
        <v>685</v>
      </c>
      <c r="F27" s="1286">
        <v>25.7</v>
      </c>
      <c r="G27" s="1286">
        <v>16.7</v>
      </c>
      <c r="H27" s="1286">
        <v>34.700000000000003</v>
      </c>
      <c r="I27" s="1331" t="s">
        <v>691</v>
      </c>
      <c r="J27" s="1286">
        <v>8.5</v>
      </c>
      <c r="K27" s="1286">
        <v>4.8</v>
      </c>
      <c r="L27" s="1286">
        <v>12.1</v>
      </c>
      <c r="M27" s="1332"/>
    </row>
    <row r="28" spans="1:13" s="1326" customFormat="1" ht="21" customHeight="1">
      <c r="A28" s="1330" t="s">
        <v>708</v>
      </c>
      <c r="B28" s="1286">
        <v>17.55</v>
      </c>
      <c r="C28" s="1286">
        <v>11.3</v>
      </c>
      <c r="D28" s="1286">
        <v>23.8</v>
      </c>
      <c r="E28" s="1331" t="s">
        <v>685</v>
      </c>
      <c r="F28" s="1286">
        <v>25.6</v>
      </c>
      <c r="G28" s="1286">
        <v>16.5</v>
      </c>
      <c r="H28" s="1286">
        <v>34.700000000000003</v>
      </c>
      <c r="I28" s="1331" t="s">
        <v>691</v>
      </c>
      <c r="J28" s="1286">
        <v>8.8000000000000007</v>
      </c>
      <c r="K28" s="1286">
        <v>5.6</v>
      </c>
      <c r="L28" s="1286">
        <v>12</v>
      </c>
      <c r="M28" s="1332"/>
    </row>
    <row r="29" spans="1:13" s="1326" customFormat="1" ht="21" customHeight="1">
      <c r="A29" s="1334" t="s">
        <v>709</v>
      </c>
      <c r="B29" s="1327" t="s">
        <v>1832</v>
      </c>
      <c r="C29" s="1327" t="s">
        <v>1832</v>
      </c>
      <c r="D29" s="1327" t="s">
        <v>1832</v>
      </c>
      <c r="E29" s="1328" t="s">
        <v>1832</v>
      </c>
      <c r="F29" s="1328" t="s">
        <v>1832</v>
      </c>
      <c r="G29" s="1328" t="s">
        <v>1832</v>
      </c>
      <c r="H29" s="1328" t="s">
        <v>1832</v>
      </c>
      <c r="I29" s="1328" t="s">
        <v>1832</v>
      </c>
      <c r="J29" s="1327" t="s">
        <v>1832</v>
      </c>
      <c r="K29" s="1327" t="s">
        <v>1832</v>
      </c>
      <c r="L29" s="1327" t="s">
        <v>1832</v>
      </c>
      <c r="M29" s="1329"/>
    </row>
    <row r="30" spans="1:13" s="1326" customFormat="1" ht="21" customHeight="1">
      <c r="A30" s="1330" t="s">
        <v>710</v>
      </c>
      <c r="B30" s="1286">
        <v>18.450000000000003</v>
      </c>
      <c r="C30" s="1286">
        <v>14.3</v>
      </c>
      <c r="D30" s="1286">
        <v>22.6</v>
      </c>
      <c r="E30" s="1331" t="s">
        <v>711</v>
      </c>
      <c r="F30" s="1286">
        <v>25.2</v>
      </c>
      <c r="G30" s="1286">
        <v>20.5</v>
      </c>
      <c r="H30" s="1286">
        <v>30.1</v>
      </c>
      <c r="I30" s="1331" t="s">
        <v>691</v>
      </c>
      <c r="J30" s="1286">
        <v>11.3</v>
      </c>
      <c r="K30" s="1286">
        <v>7.8</v>
      </c>
      <c r="L30" s="1286">
        <v>14.8</v>
      </c>
      <c r="M30" s="1332"/>
    </row>
    <row r="31" spans="1:13" s="1336" customFormat="1" ht="21" customHeight="1">
      <c r="A31" s="1335" t="s">
        <v>644</v>
      </c>
      <c r="B31" s="1327" t="s">
        <v>1832</v>
      </c>
      <c r="C31" s="1327" t="s">
        <v>1832</v>
      </c>
      <c r="D31" s="1327" t="s">
        <v>1832</v>
      </c>
      <c r="E31" s="1328" t="s">
        <v>1832</v>
      </c>
      <c r="F31" s="1327" t="s">
        <v>1832</v>
      </c>
      <c r="G31" s="1327" t="s">
        <v>1832</v>
      </c>
      <c r="H31" s="1327" t="s">
        <v>1832</v>
      </c>
      <c r="I31" s="1328" t="s">
        <v>1832</v>
      </c>
      <c r="J31" s="1327" t="s">
        <v>1832</v>
      </c>
      <c r="K31" s="1327" t="s">
        <v>1832</v>
      </c>
      <c r="L31" s="1327" t="s">
        <v>1832</v>
      </c>
      <c r="M31" s="1329"/>
    </row>
    <row r="32" spans="1:13" s="1326" customFormat="1" ht="21" customHeight="1">
      <c r="A32" s="1330" t="s">
        <v>6</v>
      </c>
      <c r="B32" s="1286">
        <v>17.3</v>
      </c>
      <c r="C32" s="1286">
        <v>14.9</v>
      </c>
      <c r="D32" s="1286">
        <v>19.7</v>
      </c>
      <c r="E32" s="1331" t="s">
        <v>685</v>
      </c>
      <c r="F32" s="1286">
        <v>22</v>
      </c>
      <c r="G32" s="1286">
        <v>19.3</v>
      </c>
      <c r="H32" s="1286">
        <v>24.7</v>
      </c>
      <c r="I32" s="1331" t="s">
        <v>712</v>
      </c>
      <c r="J32" s="1286">
        <v>14</v>
      </c>
      <c r="K32" s="1286">
        <v>11.3</v>
      </c>
      <c r="L32" s="1286">
        <v>16.5</v>
      </c>
      <c r="M32" s="1332"/>
    </row>
    <row r="33" spans="1:14" s="1326" customFormat="1" ht="21" customHeight="1">
      <c r="A33" s="1330" t="s">
        <v>713</v>
      </c>
      <c r="B33" s="1286">
        <v>17.149999999999999</v>
      </c>
      <c r="C33" s="1286">
        <v>14.8</v>
      </c>
      <c r="D33" s="1286">
        <v>19.5</v>
      </c>
      <c r="E33" s="1331" t="s">
        <v>685</v>
      </c>
      <c r="F33" s="1286">
        <v>21.9</v>
      </c>
      <c r="G33" s="1286">
        <v>19</v>
      </c>
      <c r="H33" s="1286">
        <v>24.8</v>
      </c>
      <c r="I33" s="1331" t="s">
        <v>714</v>
      </c>
      <c r="J33" s="1286">
        <v>13.6</v>
      </c>
      <c r="K33" s="1286">
        <v>11.3</v>
      </c>
      <c r="L33" s="1286">
        <v>15.9</v>
      </c>
      <c r="M33" s="1332"/>
    </row>
    <row r="34" spans="1:14" s="1326" customFormat="1" ht="21" customHeight="1">
      <c r="A34" s="1330" t="s">
        <v>715</v>
      </c>
      <c r="B34" s="1337">
        <v>17.600000000000001</v>
      </c>
      <c r="C34" s="1337">
        <v>15.3</v>
      </c>
      <c r="D34" s="1337">
        <v>19.899999999999999</v>
      </c>
      <c r="E34" s="1338" t="s">
        <v>685</v>
      </c>
      <c r="F34" s="1337">
        <v>22.4</v>
      </c>
      <c r="G34" s="1337">
        <v>19.8</v>
      </c>
      <c r="H34" s="1337">
        <v>25.1</v>
      </c>
      <c r="I34" s="1338" t="s">
        <v>714</v>
      </c>
      <c r="J34" s="1337">
        <v>13.8</v>
      </c>
      <c r="K34" s="1337">
        <v>11.5</v>
      </c>
      <c r="L34" s="1337">
        <v>16</v>
      </c>
      <c r="M34" s="1332"/>
    </row>
    <row r="35" spans="1:14" s="1326" customFormat="1" ht="21" customHeight="1">
      <c r="A35" s="1330" t="s">
        <v>716</v>
      </c>
      <c r="B35" s="1286">
        <v>17.350000000000001</v>
      </c>
      <c r="C35" s="1286">
        <v>14.8</v>
      </c>
      <c r="D35" s="1286">
        <v>19.899999999999999</v>
      </c>
      <c r="E35" s="1331" t="s">
        <v>685</v>
      </c>
      <c r="F35" s="1286">
        <v>22.7</v>
      </c>
      <c r="G35" s="1286">
        <v>19.7</v>
      </c>
      <c r="H35" s="1286">
        <v>25.7</v>
      </c>
      <c r="I35" s="1331" t="s">
        <v>714</v>
      </c>
      <c r="J35" s="1286">
        <v>13.8</v>
      </c>
      <c r="K35" s="1286">
        <v>11.1</v>
      </c>
      <c r="L35" s="1286">
        <v>16.399999999999999</v>
      </c>
      <c r="M35" s="1332"/>
    </row>
    <row r="36" spans="1:14" s="1336" customFormat="1" ht="21" customHeight="1">
      <c r="A36" s="1339" t="s">
        <v>1994</v>
      </c>
      <c r="B36" s="1327" t="s">
        <v>1832</v>
      </c>
      <c r="C36" s="1327" t="s">
        <v>1832</v>
      </c>
      <c r="D36" s="1327" t="s">
        <v>1832</v>
      </c>
      <c r="E36" s="1328" t="s">
        <v>1832</v>
      </c>
      <c r="F36" s="1327" t="s">
        <v>1832</v>
      </c>
      <c r="G36" s="1327" t="s">
        <v>1832</v>
      </c>
      <c r="H36" s="1327" t="s">
        <v>1832</v>
      </c>
      <c r="I36" s="1328" t="s">
        <v>1832</v>
      </c>
      <c r="J36" s="1327" t="s">
        <v>1832</v>
      </c>
      <c r="K36" s="1327" t="s">
        <v>1832</v>
      </c>
      <c r="L36" s="1327" t="s">
        <v>1832</v>
      </c>
      <c r="M36" s="1329"/>
    </row>
    <row r="37" spans="1:14" s="1326" customFormat="1" ht="21" customHeight="1">
      <c r="A37" s="1330" t="s">
        <v>1997</v>
      </c>
      <c r="B37" s="1286">
        <v>20.350000000000001</v>
      </c>
      <c r="C37" s="1286">
        <v>17.399999999999999</v>
      </c>
      <c r="D37" s="1286">
        <v>23.3</v>
      </c>
      <c r="E37" s="1331" t="s">
        <v>685</v>
      </c>
      <c r="F37" s="1286">
        <v>24.2</v>
      </c>
      <c r="G37" s="1286">
        <v>21.1</v>
      </c>
      <c r="H37" s="1286">
        <v>27.4</v>
      </c>
      <c r="I37" s="1331" t="s">
        <v>717</v>
      </c>
      <c r="J37" s="1286">
        <v>16.399999999999999</v>
      </c>
      <c r="K37" s="1286">
        <v>13.5</v>
      </c>
      <c r="L37" s="1286">
        <v>19.3</v>
      </c>
      <c r="M37" s="1332"/>
    </row>
    <row r="38" spans="1:14" s="1326" customFormat="1" ht="21" customHeight="1">
      <c r="A38" s="1330" t="s">
        <v>2005</v>
      </c>
      <c r="B38" s="1286">
        <v>19</v>
      </c>
      <c r="C38" s="1286">
        <v>16.600000000000001</v>
      </c>
      <c r="D38" s="1286">
        <v>21.4</v>
      </c>
      <c r="E38" s="1331" t="s">
        <v>685</v>
      </c>
      <c r="F38" s="1286">
        <v>23.2</v>
      </c>
      <c r="G38" s="1286">
        <v>20.8</v>
      </c>
      <c r="H38" s="1286">
        <v>25.6</v>
      </c>
      <c r="I38" s="1331" t="s">
        <v>717</v>
      </c>
      <c r="J38" s="1286">
        <v>14.9</v>
      </c>
      <c r="K38" s="1286">
        <v>12.8</v>
      </c>
      <c r="L38" s="1286">
        <v>17</v>
      </c>
      <c r="M38" s="1332"/>
    </row>
    <row r="39" spans="1:14" ht="21" customHeight="1">
      <c r="A39" s="2618"/>
      <c r="B39" s="2612" t="s">
        <v>718</v>
      </c>
      <c r="C39" s="2629"/>
      <c r="D39" s="2630"/>
      <c r="E39" s="2612" t="s">
        <v>719</v>
      </c>
      <c r="F39" s="2629"/>
      <c r="G39" s="2629"/>
      <c r="H39" s="2630"/>
      <c r="I39" s="2612" t="s">
        <v>720</v>
      </c>
      <c r="J39" s="2629"/>
      <c r="K39" s="2629"/>
      <c r="L39" s="2629"/>
      <c r="M39" s="1340"/>
      <c r="N39" s="1321"/>
    </row>
    <row r="40" spans="1:14" ht="21" customHeight="1">
      <c r="A40" s="2618"/>
      <c r="B40" s="2631" t="s">
        <v>721</v>
      </c>
      <c r="C40" s="2623" t="s">
        <v>70</v>
      </c>
      <c r="D40" s="2623" t="s">
        <v>69</v>
      </c>
      <c r="E40" s="2623" t="s">
        <v>671</v>
      </c>
      <c r="F40" s="2612" t="s">
        <v>722</v>
      </c>
      <c r="G40" s="2629"/>
      <c r="H40" s="2630"/>
      <c r="I40" s="2623" t="s">
        <v>671</v>
      </c>
      <c r="J40" s="2612" t="s">
        <v>722</v>
      </c>
      <c r="K40" s="2629"/>
      <c r="L40" s="2629"/>
      <c r="M40" s="1340"/>
      <c r="N40" s="1321"/>
    </row>
    <row r="41" spans="1:14" ht="21" customHeight="1">
      <c r="A41" s="2618"/>
      <c r="B41" s="2632"/>
      <c r="C41" s="2624"/>
      <c r="D41" s="2624"/>
      <c r="E41" s="2633"/>
      <c r="F41" s="1258" t="s">
        <v>721</v>
      </c>
      <c r="G41" s="1258" t="s">
        <v>70</v>
      </c>
      <c r="H41" s="1258" t="s">
        <v>69</v>
      </c>
      <c r="I41" s="2633"/>
      <c r="J41" s="1258" t="s">
        <v>721</v>
      </c>
      <c r="K41" s="1258" t="s">
        <v>70</v>
      </c>
      <c r="L41" s="1259" t="s">
        <v>69</v>
      </c>
      <c r="M41" s="1340"/>
      <c r="N41" s="1321"/>
    </row>
    <row r="42" spans="1:14" ht="18" customHeight="1">
      <c r="A42" s="2618"/>
      <c r="B42" s="2612" t="s">
        <v>684</v>
      </c>
      <c r="C42" s="2629"/>
      <c r="D42" s="2630"/>
      <c r="E42" s="2624"/>
      <c r="F42" s="2612" t="s">
        <v>684</v>
      </c>
      <c r="G42" s="2629"/>
      <c r="H42" s="2630"/>
      <c r="I42" s="2624"/>
      <c r="J42" s="2612" t="s">
        <v>684</v>
      </c>
      <c r="K42" s="2629"/>
      <c r="L42" s="2629"/>
      <c r="M42" s="1340"/>
      <c r="N42" s="1321"/>
    </row>
    <row r="43" spans="1:14" ht="6" customHeight="1">
      <c r="A43" s="1294"/>
      <c r="B43" s="1270"/>
      <c r="C43" s="1270"/>
      <c r="D43" s="1270"/>
      <c r="E43" s="1279"/>
      <c r="F43" s="1270"/>
      <c r="G43" s="1270"/>
      <c r="H43" s="1270"/>
      <c r="I43" s="1279"/>
      <c r="J43" s="1270"/>
      <c r="K43" s="1270"/>
      <c r="L43" s="1270"/>
      <c r="M43" s="1340"/>
      <c r="N43" s="1321"/>
    </row>
    <row r="44" spans="1:14" ht="12.75" customHeight="1">
      <c r="A44" s="2634" t="s">
        <v>1843</v>
      </c>
      <c r="B44" s="2634"/>
      <c r="C44" s="2634"/>
      <c r="D44" s="2634"/>
      <c r="E44" s="2634"/>
      <c r="F44" s="2634"/>
      <c r="G44" s="2634"/>
      <c r="H44" s="2634"/>
      <c r="I44" s="2634"/>
      <c r="J44" s="2634"/>
      <c r="K44" s="2634"/>
      <c r="L44" s="2634"/>
      <c r="M44" s="1340"/>
      <c r="N44" s="1321"/>
    </row>
    <row r="45" spans="1:14" s="1341" customFormat="1" ht="12.75" customHeight="1">
      <c r="A45" s="2635" t="s">
        <v>723</v>
      </c>
      <c r="B45" s="2635"/>
      <c r="C45" s="2635"/>
      <c r="D45" s="2635"/>
      <c r="E45" s="2635"/>
      <c r="F45" s="2635"/>
      <c r="G45" s="2635"/>
      <c r="H45" s="2635"/>
      <c r="I45" s="2635"/>
      <c r="J45" s="2635"/>
      <c r="K45" s="2635"/>
      <c r="L45" s="2635"/>
    </row>
    <row r="46" spans="1:14" s="1341" customFormat="1" ht="12.75" customHeight="1">
      <c r="A46" s="2635" t="s">
        <v>724</v>
      </c>
      <c r="B46" s="2635"/>
      <c r="C46" s="2635"/>
      <c r="D46" s="2635"/>
      <c r="E46" s="2635"/>
      <c r="F46" s="2635"/>
      <c r="G46" s="2635"/>
      <c r="H46" s="2635"/>
      <c r="I46" s="2635"/>
      <c r="J46" s="2635"/>
      <c r="K46" s="2635"/>
      <c r="L46" s="2635"/>
    </row>
    <row r="47" spans="1:14" ht="25.5" customHeight="1">
      <c r="A47" s="2619" t="s">
        <v>725</v>
      </c>
      <c r="B47" s="2619"/>
      <c r="C47" s="2619"/>
      <c r="D47" s="2619"/>
      <c r="E47" s="2619"/>
      <c r="F47" s="2619"/>
      <c r="G47" s="2619"/>
      <c r="H47" s="2619"/>
      <c r="I47" s="2619"/>
      <c r="J47" s="2619"/>
      <c r="K47" s="2619"/>
      <c r="L47" s="2619"/>
    </row>
    <row r="48" spans="1:14" ht="25.5" customHeight="1">
      <c r="A48" s="2619" t="s">
        <v>726</v>
      </c>
      <c r="B48" s="2619"/>
      <c r="C48" s="2619"/>
      <c r="D48" s="2619"/>
      <c r="E48" s="2619"/>
      <c r="F48" s="2619"/>
      <c r="G48" s="2619"/>
      <c r="H48" s="2619"/>
      <c r="I48" s="2619"/>
      <c r="J48" s="2619"/>
      <c r="K48" s="2619"/>
      <c r="L48" s="2619"/>
    </row>
    <row r="49" ht="6" customHeight="1"/>
  </sheetData>
  <mergeCells count="35">
    <mergeCell ref="A48:L48"/>
    <mergeCell ref="A44:L44"/>
    <mergeCell ref="A45:L45"/>
    <mergeCell ref="A46:L46"/>
    <mergeCell ref="A47:L47"/>
    <mergeCell ref="J40:L40"/>
    <mergeCell ref="B42:D42"/>
    <mergeCell ref="F42:H42"/>
    <mergeCell ref="J42:L42"/>
    <mergeCell ref="A39:A42"/>
    <mergeCell ref="B39:D39"/>
    <mergeCell ref="E39:H39"/>
    <mergeCell ref="I39:L39"/>
    <mergeCell ref="B40:B41"/>
    <mergeCell ref="C40:C41"/>
    <mergeCell ref="D40:D41"/>
    <mergeCell ref="E40:E42"/>
    <mergeCell ref="F40:H40"/>
    <mergeCell ref="I40:I42"/>
    <mergeCell ref="A1:L1"/>
    <mergeCell ref="A2:L2"/>
    <mergeCell ref="A4:A7"/>
    <mergeCell ref="B4:D4"/>
    <mergeCell ref="E4:H4"/>
    <mergeCell ref="I4:L4"/>
    <mergeCell ref="B5:B6"/>
    <mergeCell ref="C5:C6"/>
    <mergeCell ref="D5:D6"/>
    <mergeCell ref="E5:E7"/>
    <mergeCell ref="F5:H5"/>
    <mergeCell ref="I5:I7"/>
    <mergeCell ref="J5:L5"/>
    <mergeCell ref="B7:D7"/>
    <mergeCell ref="F7:H7"/>
    <mergeCell ref="J7:L7"/>
  </mergeCells>
  <phoneticPr fontId="32" type="noConversion"/>
  <hyperlinks>
    <hyperlink ref="N1" location="Indice!A1" display="Indice!A1"/>
  </hyperlinks>
  <printOptions horizontalCentered="1"/>
  <pageMargins left="0.45275590551181105" right="0.45275590551181105" top="0.6692913385826772" bottom="0.6692913385826772" header="0" footer="0"/>
  <pageSetup paperSize="9" scale="74" orientation="portrait" horizontalDpi="4294967294" verticalDpi="0" r:id="rId1"/>
  <headerFooter alignWithMargins="0"/>
</worksheet>
</file>

<file path=xl/worksheets/sheet60.xml><?xml version="1.0" encoding="utf-8"?>
<worksheet xmlns="http://schemas.openxmlformats.org/spreadsheetml/2006/main" xmlns:r="http://schemas.openxmlformats.org/officeDocument/2006/relationships">
  <sheetPr>
    <pageSetUpPr fitToPage="1"/>
  </sheetPr>
  <dimension ref="A1:V25"/>
  <sheetViews>
    <sheetView showGridLines="0" workbookViewId="0">
      <selection sqref="A1:Q1"/>
    </sheetView>
  </sheetViews>
  <sheetFormatPr defaultRowHeight="12.75"/>
  <cols>
    <col min="1" max="1" width="12.7109375" style="896" customWidth="1"/>
    <col min="2" max="5" width="7.140625" style="896" customWidth="1"/>
    <col min="6" max="6" width="8" style="896" customWidth="1"/>
    <col min="7" max="8" width="7.140625" style="896" customWidth="1"/>
    <col min="9" max="9" width="6.140625" style="896" customWidth="1"/>
    <col min="10" max="10" width="1.7109375" style="896" customWidth="1"/>
    <col min="11" max="14" width="7.140625" style="896" customWidth="1"/>
    <col min="15" max="17" width="7.28515625" style="896" customWidth="1"/>
    <col min="18" max="18" width="7.7109375" style="896" customWidth="1"/>
    <col min="19" max="19" width="14.5703125" style="896" bestFit="1" customWidth="1"/>
    <col min="20" max="16384" width="9.140625" style="896"/>
  </cols>
  <sheetData>
    <row r="1" spans="1:19" s="890" customFormat="1" ht="30" customHeight="1">
      <c r="A1" s="2636" t="s">
        <v>139</v>
      </c>
      <c r="B1" s="2636"/>
      <c r="C1" s="2636"/>
      <c r="D1" s="2636"/>
      <c r="E1" s="2636"/>
      <c r="F1" s="2636"/>
      <c r="G1" s="2636"/>
      <c r="H1" s="2636"/>
      <c r="I1" s="2636"/>
      <c r="J1" s="2636"/>
      <c r="K1" s="2636"/>
      <c r="L1" s="2636"/>
      <c r="M1" s="2636"/>
      <c r="N1" s="2636"/>
      <c r="O1" s="2636"/>
      <c r="P1" s="2636"/>
      <c r="Q1" s="2636"/>
      <c r="R1" s="1013"/>
      <c r="S1" s="1419" t="s">
        <v>303</v>
      </c>
    </row>
    <row r="2" spans="1:19" s="890" customFormat="1" ht="30" customHeight="1">
      <c r="A2" s="2636" t="s">
        <v>140</v>
      </c>
      <c r="B2" s="2636"/>
      <c r="C2" s="2636"/>
      <c r="D2" s="2636"/>
      <c r="E2" s="2636"/>
      <c r="F2" s="2636"/>
      <c r="G2" s="2636"/>
      <c r="H2" s="2636"/>
      <c r="I2" s="2636"/>
      <c r="J2" s="2636"/>
      <c r="K2" s="2636"/>
      <c r="L2" s="2636"/>
      <c r="M2" s="2636"/>
      <c r="N2" s="2636"/>
      <c r="O2" s="2636"/>
      <c r="P2" s="2636"/>
      <c r="Q2" s="2636"/>
    </row>
    <row r="3" spans="1:19" s="890" customFormat="1" ht="12" customHeight="1">
      <c r="A3" s="747" t="s">
        <v>91</v>
      </c>
      <c r="B3" s="891"/>
      <c r="C3" s="891"/>
      <c r="D3" s="891"/>
      <c r="E3" s="891"/>
      <c r="F3" s="891"/>
      <c r="H3" s="891"/>
      <c r="K3" s="891"/>
      <c r="Q3" s="892" t="s">
        <v>92</v>
      </c>
    </row>
    <row r="4" spans="1:19" ht="18" customHeight="1">
      <c r="A4" s="2937"/>
      <c r="B4" s="2951" t="s">
        <v>1951</v>
      </c>
      <c r="C4" s="2934" t="s">
        <v>141</v>
      </c>
      <c r="D4" s="2956"/>
      <c r="E4" s="2956"/>
      <c r="F4" s="2956"/>
      <c r="G4" s="2956"/>
      <c r="H4" s="2956"/>
      <c r="I4" s="2956"/>
      <c r="J4" s="2935"/>
      <c r="K4" s="2951" t="s">
        <v>142</v>
      </c>
      <c r="L4" s="2951"/>
      <c r="M4" s="2951"/>
      <c r="N4" s="2951"/>
      <c r="O4" s="2951" t="s">
        <v>143</v>
      </c>
      <c r="P4" s="2951"/>
      <c r="Q4" s="2934"/>
    </row>
    <row r="5" spans="1:19" ht="30" customHeight="1">
      <c r="A5" s="2965"/>
      <c r="B5" s="2951"/>
      <c r="C5" s="2951" t="s">
        <v>144</v>
      </c>
      <c r="D5" s="2951"/>
      <c r="E5" s="2951"/>
      <c r="F5" s="2951"/>
      <c r="G5" s="2934" t="s">
        <v>145</v>
      </c>
      <c r="H5" s="2956"/>
      <c r="I5" s="2956"/>
      <c r="J5" s="2935"/>
      <c r="K5" s="2951" t="s">
        <v>146</v>
      </c>
      <c r="L5" s="2951"/>
      <c r="M5" s="2951"/>
      <c r="N5" s="923" t="s">
        <v>147</v>
      </c>
      <c r="O5" s="923" t="s">
        <v>148</v>
      </c>
      <c r="P5" s="923" t="s">
        <v>149</v>
      </c>
      <c r="Q5" s="897" t="s">
        <v>150</v>
      </c>
      <c r="R5" s="958"/>
    </row>
    <row r="6" spans="1:19" ht="45" customHeight="1">
      <c r="A6" s="2938"/>
      <c r="B6" s="2951"/>
      <c r="C6" s="923" t="s">
        <v>1247</v>
      </c>
      <c r="D6" s="923" t="s">
        <v>1021</v>
      </c>
      <c r="E6" s="923" t="s">
        <v>1027</v>
      </c>
      <c r="F6" s="923" t="s">
        <v>151</v>
      </c>
      <c r="G6" s="923" t="s">
        <v>1247</v>
      </c>
      <c r="H6" s="923" t="s">
        <v>1021</v>
      </c>
      <c r="I6" s="2934" t="s">
        <v>1027</v>
      </c>
      <c r="J6" s="2935"/>
      <c r="K6" s="923" t="s">
        <v>1247</v>
      </c>
      <c r="L6" s="923" t="s">
        <v>1021</v>
      </c>
      <c r="M6" s="923" t="s">
        <v>1027</v>
      </c>
      <c r="N6" s="923" t="s">
        <v>1247</v>
      </c>
      <c r="O6" s="923" t="s">
        <v>1247</v>
      </c>
      <c r="P6" s="923" t="s">
        <v>1247</v>
      </c>
      <c r="Q6" s="897" t="s">
        <v>1247</v>
      </c>
      <c r="R6" s="1011"/>
    </row>
    <row r="7" spans="1:19" s="903" customFormat="1" ht="21" customHeight="1">
      <c r="A7" s="986" t="s">
        <v>1793</v>
      </c>
      <c r="B7" s="969">
        <v>5054.1000000000004</v>
      </c>
      <c r="C7" s="969">
        <v>3855.7</v>
      </c>
      <c r="D7" s="969">
        <v>1991.1</v>
      </c>
      <c r="E7" s="969">
        <v>1864.6</v>
      </c>
      <c r="F7" s="969">
        <v>3006.8</v>
      </c>
      <c r="G7" s="969">
        <v>1153.5999999999999</v>
      </c>
      <c r="H7" s="969">
        <v>678.7</v>
      </c>
      <c r="I7" s="969">
        <v>475</v>
      </c>
      <c r="J7" s="969"/>
      <c r="K7" s="969">
        <v>4465.8</v>
      </c>
      <c r="L7" s="969">
        <v>2486.5</v>
      </c>
      <c r="M7" s="969">
        <v>1979.3</v>
      </c>
      <c r="N7" s="969">
        <v>588.29999999999995</v>
      </c>
      <c r="O7" s="969">
        <v>1224.3</v>
      </c>
      <c r="P7" s="969">
        <v>2833.9</v>
      </c>
      <c r="Q7" s="969">
        <v>862.5</v>
      </c>
    </row>
    <row r="8" spans="1:19" s="903" customFormat="1" ht="21" customHeight="1">
      <c r="A8" s="987" t="s">
        <v>1794</v>
      </c>
      <c r="B8" s="971">
        <v>4823.2</v>
      </c>
      <c r="C8" s="971">
        <v>3666.4</v>
      </c>
      <c r="D8" s="971">
        <v>1892.9</v>
      </c>
      <c r="E8" s="971">
        <v>1773.5</v>
      </c>
      <c r="F8" s="971">
        <v>2857</v>
      </c>
      <c r="G8" s="971">
        <v>1114.3</v>
      </c>
      <c r="H8" s="971">
        <v>650.6</v>
      </c>
      <c r="I8" s="971">
        <v>463.7</v>
      </c>
      <c r="J8" s="971"/>
      <c r="K8" s="971">
        <v>4255.7</v>
      </c>
      <c r="L8" s="971">
        <v>2366.6999999999998</v>
      </c>
      <c r="M8" s="971">
        <v>1889.1</v>
      </c>
      <c r="N8" s="971">
        <v>567.5</v>
      </c>
      <c r="O8" s="971">
        <v>1155.8</v>
      </c>
      <c r="P8" s="971">
        <v>2710.3</v>
      </c>
      <c r="Q8" s="971">
        <v>825.1</v>
      </c>
    </row>
    <row r="9" spans="1:19" s="903" customFormat="1" ht="21" customHeight="1">
      <c r="A9" s="988" t="s">
        <v>1795</v>
      </c>
      <c r="B9" s="972">
        <v>1753.7</v>
      </c>
      <c r="C9" s="972">
        <v>1302.5999999999999</v>
      </c>
      <c r="D9" s="972">
        <v>691.2</v>
      </c>
      <c r="E9" s="972">
        <v>611.4</v>
      </c>
      <c r="F9" s="972">
        <v>1053.4000000000001</v>
      </c>
      <c r="G9" s="972">
        <v>434.2</v>
      </c>
      <c r="H9" s="972">
        <v>246.9</v>
      </c>
      <c r="I9" s="972">
        <v>187.3</v>
      </c>
      <c r="J9" s="972"/>
      <c r="K9" s="972">
        <v>1567.1</v>
      </c>
      <c r="L9" s="972">
        <v>885.9</v>
      </c>
      <c r="M9" s="972">
        <v>681.2</v>
      </c>
      <c r="N9" s="972">
        <v>186.6</v>
      </c>
      <c r="O9" s="972">
        <v>361.2</v>
      </c>
      <c r="P9" s="972">
        <v>1020.6</v>
      </c>
      <c r="Q9" s="972">
        <v>350</v>
      </c>
    </row>
    <row r="10" spans="1:19" s="903" customFormat="1" ht="21" customHeight="1">
      <c r="A10" s="988" t="s">
        <v>1805</v>
      </c>
      <c r="B10" s="972">
        <v>1255.0999999999999</v>
      </c>
      <c r="C10" s="972">
        <v>839.9</v>
      </c>
      <c r="D10" s="972">
        <v>439</v>
      </c>
      <c r="E10" s="972">
        <v>401</v>
      </c>
      <c r="F10" s="972">
        <v>667</v>
      </c>
      <c r="G10" s="972">
        <v>402.3</v>
      </c>
      <c r="H10" s="972">
        <v>216</v>
      </c>
      <c r="I10" s="972">
        <v>186.3</v>
      </c>
      <c r="J10" s="972"/>
      <c r="K10" s="972">
        <v>1011.5</v>
      </c>
      <c r="L10" s="972">
        <v>566.79999999999995</v>
      </c>
      <c r="M10" s="972">
        <v>444.7</v>
      </c>
      <c r="N10" s="972">
        <v>243.6</v>
      </c>
      <c r="O10" s="972">
        <v>362.5</v>
      </c>
      <c r="P10" s="972">
        <v>629</v>
      </c>
      <c r="Q10" s="972">
        <v>169.6</v>
      </c>
      <c r="R10" s="928"/>
    </row>
    <row r="11" spans="1:19" s="903" customFormat="1" ht="21" customHeight="1">
      <c r="A11" s="988" t="s">
        <v>1818</v>
      </c>
      <c r="B11" s="972">
        <v>1285.5999999999999</v>
      </c>
      <c r="C11" s="972">
        <v>1104.5999999999999</v>
      </c>
      <c r="D11" s="972">
        <v>542</v>
      </c>
      <c r="E11" s="972">
        <v>562.6</v>
      </c>
      <c r="F11" s="972">
        <v>838.5</v>
      </c>
      <c r="G11" s="972">
        <v>174.7</v>
      </c>
      <c r="H11" s="972">
        <v>116.4</v>
      </c>
      <c r="I11" s="972">
        <v>58.3</v>
      </c>
      <c r="J11" s="972"/>
      <c r="K11" s="972">
        <v>1181.8</v>
      </c>
      <c r="L11" s="972">
        <v>632.5</v>
      </c>
      <c r="M11" s="972">
        <v>549.29999999999995</v>
      </c>
      <c r="N11" s="972">
        <v>103.8</v>
      </c>
      <c r="O11" s="972">
        <v>309.8</v>
      </c>
      <c r="P11" s="972">
        <v>748.9</v>
      </c>
      <c r="Q11" s="972">
        <v>217</v>
      </c>
      <c r="R11" s="928"/>
    </row>
    <row r="12" spans="1:19" s="911" customFormat="1" ht="21" customHeight="1">
      <c r="A12" s="988" t="s">
        <v>1821</v>
      </c>
      <c r="B12" s="972">
        <v>328.9</v>
      </c>
      <c r="C12" s="972">
        <v>266.60000000000002</v>
      </c>
      <c r="D12" s="972">
        <v>139.30000000000001</v>
      </c>
      <c r="E12" s="972">
        <v>127.3</v>
      </c>
      <c r="F12" s="972">
        <v>193.8</v>
      </c>
      <c r="G12" s="972">
        <v>58.4</v>
      </c>
      <c r="H12" s="972">
        <v>41.4</v>
      </c>
      <c r="I12" s="972">
        <v>16.899999999999999</v>
      </c>
      <c r="J12" s="972"/>
      <c r="K12" s="972">
        <v>308.7</v>
      </c>
      <c r="L12" s="972">
        <v>175.6</v>
      </c>
      <c r="M12" s="972">
        <v>133.1</v>
      </c>
      <c r="N12" s="972">
        <v>20.100000000000001</v>
      </c>
      <c r="O12" s="972">
        <v>81.900000000000006</v>
      </c>
      <c r="P12" s="972">
        <v>187.6</v>
      </c>
      <c r="Q12" s="972">
        <v>58.1</v>
      </c>
      <c r="R12" s="903"/>
    </row>
    <row r="13" spans="1:19" s="903" customFormat="1" ht="21" customHeight="1">
      <c r="A13" s="988" t="s">
        <v>1827</v>
      </c>
      <c r="B13" s="997">
        <v>200</v>
      </c>
      <c r="C13" s="997">
        <v>152.69999999999999</v>
      </c>
      <c r="D13" s="997">
        <v>81.400000000000006</v>
      </c>
      <c r="E13" s="997">
        <v>71.3</v>
      </c>
      <c r="F13" s="997">
        <v>104.3</v>
      </c>
      <c r="G13" s="997">
        <v>44.7</v>
      </c>
      <c r="H13" s="997">
        <v>29.8</v>
      </c>
      <c r="I13" s="997">
        <v>14.9</v>
      </c>
      <c r="J13" s="997"/>
      <c r="K13" s="997">
        <v>186.7</v>
      </c>
      <c r="L13" s="997">
        <v>105.8</v>
      </c>
      <c r="M13" s="997">
        <v>80.900000000000006</v>
      </c>
      <c r="N13" s="997">
        <v>13.3</v>
      </c>
      <c r="O13" s="997">
        <v>40.4</v>
      </c>
      <c r="P13" s="997">
        <v>124.4</v>
      </c>
      <c r="Q13" s="997">
        <v>30.4</v>
      </c>
      <c r="R13" s="2961"/>
    </row>
    <row r="14" spans="1:19" s="903" customFormat="1" ht="21" customHeight="1">
      <c r="A14" s="994" t="s">
        <v>931</v>
      </c>
      <c r="B14" s="999">
        <v>112.2</v>
      </c>
      <c r="C14" s="999">
        <v>88.8</v>
      </c>
      <c r="D14" s="999">
        <v>48.4</v>
      </c>
      <c r="E14" s="999">
        <v>40.299999999999997</v>
      </c>
      <c r="F14" s="999">
        <v>69.7</v>
      </c>
      <c r="G14" s="999">
        <v>21.7</v>
      </c>
      <c r="H14" s="999">
        <v>17.600000000000001</v>
      </c>
      <c r="I14" s="999">
        <v>4.0999999999999996</v>
      </c>
      <c r="J14" s="1000" t="s">
        <v>932</v>
      </c>
      <c r="K14" s="999">
        <v>104.1</v>
      </c>
      <c r="L14" s="999">
        <v>64</v>
      </c>
      <c r="M14" s="999">
        <v>40.200000000000003</v>
      </c>
      <c r="N14" s="999">
        <v>8</v>
      </c>
      <c r="O14" s="999">
        <v>27.9</v>
      </c>
      <c r="P14" s="999">
        <v>59.5</v>
      </c>
      <c r="Q14" s="999">
        <v>23.9</v>
      </c>
      <c r="R14" s="2961"/>
    </row>
    <row r="15" spans="1:19" s="903" customFormat="1" ht="21" customHeight="1">
      <c r="A15" s="994" t="s">
        <v>933</v>
      </c>
      <c r="B15" s="999">
        <v>118.7</v>
      </c>
      <c r="C15" s="999">
        <v>100.6</v>
      </c>
      <c r="D15" s="999">
        <v>49.8</v>
      </c>
      <c r="E15" s="999">
        <v>50.8</v>
      </c>
      <c r="F15" s="999">
        <v>80.099999999999994</v>
      </c>
      <c r="G15" s="999">
        <v>17.600000000000001</v>
      </c>
      <c r="H15" s="999">
        <v>10.5</v>
      </c>
      <c r="I15" s="999">
        <v>7.1</v>
      </c>
      <c r="J15" s="999"/>
      <c r="K15" s="999">
        <v>105.9</v>
      </c>
      <c r="L15" s="999">
        <v>55.8</v>
      </c>
      <c r="M15" s="999">
        <v>50.1</v>
      </c>
      <c r="N15" s="999">
        <v>12.7</v>
      </c>
      <c r="O15" s="999">
        <v>40.6</v>
      </c>
      <c r="P15" s="999">
        <v>64</v>
      </c>
      <c r="Q15" s="999">
        <v>13.5</v>
      </c>
      <c r="R15" s="2961"/>
    </row>
    <row r="16" spans="1:19" ht="18" customHeight="1">
      <c r="A16" s="2954"/>
      <c r="B16" s="2951" t="s">
        <v>1951</v>
      </c>
      <c r="C16" s="2934" t="s">
        <v>152</v>
      </c>
      <c r="D16" s="2956"/>
      <c r="E16" s="2956"/>
      <c r="F16" s="2956"/>
      <c r="G16" s="2956"/>
      <c r="H16" s="2956"/>
      <c r="I16" s="2956"/>
      <c r="J16" s="2935"/>
      <c r="K16" s="2951" t="s">
        <v>153</v>
      </c>
      <c r="L16" s="2951"/>
      <c r="M16" s="2951"/>
      <c r="N16" s="2951"/>
      <c r="O16" s="2951" t="s">
        <v>154</v>
      </c>
      <c r="P16" s="2951"/>
      <c r="Q16" s="2934"/>
      <c r="R16" s="2961"/>
    </row>
    <row r="17" spans="1:22" ht="30" customHeight="1">
      <c r="A17" s="2966"/>
      <c r="B17" s="2951"/>
      <c r="C17" s="2951" t="s">
        <v>155</v>
      </c>
      <c r="D17" s="2951"/>
      <c r="E17" s="2951"/>
      <c r="F17" s="2951"/>
      <c r="G17" s="2934" t="s">
        <v>156</v>
      </c>
      <c r="H17" s="2956"/>
      <c r="I17" s="2956"/>
      <c r="J17" s="2935"/>
      <c r="K17" s="2951" t="s">
        <v>157</v>
      </c>
      <c r="L17" s="2951"/>
      <c r="M17" s="2951"/>
      <c r="N17" s="923" t="s">
        <v>158</v>
      </c>
      <c r="O17" s="923" t="s">
        <v>159</v>
      </c>
      <c r="P17" s="923" t="s">
        <v>160</v>
      </c>
      <c r="Q17" s="897" t="s">
        <v>161</v>
      </c>
    </row>
    <row r="18" spans="1:22" ht="45" customHeight="1">
      <c r="A18" s="2955"/>
      <c r="B18" s="2951"/>
      <c r="C18" s="973" t="s">
        <v>1250</v>
      </c>
      <c r="D18" s="974" t="s">
        <v>1027</v>
      </c>
      <c r="E18" s="975" t="s">
        <v>1019</v>
      </c>
      <c r="F18" s="923" t="s">
        <v>162</v>
      </c>
      <c r="G18" s="973" t="s">
        <v>1250</v>
      </c>
      <c r="H18" s="974" t="s">
        <v>1027</v>
      </c>
      <c r="I18" s="2957" t="s">
        <v>1019</v>
      </c>
      <c r="J18" s="2958"/>
      <c r="K18" s="973" t="s">
        <v>1250</v>
      </c>
      <c r="L18" s="974" t="s">
        <v>1027</v>
      </c>
      <c r="M18" s="975" t="s">
        <v>1019</v>
      </c>
      <c r="N18" s="973" t="s">
        <v>1250</v>
      </c>
      <c r="O18" s="973" t="s">
        <v>1250</v>
      </c>
      <c r="P18" s="973" t="s">
        <v>1250</v>
      </c>
      <c r="Q18" s="976" t="s">
        <v>1250</v>
      </c>
    </row>
    <row r="19" spans="1:22" ht="6" customHeight="1">
      <c r="A19" s="977"/>
      <c r="B19" s="894"/>
      <c r="C19" s="978"/>
      <c r="D19" s="979"/>
      <c r="E19" s="980"/>
      <c r="F19" s="894"/>
      <c r="G19" s="978"/>
      <c r="H19" s="979"/>
      <c r="I19" s="980"/>
      <c r="J19" s="980"/>
      <c r="K19" s="978"/>
      <c r="L19" s="979"/>
      <c r="M19" s="980"/>
      <c r="N19" s="978"/>
      <c r="O19" s="978"/>
      <c r="P19" s="978"/>
      <c r="Q19" s="978"/>
    </row>
    <row r="20" spans="1:22" ht="12.75" customHeight="1">
      <c r="A20" s="2663" t="s">
        <v>1843</v>
      </c>
      <c r="B20" s="2663"/>
      <c r="C20" s="2663"/>
      <c r="D20" s="2663"/>
      <c r="E20" s="2663"/>
      <c r="F20" s="2663"/>
      <c r="G20" s="2663"/>
      <c r="H20" s="2663"/>
      <c r="I20" s="2663"/>
      <c r="J20" s="2663"/>
      <c r="K20" s="2663"/>
      <c r="L20" s="2663"/>
      <c r="M20" s="2663"/>
      <c r="N20" s="2663"/>
      <c r="O20" s="2663"/>
      <c r="P20" s="2663"/>
      <c r="Q20" s="2663"/>
    </row>
    <row r="21" spans="1:22" ht="12.75" customHeight="1">
      <c r="A21" s="2862" t="s">
        <v>940</v>
      </c>
      <c r="B21" s="2862"/>
      <c r="C21" s="2862"/>
      <c r="D21" s="2862"/>
      <c r="E21" s="2862"/>
      <c r="F21" s="2862"/>
      <c r="G21" s="2862"/>
      <c r="H21" s="2862"/>
      <c r="I21" s="2862"/>
      <c r="J21" s="2862"/>
      <c r="K21" s="2862"/>
      <c r="L21" s="2862"/>
      <c r="M21" s="2862"/>
      <c r="N21" s="2862"/>
      <c r="O21" s="2862"/>
      <c r="P21" s="2862"/>
      <c r="Q21" s="2862"/>
    </row>
    <row r="22" spans="1:22" ht="12.75" customHeight="1">
      <c r="A22" s="2862" t="s">
        <v>941</v>
      </c>
      <c r="B22" s="2862"/>
      <c r="C22" s="2862"/>
      <c r="D22" s="2862"/>
      <c r="E22" s="2862"/>
      <c r="F22" s="2862"/>
      <c r="G22" s="2862"/>
      <c r="H22" s="2862"/>
      <c r="I22" s="2862"/>
      <c r="J22" s="2862"/>
      <c r="K22" s="2862"/>
      <c r="L22" s="2862"/>
      <c r="M22" s="2862"/>
      <c r="N22" s="2862"/>
      <c r="O22" s="2862"/>
      <c r="P22" s="2862"/>
      <c r="Q22" s="2862"/>
      <c r="V22" s="759"/>
    </row>
    <row r="23" spans="1:22" ht="103.5" customHeight="1">
      <c r="A23" s="2643" t="s">
        <v>163</v>
      </c>
      <c r="B23" s="2643"/>
      <c r="C23" s="2643"/>
      <c r="D23" s="2643"/>
      <c r="E23" s="2643"/>
      <c r="F23" s="2643"/>
      <c r="G23" s="2643"/>
      <c r="H23" s="2643"/>
      <c r="I23" s="2643"/>
      <c r="J23" s="2643"/>
      <c r="K23" s="2643"/>
      <c r="L23" s="2643"/>
      <c r="M23" s="2643"/>
      <c r="N23" s="2643"/>
      <c r="O23" s="2643"/>
      <c r="P23" s="2643"/>
      <c r="Q23" s="2643"/>
      <c r="R23" s="1014"/>
    </row>
    <row r="24" spans="1:22" ht="103.5" customHeight="1">
      <c r="A24" s="2643" t="s">
        <v>164</v>
      </c>
      <c r="B24" s="2643"/>
      <c r="C24" s="2643"/>
      <c r="D24" s="2643"/>
      <c r="E24" s="2643"/>
      <c r="F24" s="2643"/>
      <c r="G24" s="2643"/>
      <c r="H24" s="2643"/>
      <c r="I24" s="2643"/>
      <c r="J24" s="2643"/>
      <c r="K24" s="2643"/>
      <c r="L24" s="2643"/>
      <c r="M24" s="2643"/>
      <c r="N24" s="2643"/>
      <c r="O24" s="2643"/>
      <c r="P24" s="2643"/>
      <c r="Q24" s="2643"/>
      <c r="R24" s="1015"/>
    </row>
    <row r="25" spans="1:22" ht="6" customHeight="1"/>
  </sheetData>
  <mergeCells count="26">
    <mergeCell ref="A23:Q23"/>
    <mergeCell ref="A24:Q24"/>
    <mergeCell ref="I18:J18"/>
    <mergeCell ref="A20:Q20"/>
    <mergeCell ref="A21:Q21"/>
    <mergeCell ref="A22:Q22"/>
    <mergeCell ref="R13:R16"/>
    <mergeCell ref="A16:A18"/>
    <mergeCell ref="B16:B18"/>
    <mergeCell ref="C16:J16"/>
    <mergeCell ref="K16:N16"/>
    <mergeCell ref="O16:Q16"/>
    <mergeCell ref="C17:F17"/>
    <mergeCell ref="G17:J17"/>
    <mergeCell ref="K17:M17"/>
    <mergeCell ref="A1:Q1"/>
    <mergeCell ref="A2:Q2"/>
    <mergeCell ref="A4:A6"/>
    <mergeCell ref="B4:B6"/>
    <mergeCell ref="C4:J4"/>
    <mergeCell ref="K4:N4"/>
    <mergeCell ref="O4:Q4"/>
    <mergeCell ref="C5:F5"/>
    <mergeCell ref="G5:J5"/>
    <mergeCell ref="K5:M5"/>
    <mergeCell ref="I6:J6"/>
  </mergeCells>
  <phoneticPr fontId="32" type="noConversion"/>
  <hyperlinks>
    <hyperlink ref="S1" location="Indice!A1" display="Indice!A1"/>
  </hyperlinks>
  <printOptions horizontalCentered="1"/>
  <pageMargins left="0.45275590551181105" right="0.45275590551181105" top="0.6692913385826772" bottom="0.6692913385826772" header="0" footer="0"/>
  <pageSetup paperSize="9" scale="77" orientation="portrait" horizontalDpi="4294967294" verticalDpi="0" r:id="rId1"/>
  <headerFooter alignWithMargins="0"/>
</worksheet>
</file>

<file path=xl/worksheets/sheet61.xml><?xml version="1.0" encoding="utf-8"?>
<worksheet xmlns="http://schemas.openxmlformats.org/spreadsheetml/2006/main" xmlns:r="http://schemas.openxmlformats.org/officeDocument/2006/relationships">
  <sheetPr>
    <pageSetUpPr fitToPage="1"/>
  </sheetPr>
  <dimension ref="A1:V23"/>
  <sheetViews>
    <sheetView showGridLines="0" workbookViewId="0">
      <selection sqref="A1:O1"/>
    </sheetView>
  </sheetViews>
  <sheetFormatPr defaultRowHeight="12.75"/>
  <cols>
    <col min="1" max="1" width="15.85546875" style="896" customWidth="1"/>
    <col min="2" max="6" width="8.42578125" style="896" customWidth="1"/>
    <col min="7" max="7" width="7.42578125" style="896" customWidth="1"/>
    <col min="8" max="8" width="1.7109375" style="896" customWidth="1"/>
    <col min="9" max="10" width="8.42578125" style="896" customWidth="1"/>
    <col min="11" max="11" width="7.42578125" style="896" customWidth="1"/>
    <col min="12" max="12" width="1.7109375" style="896" customWidth="1"/>
    <col min="13" max="15" width="8.42578125" style="896" customWidth="1"/>
    <col min="16" max="16" width="7.7109375" style="896" customWidth="1"/>
    <col min="17" max="17" width="14.5703125" style="896" bestFit="1" customWidth="1"/>
    <col min="18" max="16384" width="9.140625" style="896"/>
  </cols>
  <sheetData>
    <row r="1" spans="1:17" s="890" customFormat="1" ht="30" customHeight="1">
      <c r="A1" s="2636" t="s">
        <v>165</v>
      </c>
      <c r="B1" s="2636"/>
      <c r="C1" s="2636"/>
      <c r="D1" s="2636"/>
      <c r="E1" s="2636"/>
      <c r="F1" s="2636"/>
      <c r="G1" s="2636"/>
      <c r="H1" s="2636"/>
      <c r="I1" s="2636"/>
      <c r="J1" s="2636"/>
      <c r="K1" s="2636"/>
      <c r="L1" s="2636"/>
      <c r="M1" s="2636"/>
      <c r="N1" s="2636"/>
      <c r="O1" s="2636"/>
      <c r="P1" s="889"/>
      <c r="Q1" s="1419" t="s">
        <v>303</v>
      </c>
    </row>
    <row r="2" spans="1:17" s="890" customFormat="1" ht="30" customHeight="1">
      <c r="A2" s="2636" t="s">
        <v>166</v>
      </c>
      <c r="B2" s="2636"/>
      <c r="C2" s="2636"/>
      <c r="D2" s="2636"/>
      <c r="E2" s="2636"/>
      <c r="F2" s="2636"/>
      <c r="G2" s="2636"/>
      <c r="H2" s="2636"/>
      <c r="I2" s="2636"/>
      <c r="J2" s="2636"/>
      <c r="K2" s="2636"/>
      <c r="L2" s="2636"/>
      <c r="M2" s="2636"/>
      <c r="N2" s="2636"/>
      <c r="O2" s="2636"/>
      <c r="P2" s="889"/>
    </row>
    <row r="3" spans="1:17" s="890" customFormat="1" ht="12" customHeight="1">
      <c r="A3" s="747" t="s">
        <v>91</v>
      </c>
      <c r="B3" s="891"/>
      <c r="C3" s="891"/>
      <c r="D3" s="891"/>
      <c r="E3" s="891"/>
      <c r="F3" s="891"/>
      <c r="I3" s="891"/>
      <c r="K3" s="891"/>
      <c r="O3" s="892" t="s">
        <v>92</v>
      </c>
    </row>
    <row r="4" spans="1:17" ht="33" customHeight="1">
      <c r="A4" s="2937"/>
      <c r="B4" s="2951" t="s">
        <v>1951</v>
      </c>
      <c r="C4" s="2951"/>
      <c r="D4" s="2951"/>
      <c r="E4" s="2934" t="s">
        <v>167</v>
      </c>
      <c r="F4" s="2956"/>
      <c r="G4" s="2956"/>
      <c r="H4" s="2935"/>
      <c r="I4" s="2934" t="s">
        <v>168</v>
      </c>
      <c r="J4" s="2956"/>
      <c r="K4" s="2956"/>
      <c r="L4" s="983"/>
      <c r="M4" s="2951" t="s">
        <v>169</v>
      </c>
      <c r="N4" s="2951"/>
      <c r="O4" s="2934"/>
    </row>
    <row r="5" spans="1:17" ht="18" customHeight="1">
      <c r="A5" s="2938"/>
      <c r="B5" s="923" t="s">
        <v>1247</v>
      </c>
      <c r="C5" s="923" t="s">
        <v>1021</v>
      </c>
      <c r="D5" s="923" t="s">
        <v>1027</v>
      </c>
      <c r="E5" s="923" t="s">
        <v>1247</v>
      </c>
      <c r="F5" s="923" t="s">
        <v>1021</v>
      </c>
      <c r="G5" s="2934" t="s">
        <v>1027</v>
      </c>
      <c r="H5" s="2935"/>
      <c r="I5" s="923" t="s">
        <v>1247</v>
      </c>
      <c r="J5" s="923" t="s">
        <v>1021</v>
      </c>
      <c r="K5" s="2934" t="s">
        <v>1027</v>
      </c>
      <c r="L5" s="2935"/>
      <c r="M5" s="923" t="s">
        <v>1247</v>
      </c>
      <c r="N5" s="923" t="s">
        <v>1021</v>
      </c>
      <c r="O5" s="897" t="s">
        <v>1027</v>
      </c>
    </row>
    <row r="6" spans="1:17" s="903" customFormat="1" ht="21" customHeight="1">
      <c r="A6" s="986" t="s">
        <v>1793</v>
      </c>
      <c r="B6" s="1016">
        <v>5054.1000000000004</v>
      </c>
      <c r="C6" s="1016">
        <v>2687.6</v>
      </c>
      <c r="D6" s="1016">
        <v>2366.5</v>
      </c>
      <c r="E6" s="1016">
        <v>564.79999999999995</v>
      </c>
      <c r="F6" s="1016">
        <v>293.7</v>
      </c>
      <c r="G6" s="1016">
        <v>271</v>
      </c>
      <c r="H6" s="1016"/>
      <c r="I6" s="1016">
        <v>1425.7</v>
      </c>
      <c r="J6" s="1016">
        <v>1040.0999999999999</v>
      </c>
      <c r="K6" s="1016">
        <v>385.6</v>
      </c>
      <c r="L6" s="1016"/>
      <c r="M6" s="1016">
        <v>3063.6</v>
      </c>
      <c r="N6" s="1016">
        <v>1353.8</v>
      </c>
      <c r="O6" s="1016">
        <v>1709.9</v>
      </c>
    </row>
    <row r="7" spans="1:17" s="903" customFormat="1" ht="21" customHeight="1">
      <c r="A7" s="987" t="s">
        <v>1794</v>
      </c>
      <c r="B7" s="1016">
        <v>4823.2</v>
      </c>
      <c r="C7" s="1016">
        <v>2560.1</v>
      </c>
      <c r="D7" s="1016">
        <v>2263.1999999999998</v>
      </c>
      <c r="E7" s="1016">
        <v>537.9</v>
      </c>
      <c r="F7" s="1016">
        <v>273.7</v>
      </c>
      <c r="G7" s="1016">
        <v>264.2</v>
      </c>
      <c r="H7" s="1016"/>
      <c r="I7" s="1016">
        <v>1375.2</v>
      </c>
      <c r="J7" s="1016">
        <v>997.8</v>
      </c>
      <c r="K7" s="1016">
        <v>377.5</v>
      </c>
      <c r="L7" s="1016"/>
      <c r="M7" s="1016">
        <v>2910.1</v>
      </c>
      <c r="N7" s="1016">
        <v>1288.5999999999999</v>
      </c>
      <c r="O7" s="1016">
        <v>1621.5</v>
      </c>
    </row>
    <row r="8" spans="1:17" s="911" customFormat="1" ht="21" customHeight="1">
      <c r="A8" s="988" t="s">
        <v>1795</v>
      </c>
      <c r="B8" s="1017">
        <v>1753.7</v>
      </c>
      <c r="C8" s="1017">
        <v>947.1</v>
      </c>
      <c r="D8" s="1017">
        <v>806.7</v>
      </c>
      <c r="E8" s="1017">
        <v>208.7</v>
      </c>
      <c r="F8" s="1017">
        <v>102.8</v>
      </c>
      <c r="G8" s="1017">
        <v>105.8</v>
      </c>
      <c r="H8" s="1017"/>
      <c r="I8" s="1017">
        <v>643.5</v>
      </c>
      <c r="J8" s="1017">
        <v>440.8</v>
      </c>
      <c r="K8" s="1017">
        <v>202.7</v>
      </c>
      <c r="L8" s="1017"/>
      <c r="M8" s="1017">
        <v>901.5</v>
      </c>
      <c r="N8" s="1017">
        <v>403.4</v>
      </c>
      <c r="O8" s="1017">
        <v>498.1</v>
      </c>
    </row>
    <row r="9" spans="1:17" s="911" customFormat="1" ht="21" customHeight="1">
      <c r="A9" s="988" t="s">
        <v>1805</v>
      </c>
      <c r="B9" s="1017">
        <v>1255.0999999999999</v>
      </c>
      <c r="C9" s="1017">
        <v>658.2</v>
      </c>
      <c r="D9" s="1017">
        <v>596.9</v>
      </c>
      <c r="E9" s="1017">
        <v>269.2</v>
      </c>
      <c r="F9" s="1017">
        <v>127</v>
      </c>
      <c r="G9" s="1017">
        <v>142.19999999999999</v>
      </c>
      <c r="H9" s="1017"/>
      <c r="I9" s="1017">
        <v>368.4</v>
      </c>
      <c r="J9" s="1017">
        <v>269.2</v>
      </c>
      <c r="K9" s="1017">
        <v>99.2</v>
      </c>
      <c r="L9" s="1017"/>
      <c r="M9" s="1017">
        <v>617.5</v>
      </c>
      <c r="N9" s="1017">
        <v>262</v>
      </c>
      <c r="O9" s="1017">
        <v>355.4</v>
      </c>
      <c r="P9" s="1018"/>
    </row>
    <row r="10" spans="1:17" s="911" customFormat="1" ht="21" customHeight="1">
      <c r="A10" s="988" t="s">
        <v>1818</v>
      </c>
      <c r="B10" s="1017">
        <v>1285.5999999999999</v>
      </c>
      <c r="C10" s="1017">
        <v>660.5</v>
      </c>
      <c r="D10" s="1017">
        <v>625.1</v>
      </c>
      <c r="E10" s="1017">
        <v>14.3</v>
      </c>
      <c r="F10" s="1017">
        <v>9.1</v>
      </c>
      <c r="G10" s="1017">
        <v>5.2</v>
      </c>
      <c r="H10" s="1019"/>
      <c r="I10" s="1017">
        <v>244.5</v>
      </c>
      <c r="J10" s="1017">
        <v>191.2</v>
      </c>
      <c r="K10" s="1017">
        <v>53.3</v>
      </c>
      <c r="L10" s="1019"/>
      <c r="M10" s="1017">
        <v>1026.7</v>
      </c>
      <c r="N10" s="1017">
        <v>460.2</v>
      </c>
      <c r="O10" s="1017">
        <v>566.6</v>
      </c>
      <c r="P10" s="747"/>
    </row>
    <row r="11" spans="1:17" s="911" customFormat="1" ht="21" customHeight="1">
      <c r="A11" s="988" t="s">
        <v>1821</v>
      </c>
      <c r="B11" s="1017">
        <v>328.9</v>
      </c>
      <c r="C11" s="1017">
        <v>182.4</v>
      </c>
      <c r="D11" s="1017">
        <v>146.4</v>
      </c>
      <c r="E11" s="1017">
        <v>35</v>
      </c>
      <c r="F11" s="1017">
        <v>26.5</v>
      </c>
      <c r="G11" s="1017">
        <v>8.5</v>
      </c>
      <c r="H11" s="1019"/>
      <c r="I11" s="1017">
        <v>81.8</v>
      </c>
      <c r="J11" s="1017">
        <v>63.1</v>
      </c>
      <c r="K11" s="1017">
        <v>18.7</v>
      </c>
      <c r="L11" s="1019"/>
      <c r="M11" s="1017">
        <v>212.1</v>
      </c>
      <c r="N11" s="1017">
        <v>92.8</v>
      </c>
      <c r="O11" s="1017">
        <v>119.3</v>
      </c>
      <c r="P11" s="2961"/>
    </row>
    <row r="12" spans="1:17" s="911" customFormat="1" ht="21" customHeight="1">
      <c r="A12" s="988" t="s">
        <v>1827</v>
      </c>
      <c r="B12" s="1017">
        <v>200</v>
      </c>
      <c r="C12" s="1017">
        <v>111.8</v>
      </c>
      <c r="D12" s="1017">
        <v>88.2</v>
      </c>
      <c r="E12" s="1017">
        <v>10.7</v>
      </c>
      <c r="F12" s="1017">
        <v>8.1999999999999993</v>
      </c>
      <c r="G12" s="1017">
        <v>2.5</v>
      </c>
      <c r="H12" s="1019" t="s">
        <v>932</v>
      </c>
      <c r="I12" s="1017">
        <v>37</v>
      </c>
      <c r="J12" s="1017">
        <v>33.5</v>
      </c>
      <c r="K12" s="1017">
        <v>3.6</v>
      </c>
      <c r="L12" s="1019" t="s">
        <v>932</v>
      </c>
      <c r="M12" s="1017">
        <v>152.19999999999999</v>
      </c>
      <c r="N12" s="1017">
        <v>70.2</v>
      </c>
      <c r="O12" s="1017">
        <v>82.1</v>
      </c>
      <c r="P12" s="2961"/>
    </row>
    <row r="13" spans="1:17" s="903" customFormat="1" ht="21" customHeight="1">
      <c r="A13" s="994" t="s">
        <v>931</v>
      </c>
      <c r="B13" s="1016">
        <v>112.2</v>
      </c>
      <c r="C13" s="1016">
        <v>67</v>
      </c>
      <c r="D13" s="1016">
        <v>45.2</v>
      </c>
      <c r="E13" s="1016">
        <v>14.2</v>
      </c>
      <c r="F13" s="1016">
        <v>12.7</v>
      </c>
      <c r="G13" s="1016">
        <v>1.4</v>
      </c>
      <c r="H13" s="1020"/>
      <c r="I13" s="1016">
        <v>27.4</v>
      </c>
      <c r="J13" s="1016">
        <v>23.3</v>
      </c>
      <c r="K13" s="1016">
        <v>4.0999999999999996</v>
      </c>
      <c r="L13" s="1020" t="s">
        <v>932</v>
      </c>
      <c r="M13" s="1016">
        <v>70.599999999999994</v>
      </c>
      <c r="N13" s="1016">
        <v>30.9</v>
      </c>
      <c r="O13" s="1016">
        <v>39.6</v>
      </c>
      <c r="P13" s="2961"/>
    </row>
    <row r="14" spans="1:17" s="903" customFormat="1" ht="21" customHeight="1">
      <c r="A14" s="994" t="s">
        <v>933</v>
      </c>
      <c r="B14" s="1016">
        <v>118.7</v>
      </c>
      <c r="C14" s="1016">
        <v>60.5</v>
      </c>
      <c r="D14" s="1016">
        <v>58.2</v>
      </c>
      <c r="E14" s="1016">
        <v>12.6</v>
      </c>
      <c r="F14" s="1016">
        <v>7.3</v>
      </c>
      <c r="G14" s="1016">
        <v>5.4</v>
      </c>
      <c r="H14" s="1020"/>
      <c r="I14" s="1016">
        <v>23.1</v>
      </c>
      <c r="J14" s="1016">
        <v>19</v>
      </c>
      <c r="K14" s="1016">
        <v>4.0999999999999996</v>
      </c>
      <c r="L14" s="1020" t="s">
        <v>932</v>
      </c>
      <c r="M14" s="1016">
        <v>83</v>
      </c>
      <c r="N14" s="1016">
        <v>34.200000000000003</v>
      </c>
      <c r="O14" s="1016">
        <v>48.7</v>
      </c>
      <c r="P14" s="2961"/>
    </row>
    <row r="15" spans="1:17" ht="33" customHeight="1">
      <c r="A15" s="2954"/>
      <c r="B15" s="2951" t="s">
        <v>1951</v>
      </c>
      <c r="C15" s="2951"/>
      <c r="D15" s="2951"/>
      <c r="E15" s="2934" t="s">
        <v>170</v>
      </c>
      <c r="F15" s="2956"/>
      <c r="G15" s="2956"/>
      <c r="H15" s="2935"/>
      <c r="I15" s="2934" t="s">
        <v>171</v>
      </c>
      <c r="J15" s="2956"/>
      <c r="K15" s="2956"/>
      <c r="L15" s="2935"/>
      <c r="M15" s="2951" t="s">
        <v>172</v>
      </c>
      <c r="N15" s="2951"/>
      <c r="O15" s="2934"/>
    </row>
    <row r="16" spans="1:17" ht="18" customHeight="1">
      <c r="A16" s="2955"/>
      <c r="B16" s="973" t="s">
        <v>1250</v>
      </c>
      <c r="C16" s="974" t="s">
        <v>1027</v>
      </c>
      <c r="D16" s="975" t="s">
        <v>1019</v>
      </c>
      <c r="E16" s="973" t="s">
        <v>1250</v>
      </c>
      <c r="F16" s="974" t="s">
        <v>1027</v>
      </c>
      <c r="G16" s="2957" t="s">
        <v>1019</v>
      </c>
      <c r="H16" s="2958"/>
      <c r="I16" s="973" t="s">
        <v>1250</v>
      </c>
      <c r="J16" s="974" t="s">
        <v>1027</v>
      </c>
      <c r="K16" s="2957" t="s">
        <v>1019</v>
      </c>
      <c r="L16" s="2958"/>
      <c r="M16" s="973" t="s">
        <v>1250</v>
      </c>
      <c r="N16" s="974" t="s">
        <v>1027</v>
      </c>
      <c r="O16" s="985" t="s">
        <v>1019</v>
      </c>
    </row>
    <row r="17" spans="1:22" ht="6" customHeight="1">
      <c r="A17" s="977"/>
      <c r="B17" s="978"/>
      <c r="C17" s="979"/>
      <c r="D17" s="980"/>
      <c r="E17" s="978"/>
      <c r="F17" s="979"/>
      <c r="G17" s="980"/>
      <c r="H17" s="980"/>
      <c r="I17" s="978"/>
      <c r="J17" s="979"/>
      <c r="K17" s="980"/>
      <c r="L17" s="980"/>
      <c r="M17" s="978"/>
      <c r="N17" s="979"/>
      <c r="O17" s="980"/>
    </row>
    <row r="18" spans="1:22" ht="12.75" customHeight="1">
      <c r="A18" s="2663" t="s">
        <v>1843</v>
      </c>
      <c r="B18" s="2663"/>
      <c r="C18" s="2663"/>
      <c r="D18" s="2663"/>
      <c r="E18" s="2663"/>
      <c r="F18" s="2663"/>
      <c r="G18" s="2663"/>
      <c r="H18" s="2663"/>
      <c r="I18" s="2663"/>
      <c r="J18" s="2663"/>
      <c r="K18" s="2663"/>
      <c r="L18" s="2663"/>
      <c r="M18" s="2663"/>
      <c r="N18" s="2663"/>
      <c r="O18" s="2663"/>
    </row>
    <row r="19" spans="1:22" ht="12.75" customHeight="1">
      <c r="A19" s="2862" t="s">
        <v>940</v>
      </c>
      <c r="B19" s="2862"/>
      <c r="C19" s="2862"/>
      <c r="D19" s="2862"/>
      <c r="E19" s="2862"/>
      <c r="F19" s="2862"/>
      <c r="G19" s="2862"/>
      <c r="H19" s="2862"/>
      <c r="I19" s="2862"/>
      <c r="J19" s="2862"/>
      <c r="K19" s="2862"/>
      <c r="L19" s="2862"/>
      <c r="M19" s="2862"/>
      <c r="N19" s="2862"/>
      <c r="O19" s="2862"/>
    </row>
    <row r="20" spans="1:22" ht="12.75" customHeight="1">
      <c r="A20" s="2862" t="s">
        <v>941</v>
      </c>
      <c r="B20" s="2862"/>
      <c r="C20" s="2862"/>
      <c r="D20" s="2862"/>
      <c r="E20" s="2862"/>
      <c r="F20" s="2862"/>
      <c r="G20" s="2862"/>
      <c r="H20" s="2862"/>
      <c r="I20" s="2862"/>
      <c r="J20" s="2862"/>
      <c r="K20" s="2862"/>
      <c r="L20" s="2862"/>
      <c r="M20" s="2862"/>
      <c r="N20" s="2862"/>
      <c r="O20" s="2862"/>
      <c r="V20" s="759"/>
    </row>
    <row r="21" spans="1:22" ht="78" customHeight="1">
      <c r="A21" s="2643" t="s">
        <v>942</v>
      </c>
      <c r="B21" s="2643"/>
      <c r="C21" s="2643"/>
      <c r="D21" s="2643"/>
      <c r="E21" s="2643"/>
      <c r="F21" s="2643"/>
      <c r="G21" s="2643"/>
      <c r="H21" s="2643"/>
      <c r="I21" s="2643"/>
      <c r="J21" s="2643"/>
      <c r="K21" s="2643"/>
      <c r="L21" s="2643"/>
      <c r="M21" s="2643"/>
      <c r="N21" s="2643"/>
      <c r="O21" s="2643"/>
      <c r="P21" s="1021"/>
    </row>
    <row r="22" spans="1:22" ht="78" customHeight="1">
      <c r="A22" s="2643" t="s">
        <v>943</v>
      </c>
      <c r="B22" s="2643"/>
      <c r="C22" s="2643"/>
      <c r="D22" s="2643"/>
      <c r="E22" s="2643"/>
      <c r="F22" s="2643"/>
      <c r="G22" s="2643"/>
      <c r="H22" s="2643"/>
      <c r="I22" s="2643"/>
      <c r="J22" s="2643"/>
      <c r="K22" s="2643"/>
      <c r="L22" s="2643"/>
      <c r="M22" s="2643"/>
      <c r="N22" s="2643"/>
      <c r="O22" s="2643"/>
      <c r="P22" s="1015"/>
    </row>
    <row r="23" spans="1:22" ht="6" customHeight="1"/>
  </sheetData>
  <mergeCells count="22">
    <mergeCell ref="M15:O15"/>
    <mergeCell ref="G16:H16"/>
    <mergeCell ref="K16:L16"/>
    <mergeCell ref="P11:P14"/>
    <mergeCell ref="A15:A16"/>
    <mergeCell ref="B15:D15"/>
    <mergeCell ref="E15:H15"/>
    <mergeCell ref="I15:L15"/>
    <mergeCell ref="A22:O22"/>
    <mergeCell ref="A18:O18"/>
    <mergeCell ref="A19:O19"/>
    <mergeCell ref="A20:O20"/>
    <mergeCell ref="A21:O21"/>
    <mergeCell ref="A1:O1"/>
    <mergeCell ref="A2:O2"/>
    <mergeCell ref="A4:A5"/>
    <mergeCell ref="B4:D4"/>
    <mergeCell ref="E4:H4"/>
    <mergeCell ref="I4:K4"/>
    <mergeCell ref="M4:O4"/>
    <mergeCell ref="G5:H5"/>
    <mergeCell ref="K5:L5"/>
  </mergeCells>
  <phoneticPr fontId="32" type="noConversion"/>
  <hyperlinks>
    <hyperlink ref="Q1" location="Indice!A1" display="Indice!A1"/>
  </hyperlinks>
  <printOptions horizontalCentered="1"/>
  <pageMargins left="0.45275590551181105" right="0.45275590551181105" top="0.6692913385826772" bottom="0.6692913385826772" header="0" footer="0"/>
  <pageSetup paperSize="9" scale="79" orientation="portrait" horizontalDpi="4294967294" verticalDpi="0" r:id="rId1"/>
  <headerFooter alignWithMargins="0"/>
</worksheet>
</file>

<file path=xl/worksheets/sheet62.xml><?xml version="1.0" encoding="utf-8"?>
<worksheet xmlns="http://schemas.openxmlformats.org/spreadsheetml/2006/main" xmlns:r="http://schemas.openxmlformats.org/officeDocument/2006/relationships">
  <sheetPr>
    <pageSetUpPr fitToPage="1"/>
  </sheetPr>
  <dimension ref="A1:W21"/>
  <sheetViews>
    <sheetView showGridLines="0" workbookViewId="0">
      <selection sqref="A1:U1"/>
    </sheetView>
  </sheetViews>
  <sheetFormatPr defaultRowHeight="12.75"/>
  <cols>
    <col min="1" max="1" width="15.140625" style="896" customWidth="1"/>
    <col min="2" max="2" width="8.7109375" style="896" customWidth="1"/>
    <col min="3" max="3" width="7.5703125" style="896" customWidth="1"/>
    <col min="4" max="4" width="1.7109375" style="896" customWidth="1"/>
    <col min="5" max="5" width="7.5703125" style="896" customWidth="1"/>
    <col min="6" max="6" width="1.7109375" style="896" customWidth="1"/>
    <col min="7" max="7" width="7.5703125" style="896" customWidth="1"/>
    <col min="8" max="8" width="1.7109375" style="896" customWidth="1"/>
    <col min="9" max="9" width="7.5703125" style="896" customWidth="1"/>
    <col min="10" max="10" width="1.7109375" style="896" customWidth="1"/>
    <col min="11" max="11" width="7.5703125" style="896" customWidth="1"/>
    <col min="12" max="12" width="1.7109375" style="896" customWidth="1"/>
    <col min="13" max="13" width="7.5703125" style="896" customWidth="1"/>
    <col min="14" max="14" width="1.7109375" style="896" customWidth="1"/>
    <col min="15" max="15" width="7.5703125" style="896" customWidth="1"/>
    <col min="16" max="16" width="1.7109375" style="896" customWidth="1"/>
    <col min="17" max="17" width="7.5703125" style="896" customWidth="1"/>
    <col min="18" max="18" width="1.7109375" style="896" customWidth="1"/>
    <col min="19" max="19" width="7.5703125" style="896" customWidth="1"/>
    <col min="20" max="20" width="1.7109375" style="896" customWidth="1"/>
    <col min="21" max="21" width="8.5703125" style="896" customWidth="1"/>
    <col min="22" max="22" width="7.7109375" style="896" customWidth="1"/>
    <col min="23" max="23" width="14.5703125" style="896" bestFit="1" customWidth="1"/>
    <col min="24" max="16384" width="9.140625" style="896"/>
  </cols>
  <sheetData>
    <row r="1" spans="1:23" s="890" customFormat="1" ht="30" customHeight="1">
      <c r="A1" s="2636" t="s">
        <v>173</v>
      </c>
      <c r="B1" s="2636"/>
      <c r="C1" s="2636"/>
      <c r="D1" s="2636"/>
      <c r="E1" s="2636"/>
      <c r="F1" s="2636"/>
      <c r="G1" s="2636"/>
      <c r="H1" s="2636"/>
      <c r="I1" s="2636"/>
      <c r="J1" s="2636"/>
      <c r="K1" s="2636"/>
      <c r="L1" s="2636"/>
      <c r="M1" s="2636"/>
      <c r="N1" s="2636"/>
      <c r="O1" s="2636"/>
      <c r="P1" s="2636"/>
      <c r="Q1" s="2636"/>
      <c r="R1" s="2636"/>
      <c r="S1" s="2636"/>
      <c r="T1" s="2636"/>
      <c r="U1" s="2636"/>
      <c r="V1" s="889"/>
      <c r="W1" s="1419" t="s">
        <v>303</v>
      </c>
    </row>
    <row r="2" spans="1:23" s="890" customFormat="1" ht="30" customHeight="1">
      <c r="A2" s="2636" t="s">
        <v>174</v>
      </c>
      <c r="B2" s="2636"/>
      <c r="C2" s="2636"/>
      <c r="D2" s="2636"/>
      <c r="E2" s="2636"/>
      <c r="F2" s="2636"/>
      <c r="G2" s="2636"/>
      <c r="H2" s="2636"/>
      <c r="I2" s="2636"/>
      <c r="J2" s="2636"/>
      <c r="K2" s="2636"/>
      <c r="L2" s="2636"/>
      <c r="M2" s="2636"/>
      <c r="N2" s="2636"/>
      <c r="O2" s="2636"/>
      <c r="P2" s="2636"/>
      <c r="Q2" s="2636"/>
      <c r="R2" s="2636"/>
      <c r="S2" s="2636"/>
      <c r="T2" s="2636"/>
      <c r="U2" s="2636"/>
      <c r="V2" s="889"/>
    </row>
    <row r="3" spans="1:23" s="890" customFormat="1" ht="9.75" customHeight="1">
      <c r="A3" s="747" t="s">
        <v>91</v>
      </c>
      <c r="B3" s="891"/>
      <c r="C3" s="891"/>
      <c r="D3" s="891"/>
      <c r="E3" s="891"/>
      <c r="F3" s="891"/>
      <c r="G3" s="891"/>
      <c r="H3" s="891"/>
      <c r="I3" s="891"/>
      <c r="J3" s="891"/>
      <c r="M3" s="891"/>
      <c r="N3" s="891"/>
      <c r="Q3" s="891"/>
      <c r="R3" s="891"/>
      <c r="U3" s="892" t="s">
        <v>92</v>
      </c>
    </row>
    <row r="4" spans="1:23" ht="45" customHeight="1">
      <c r="A4" s="1022"/>
      <c r="B4" s="923" t="s">
        <v>175</v>
      </c>
      <c r="C4" s="2934" t="s">
        <v>176</v>
      </c>
      <c r="D4" s="2935"/>
      <c r="E4" s="2967" t="s">
        <v>177</v>
      </c>
      <c r="F4" s="2935"/>
      <c r="G4" s="2934" t="s">
        <v>178</v>
      </c>
      <c r="H4" s="2935"/>
      <c r="I4" s="2934" t="s">
        <v>179</v>
      </c>
      <c r="J4" s="2935"/>
      <c r="K4" s="2934" t="s">
        <v>180</v>
      </c>
      <c r="L4" s="2935"/>
      <c r="M4" s="2934" t="s">
        <v>181</v>
      </c>
      <c r="N4" s="2935"/>
      <c r="O4" s="2934" t="s">
        <v>182</v>
      </c>
      <c r="P4" s="2935"/>
      <c r="Q4" s="2934" t="s">
        <v>183</v>
      </c>
      <c r="R4" s="2935"/>
      <c r="S4" s="2934" t="s">
        <v>184</v>
      </c>
      <c r="T4" s="2935"/>
      <c r="U4" s="897" t="s">
        <v>1019</v>
      </c>
    </row>
    <row r="5" spans="1:23" s="903" customFormat="1" ht="21" customHeight="1">
      <c r="A5" s="986" t="s">
        <v>1793</v>
      </c>
      <c r="B5" s="1023">
        <v>1425.7</v>
      </c>
      <c r="C5" s="1023">
        <v>46.9</v>
      </c>
      <c r="D5" s="1023"/>
      <c r="E5" s="1023">
        <v>111.5</v>
      </c>
      <c r="F5" s="1023"/>
      <c r="G5" s="1023">
        <v>216.4</v>
      </c>
      <c r="H5" s="1023"/>
      <c r="I5" s="1023">
        <v>86.7</v>
      </c>
      <c r="J5" s="1023"/>
      <c r="K5" s="1023">
        <v>117.2</v>
      </c>
      <c r="L5" s="1023"/>
      <c r="M5" s="1023">
        <v>112.9</v>
      </c>
      <c r="N5" s="1023"/>
      <c r="O5" s="1023">
        <v>76.8</v>
      </c>
      <c r="P5" s="1023"/>
      <c r="Q5" s="1023">
        <v>64.5</v>
      </c>
      <c r="R5" s="1023"/>
      <c r="S5" s="1023">
        <v>65.8</v>
      </c>
      <c r="T5" s="1023"/>
      <c r="U5" s="1023">
        <v>505.6</v>
      </c>
    </row>
    <row r="6" spans="1:23" s="903" customFormat="1" ht="21" customHeight="1">
      <c r="A6" s="987" t="s">
        <v>1794</v>
      </c>
      <c r="B6" s="969">
        <v>1375.2</v>
      </c>
      <c r="C6" s="969">
        <v>45.6</v>
      </c>
      <c r="D6" s="969"/>
      <c r="E6" s="969">
        <v>103.2</v>
      </c>
      <c r="F6" s="969"/>
      <c r="G6" s="969">
        <v>213.9</v>
      </c>
      <c r="H6" s="969"/>
      <c r="I6" s="969">
        <v>84.1</v>
      </c>
      <c r="J6" s="969"/>
      <c r="K6" s="969">
        <v>116.5</v>
      </c>
      <c r="L6" s="969"/>
      <c r="M6" s="969">
        <v>111.4</v>
      </c>
      <c r="N6" s="969"/>
      <c r="O6" s="969">
        <v>76.599999999999994</v>
      </c>
      <c r="P6" s="969"/>
      <c r="Q6" s="969">
        <v>64.3</v>
      </c>
      <c r="R6" s="969"/>
      <c r="S6" s="969">
        <v>65.400000000000006</v>
      </c>
      <c r="T6" s="969"/>
      <c r="U6" s="969">
        <v>474.1</v>
      </c>
    </row>
    <row r="7" spans="1:23" s="911" customFormat="1" ht="21" customHeight="1">
      <c r="A7" s="988" t="s">
        <v>1795</v>
      </c>
      <c r="B7" s="972">
        <v>643.5</v>
      </c>
      <c r="C7" s="972">
        <v>18.3</v>
      </c>
      <c r="D7" s="972"/>
      <c r="E7" s="972">
        <v>29.1</v>
      </c>
      <c r="F7" s="972"/>
      <c r="G7" s="972">
        <v>183</v>
      </c>
      <c r="H7" s="972"/>
      <c r="I7" s="972">
        <v>39.200000000000003</v>
      </c>
      <c r="J7" s="972"/>
      <c r="K7" s="972">
        <v>31.6</v>
      </c>
      <c r="L7" s="972"/>
      <c r="M7" s="972">
        <v>44</v>
      </c>
      <c r="N7" s="972"/>
      <c r="O7" s="972">
        <v>39.200000000000003</v>
      </c>
      <c r="P7" s="972"/>
      <c r="Q7" s="972">
        <v>26.5</v>
      </c>
      <c r="R7" s="972"/>
      <c r="S7" s="972">
        <v>38.200000000000003</v>
      </c>
      <c r="T7" s="972"/>
      <c r="U7" s="972">
        <v>190.7</v>
      </c>
    </row>
    <row r="8" spans="1:23" s="911" customFormat="1" ht="21" customHeight="1">
      <c r="A8" s="988" t="s">
        <v>1805</v>
      </c>
      <c r="B8" s="972">
        <v>368.4</v>
      </c>
      <c r="C8" s="972">
        <v>9.4</v>
      </c>
      <c r="D8" s="972"/>
      <c r="E8" s="972">
        <v>36.6</v>
      </c>
      <c r="F8" s="972"/>
      <c r="G8" s="972">
        <v>26.9</v>
      </c>
      <c r="H8" s="972"/>
      <c r="I8" s="972">
        <v>20.7</v>
      </c>
      <c r="J8" s="972"/>
      <c r="K8" s="972">
        <v>51.6</v>
      </c>
      <c r="L8" s="972"/>
      <c r="M8" s="972">
        <v>42.2</v>
      </c>
      <c r="N8" s="972"/>
      <c r="O8" s="972">
        <v>17.100000000000001</v>
      </c>
      <c r="P8" s="972"/>
      <c r="Q8" s="972">
        <v>16</v>
      </c>
      <c r="R8" s="972"/>
      <c r="S8" s="972">
        <v>16.100000000000001</v>
      </c>
      <c r="T8" s="972"/>
      <c r="U8" s="972">
        <v>128.30000000000001</v>
      </c>
      <c r="V8" s="1018"/>
    </row>
    <row r="9" spans="1:23" s="911" customFormat="1" ht="21" customHeight="1">
      <c r="A9" s="988" t="s">
        <v>1818</v>
      </c>
      <c r="B9" s="972">
        <v>244.5</v>
      </c>
      <c r="C9" s="972">
        <v>9.1</v>
      </c>
      <c r="D9" s="972"/>
      <c r="E9" s="972">
        <v>23</v>
      </c>
      <c r="F9" s="972"/>
      <c r="G9" s="972">
        <v>3.1</v>
      </c>
      <c r="H9" s="972" t="s">
        <v>932</v>
      </c>
      <c r="I9" s="972">
        <v>17.600000000000001</v>
      </c>
      <c r="J9" s="972"/>
      <c r="K9" s="972">
        <v>25.1</v>
      </c>
      <c r="L9" s="972"/>
      <c r="M9" s="972">
        <v>17.3</v>
      </c>
      <c r="N9" s="972"/>
      <c r="O9" s="972">
        <v>15.1</v>
      </c>
      <c r="P9" s="972"/>
      <c r="Q9" s="972">
        <v>16.399999999999999</v>
      </c>
      <c r="R9" s="972"/>
      <c r="S9" s="972">
        <v>8.5</v>
      </c>
      <c r="T9" s="972"/>
      <c r="U9" s="972">
        <v>98.3</v>
      </c>
      <c r="V9" s="1018"/>
    </row>
    <row r="10" spans="1:23" s="911" customFormat="1" ht="21" customHeight="1">
      <c r="A10" s="988" t="s">
        <v>1821</v>
      </c>
      <c r="B10" s="972">
        <v>81.8</v>
      </c>
      <c r="C10" s="972">
        <v>6.9</v>
      </c>
      <c r="D10" s="972"/>
      <c r="E10" s="972">
        <v>12.3</v>
      </c>
      <c r="F10" s="972"/>
      <c r="G10" s="972">
        <v>0.6</v>
      </c>
      <c r="H10" s="972" t="s">
        <v>932</v>
      </c>
      <c r="I10" s="972">
        <v>4.7</v>
      </c>
      <c r="J10" s="972"/>
      <c r="K10" s="972">
        <v>6.1</v>
      </c>
      <c r="L10" s="972"/>
      <c r="M10" s="972">
        <v>5.9</v>
      </c>
      <c r="N10" s="972"/>
      <c r="O10" s="972">
        <v>4.8</v>
      </c>
      <c r="P10" s="972"/>
      <c r="Q10" s="972">
        <v>5.0999999999999996</v>
      </c>
      <c r="R10" s="972"/>
      <c r="S10" s="972">
        <v>2</v>
      </c>
      <c r="T10" s="972" t="s">
        <v>932</v>
      </c>
      <c r="U10" s="972">
        <v>31.7</v>
      </c>
      <c r="V10" s="2961"/>
    </row>
    <row r="11" spans="1:23" s="911" customFormat="1" ht="21" customHeight="1">
      <c r="A11" s="988" t="s">
        <v>1827</v>
      </c>
      <c r="B11" s="997">
        <v>37</v>
      </c>
      <c r="C11" s="997">
        <v>1.8</v>
      </c>
      <c r="D11" s="997" t="s">
        <v>932</v>
      </c>
      <c r="E11" s="997">
        <v>2.2000000000000002</v>
      </c>
      <c r="F11" s="997" t="s">
        <v>932</v>
      </c>
      <c r="G11" s="997">
        <v>0.3</v>
      </c>
      <c r="H11" s="972" t="s">
        <v>932</v>
      </c>
      <c r="I11" s="997">
        <v>1.9</v>
      </c>
      <c r="J11" s="972" t="s">
        <v>932</v>
      </c>
      <c r="K11" s="997">
        <v>2.1</v>
      </c>
      <c r="L11" s="972" t="s">
        <v>932</v>
      </c>
      <c r="M11" s="997">
        <v>1.9</v>
      </c>
      <c r="N11" s="972" t="s">
        <v>932</v>
      </c>
      <c r="O11" s="997">
        <v>0.5</v>
      </c>
      <c r="P11" s="972" t="s">
        <v>932</v>
      </c>
      <c r="Q11" s="997">
        <v>0.2</v>
      </c>
      <c r="R11" s="972" t="s">
        <v>932</v>
      </c>
      <c r="S11" s="997">
        <v>0.6</v>
      </c>
      <c r="T11" s="972" t="s">
        <v>932</v>
      </c>
      <c r="U11" s="997">
        <v>25.1</v>
      </c>
      <c r="V11" s="2961"/>
    </row>
    <row r="12" spans="1:23" s="903" customFormat="1" ht="21" customHeight="1">
      <c r="A12" s="994" t="s">
        <v>931</v>
      </c>
      <c r="B12" s="999">
        <v>27.4</v>
      </c>
      <c r="C12" s="999">
        <v>0.7</v>
      </c>
      <c r="D12" s="999" t="s">
        <v>932</v>
      </c>
      <c r="E12" s="999">
        <v>6.4</v>
      </c>
      <c r="F12" s="1000"/>
      <c r="G12" s="999">
        <v>0.4</v>
      </c>
      <c r="H12" s="971" t="s">
        <v>932</v>
      </c>
      <c r="I12" s="999">
        <v>1.1000000000000001</v>
      </c>
      <c r="J12" s="971" t="s">
        <v>932</v>
      </c>
      <c r="K12" s="999">
        <v>0.4</v>
      </c>
      <c r="L12" s="971" t="s">
        <v>932</v>
      </c>
      <c r="M12" s="999">
        <v>0.9</v>
      </c>
      <c r="N12" s="971" t="s">
        <v>932</v>
      </c>
      <c r="O12" s="999">
        <v>0.1</v>
      </c>
      <c r="P12" s="971" t="s">
        <v>932</v>
      </c>
      <c r="Q12" s="999">
        <v>0</v>
      </c>
      <c r="R12" s="971" t="s">
        <v>932</v>
      </c>
      <c r="S12" s="999">
        <v>0.2</v>
      </c>
      <c r="T12" s="971" t="s">
        <v>932</v>
      </c>
      <c r="U12" s="999">
        <v>16.7</v>
      </c>
      <c r="V12" s="2961"/>
    </row>
    <row r="13" spans="1:23" s="903" customFormat="1" ht="21" customHeight="1">
      <c r="A13" s="994" t="s">
        <v>933</v>
      </c>
      <c r="B13" s="999">
        <v>23.1</v>
      </c>
      <c r="C13" s="999">
        <v>0.7</v>
      </c>
      <c r="D13" s="999" t="s">
        <v>932</v>
      </c>
      <c r="E13" s="999">
        <v>1.9</v>
      </c>
      <c r="F13" s="1000" t="s">
        <v>932</v>
      </c>
      <c r="G13" s="999">
        <v>2.1</v>
      </c>
      <c r="H13" s="971" t="s">
        <v>932</v>
      </c>
      <c r="I13" s="999">
        <v>1.5</v>
      </c>
      <c r="J13" s="971" t="s">
        <v>932</v>
      </c>
      <c r="K13" s="999">
        <v>0.3</v>
      </c>
      <c r="L13" s="971" t="s">
        <v>932</v>
      </c>
      <c r="M13" s="999">
        <v>0.6</v>
      </c>
      <c r="N13" s="971" t="s">
        <v>932</v>
      </c>
      <c r="O13" s="999">
        <v>0.1</v>
      </c>
      <c r="P13" s="971" t="s">
        <v>932</v>
      </c>
      <c r="Q13" s="999">
        <v>0.1</v>
      </c>
      <c r="R13" s="971" t="s">
        <v>932</v>
      </c>
      <c r="S13" s="999">
        <v>0.2</v>
      </c>
      <c r="T13" s="971" t="s">
        <v>932</v>
      </c>
      <c r="U13" s="999">
        <v>14.8</v>
      </c>
      <c r="V13" s="2961"/>
    </row>
    <row r="14" spans="1:23" ht="45" customHeight="1">
      <c r="A14" s="1022"/>
      <c r="B14" s="923" t="s">
        <v>175</v>
      </c>
      <c r="C14" s="2934" t="s">
        <v>176</v>
      </c>
      <c r="D14" s="2935"/>
      <c r="E14" s="2967" t="s">
        <v>177</v>
      </c>
      <c r="F14" s="2935"/>
      <c r="G14" s="2934" t="s">
        <v>178</v>
      </c>
      <c r="H14" s="2935"/>
      <c r="I14" s="2934" t="s">
        <v>179</v>
      </c>
      <c r="J14" s="2935"/>
      <c r="K14" s="2934" t="s">
        <v>180</v>
      </c>
      <c r="L14" s="2935"/>
      <c r="M14" s="2934" t="s">
        <v>181</v>
      </c>
      <c r="N14" s="2935"/>
      <c r="O14" s="2934" t="s">
        <v>182</v>
      </c>
      <c r="P14" s="2935"/>
      <c r="Q14" s="2934" t="s">
        <v>183</v>
      </c>
      <c r="R14" s="2935"/>
      <c r="S14" s="2934" t="s">
        <v>184</v>
      </c>
      <c r="T14" s="2935"/>
      <c r="U14" s="897" t="s">
        <v>1019</v>
      </c>
    </row>
    <row r="15" spans="1:23" ht="6" customHeight="1">
      <c r="A15" s="1024"/>
      <c r="B15" s="894"/>
      <c r="C15" s="894"/>
      <c r="D15" s="894"/>
      <c r="E15" s="1025"/>
      <c r="F15" s="894"/>
      <c r="G15" s="894"/>
      <c r="H15" s="894"/>
      <c r="I15" s="894"/>
      <c r="J15" s="894"/>
      <c r="K15" s="894"/>
      <c r="L15" s="894"/>
      <c r="M15" s="894"/>
      <c r="N15" s="894"/>
      <c r="O15" s="894"/>
      <c r="P15" s="894"/>
      <c r="Q15" s="894"/>
      <c r="R15" s="894"/>
      <c r="S15" s="894"/>
      <c r="T15" s="894"/>
      <c r="U15" s="894"/>
    </row>
    <row r="16" spans="1:23" ht="12.75" customHeight="1">
      <c r="A16" s="2663" t="s">
        <v>1843</v>
      </c>
      <c r="B16" s="2663"/>
      <c r="C16" s="2663"/>
      <c r="D16" s="2663"/>
      <c r="E16" s="2663"/>
      <c r="F16" s="2663"/>
      <c r="G16" s="2663"/>
      <c r="H16" s="2663"/>
      <c r="I16" s="2663"/>
      <c r="J16" s="2663"/>
      <c r="K16" s="2663"/>
      <c r="L16" s="2663"/>
      <c r="M16" s="2663"/>
      <c r="N16" s="2663"/>
      <c r="O16" s="2663"/>
      <c r="P16" s="2663"/>
      <c r="Q16" s="2663"/>
      <c r="R16" s="2663"/>
      <c r="S16" s="2663"/>
      <c r="T16" s="2663"/>
      <c r="U16" s="2663"/>
    </row>
    <row r="17" spans="1:22" ht="12.75" customHeight="1">
      <c r="A17" s="2862" t="s">
        <v>940</v>
      </c>
      <c r="B17" s="2862"/>
      <c r="C17" s="2862"/>
      <c r="D17" s="2862"/>
      <c r="E17" s="2862"/>
      <c r="F17" s="2862"/>
      <c r="G17" s="2862"/>
      <c r="H17" s="2862"/>
      <c r="I17" s="2862"/>
      <c r="J17" s="2862"/>
      <c r="K17" s="2862"/>
      <c r="L17" s="2862"/>
      <c r="M17" s="2862"/>
      <c r="N17" s="2862"/>
      <c r="O17" s="2862"/>
      <c r="P17" s="2862"/>
      <c r="Q17" s="2862"/>
      <c r="R17" s="2862"/>
      <c r="S17" s="2862"/>
      <c r="T17" s="2862"/>
      <c r="U17" s="2862"/>
    </row>
    <row r="18" spans="1:22" ht="12.75" customHeight="1">
      <c r="A18" s="2862" t="s">
        <v>941</v>
      </c>
      <c r="B18" s="2862"/>
      <c r="C18" s="2862"/>
      <c r="D18" s="2862"/>
      <c r="E18" s="2862"/>
      <c r="F18" s="2862"/>
      <c r="G18" s="2862"/>
      <c r="H18" s="2862"/>
      <c r="I18" s="2862"/>
      <c r="J18" s="2862"/>
      <c r="K18" s="2862"/>
      <c r="L18" s="2862"/>
      <c r="M18" s="2862"/>
      <c r="N18" s="2862"/>
      <c r="O18" s="2862"/>
      <c r="P18" s="2862"/>
      <c r="Q18" s="2862"/>
      <c r="R18" s="2862"/>
      <c r="S18" s="2862"/>
      <c r="T18" s="2862"/>
      <c r="U18" s="2862"/>
    </row>
    <row r="19" spans="1:22" ht="78" customHeight="1">
      <c r="A19" s="2643" t="s">
        <v>942</v>
      </c>
      <c r="B19" s="2643"/>
      <c r="C19" s="2643"/>
      <c r="D19" s="2643"/>
      <c r="E19" s="2643"/>
      <c r="F19" s="2643"/>
      <c r="G19" s="2643"/>
      <c r="H19" s="2643"/>
      <c r="I19" s="2643"/>
      <c r="J19" s="2643"/>
      <c r="K19" s="2643"/>
      <c r="L19" s="2643"/>
      <c r="M19" s="2643"/>
      <c r="N19" s="2643"/>
      <c r="O19" s="2643"/>
      <c r="P19" s="2643"/>
      <c r="Q19" s="2643"/>
      <c r="R19" s="2643"/>
      <c r="S19" s="2643"/>
      <c r="T19" s="2643"/>
      <c r="U19" s="2643"/>
      <c r="V19" s="1021"/>
    </row>
    <row r="20" spans="1:22" ht="78" customHeight="1">
      <c r="A20" s="2643" t="s">
        <v>943</v>
      </c>
      <c r="B20" s="2643"/>
      <c r="C20" s="2643"/>
      <c r="D20" s="2643"/>
      <c r="E20" s="2643"/>
      <c r="F20" s="2643"/>
      <c r="G20" s="2643"/>
      <c r="H20" s="2643"/>
      <c r="I20" s="2643"/>
      <c r="J20" s="2643"/>
      <c r="K20" s="2643"/>
      <c r="L20" s="2643"/>
      <c r="M20" s="2643"/>
      <c r="N20" s="2643"/>
      <c r="O20" s="2643"/>
      <c r="P20" s="2643"/>
      <c r="Q20" s="2643"/>
      <c r="R20" s="2643"/>
      <c r="S20" s="2643"/>
      <c r="T20" s="2643"/>
      <c r="U20" s="2643"/>
      <c r="V20" s="1015"/>
    </row>
    <row r="21" spans="1:22" ht="6" customHeight="1"/>
  </sheetData>
  <mergeCells count="26">
    <mergeCell ref="A16:U16"/>
    <mergeCell ref="A19:U19"/>
    <mergeCell ref="A20:U20"/>
    <mergeCell ref="A17:U17"/>
    <mergeCell ref="A18:U18"/>
    <mergeCell ref="V10:V13"/>
    <mergeCell ref="C14:D14"/>
    <mergeCell ref="E14:F14"/>
    <mergeCell ref="G14:H14"/>
    <mergeCell ref="I14:J14"/>
    <mergeCell ref="K14:L14"/>
    <mergeCell ref="M14:N14"/>
    <mergeCell ref="O14:P14"/>
    <mergeCell ref="Q14:R14"/>
    <mergeCell ref="S14:T14"/>
    <mergeCell ref="A1:U1"/>
    <mergeCell ref="A2:U2"/>
    <mergeCell ref="C4:D4"/>
    <mergeCell ref="E4:F4"/>
    <mergeCell ref="G4:H4"/>
    <mergeCell ref="I4:J4"/>
    <mergeCell ref="K4:L4"/>
    <mergeCell ref="M4:N4"/>
    <mergeCell ref="O4:P4"/>
    <mergeCell ref="Q4:R4"/>
    <mergeCell ref="S4:T4"/>
  </mergeCells>
  <phoneticPr fontId="32" type="noConversion"/>
  <hyperlinks>
    <hyperlink ref="W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63.xml><?xml version="1.0" encoding="utf-8"?>
<worksheet xmlns="http://schemas.openxmlformats.org/spreadsheetml/2006/main" xmlns:r="http://schemas.openxmlformats.org/officeDocument/2006/relationships">
  <sheetPr>
    <pageSetUpPr fitToPage="1"/>
  </sheetPr>
  <dimension ref="A1:AB23"/>
  <sheetViews>
    <sheetView showGridLines="0" workbookViewId="0">
      <selection sqref="A1:Z1"/>
    </sheetView>
  </sheetViews>
  <sheetFormatPr defaultRowHeight="12.75"/>
  <cols>
    <col min="1" max="1" width="12.7109375" style="896" customWidth="1"/>
    <col min="2" max="2" width="9.140625" style="896"/>
    <col min="3" max="3" width="5.5703125" style="896" customWidth="1"/>
    <col min="4" max="4" width="1.7109375" style="896" customWidth="1"/>
    <col min="5" max="5" width="5.5703125" style="896" customWidth="1"/>
    <col min="6" max="6" width="1.7109375" style="896" customWidth="1"/>
    <col min="7" max="7" width="6.42578125" style="896" customWidth="1"/>
    <col min="8" max="8" width="5.5703125" style="896" customWidth="1"/>
    <col min="9" max="9" width="1.7109375" style="896" customWidth="1"/>
    <col min="10" max="10" width="6.42578125" style="896" customWidth="1"/>
    <col min="11" max="11" width="5.140625" style="896" customWidth="1"/>
    <col min="12" max="12" width="1.7109375" style="896" customWidth="1"/>
    <col min="13" max="13" width="5.140625" style="896" customWidth="1"/>
    <col min="14" max="14" width="1.7109375" style="896" customWidth="1"/>
    <col min="15" max="15" width="5.140625" style="896" customWidth="1"/>
    <col min="16" max="16" width="1.7109375" style="896" customWidth="1"/>
    <col min="17" max="17" width="5.5703125" style="896" customWidth="1"/>
    <col min="18" max="18" width="1.7109375" style="896" customWidth="1"/>
    <col min="19" max="19" width="5.5703125" style="896" customWidth="1"/>
    <col min="20" max="20" width="1.7109375" style="896" customWidth="1"/>
    <col min="21" max="23" width="6.42578125" style="896" customWidth="1"/>
    <col min="24" max="24" width="5.140625" style="896" customWidth="1"/>
    <col min="25" max="25" width="1.7109375" style="896" customWidth="1"/>
    <col min="26" max="26" width="6.42578125" style="896" customWidth="1"/>
    <col min="27" max="27" width="7.7109375" style="896" customWidth="1"/>
    <col min="28" max="28" width="14.5703125" style="896" bestFit="1" customWidth="1"/>
    <col min="29" max="16384" width="9.140625" style="896"/>
  </cols>
  <sheetData>
    <row r="1" spans="1:28" s="890" customFormat="1" ht="30" customHeight="1">
      <c r="A1" s="2636" t="s">
        <v>185</v>
      </c>
      <c r="B1" s="2636"/>
      <c r="C1" s="2636"/>
      <c r="D1" s="2636"/>
      <c r="E1" s="2636"/>
      <c r="F1" s="2636"/>
      <c r="G1" s="2636"/>
      <c r="H1" s="2636"/>
      <c r="I1" s="2636"/>
      <c r="J1" s="2636"/>
      <c r="K1" s="2636"/>
      <c r="L1" s="2636"/>
      <c r="M1" s="2636"/>
      <c r="N1" s="2636"/>
      <c r="O1" s="2636"/>
      <c r="P1" s="2636"/>
      <c r="Q1" s="2636"/>
      <c r="R1" s="2636"/>
      <c r="S1" s="2636"/>
      <c r="T1" s="2636"/>
      <c r="U1" s="2636"/>
      <c r="V1" s="2636"/>
      <c r="W1" s="2636"/>
      <c r="X1" s="2636"/>
      <c r="Y1" s="2636"/>
      <c r="Z1" s="2636"/>
      <c r="AA1" s="889"/>
      <c r="AB1" s="1419" t="s">
        <v>303</v>
      </c>
    </row>
    <row r="2" spans="1:28" s="890" customFormat="1" ht="30" customHeight="1">
      <c r="A2" s="2636" t="s">
        <v>186</v>
      </c>
      <c r="B2" s="2636"/>
      <c r="C2" s="2636"/>
      <c r="D2" s="2636"/>
      <c r="E2" s="2636"/>
      <c r="F2" s="2636"/>
      <c r="G2" s="2636"/>
      <c r="H2" s="2636"/>
      <c r="I2" s="2636"/>
      <c r="J2" s="2636"/>
      <c r="K2" s="2636"/>
      <c r="L2" s="2636"/>
      <c r="M2" s="2636"/>
      <c r="N2" s="2636"/>
      <c r="O2" s="2636"/>
      <c r="P2" s="2636"/>
      <c r="Q2" s="2636"/>
      <c r="R2" s="2636"/>
      <c r="S2" s="2636"/>
      <c r="T2" s="2636"/>
      <c r="U2" s="2636"/>
      <c r="V2" s="2636"/>
      <c r="W2" s="2636"/>
      <c r="X2" s="2636"/>
      <c r="Y2" s="2636"/>
      <c r="Z2" s="2636"/>
      <c r="AA2" s="889"/>
    </row>
    <row r="3" spans="1:28" s="890" customFormat="1" ht="12" customHeight="1">
      <c r="A3" s="747" t="s">
        <v>91</v>
      </c>
      <c r="C3" s="891"/>
      <c r="D3" s="891"/>
      <c r="E3" s="891"/>
      <c r="F3" s="891"/>
      <c r="G3" s="891"/>
      <c r="H3" s="891"/>
      <c r="I3" s="891"/>
      <c r="J3" s="891"/>
      <c r="M3" s="891"/>
      <c r="N3" s="891"/>
      <c r="Q3" s="891"/>
      <c r="R3" s="891"/>
      <c r="Z3" s="892" t="s">
        <v>92</v>
      </c>
    </row>
    <row r="4" spans="1:28" ht="24" customHeight="1">
      <c r="A4" s="2968"/>
      <c r="B4" s="2951" t="s">
        <v>187</v>
      </c>
      <c r="C4" s="2951" t="s">
        <v>1020</v>
      </c>
      <c r="D4" s="2951"/>
      <c r="E4" s="2951"/>
      <c r="F4" s="2951"/>
      <c r="G4" s="2951"/>
      <c r="H4" s="2927" t="s">
        <v>1021</v>
      </c>
      <c r="I4" s="2929"/>
      <c r="J4" s="2932" t="s">
        <v>1024</v>
      </c>
      <c r="K4" s="2927" t="s">
        <v>1025</v>
      </c>
      <c r="L4" s="2929"/>
      <c r="M4" s="2927" t="s">
        <v>188</v>
      </c>
      <c r="N4" s="2929"/>
      <c r="O4" s="2927" t="s">
        <v>189</v>
      </c>
      <c r="P4" s="2929"/>
      <c r="Q4" s="2927" t="s">
        <v>1027</v>
      </c>
      <c r="R4" s="2929"/>
      <c r="S4" s="2927" t="s">
        <v>1028</v>
      </c>
      <c r="T4" s="2929"/>
      <c r="U4" s="2932" t="s">
        <v>190</v>
      </c>
      <c r="V4" s="2932" t="s">
        <v>1029</v>
      </c>
      <c r="W4" s="2932" t="s">
        <v>1030</v>
      </c>
      <c r="X4" s="2927" t="s">
        <v>1031</v>
      </c>
      <c r="Y4" s="2929"/>
      <c r="Z4" s="2927" t="s">
        <v>191</v>
      </c>
    </row>
    <row r="5" spans="1:28" ht="24" customHeight="1">
      <c r="A5" s="2968"/>
      <c r="B5" s="2951"/>
      <c r="C5" s="2934">
        <v>45</v>
      </c>
      <c r="D5" s="2935"/>
      <c r="E5" s="2934">
        <v>46</v>
      </c>
      <c r="F5" s="2935"/>
      <c r="G5" s="923">
        <v>47</v>
      </c>
      <c r="H5" s="2930"/>
      <c r="I5" s="2931"/>
      <c r="J5" s="2933"/>
      <c r="K5" s="2930"/>
      <c r="L5" s="2931"/>
      <c r="M5" s="2930"/>
      <c r="N5" s="2931"/>
      <c r="O5" s="2930"/>
      <c r="P5" s="2931"/>
      <c r="Q5" s="2930"/>
      <c r="R5" s="2931"/>
      <c r="S5" s="2930"/>
      <c r="T5" s="2931"/>
      <c r="U5" s="2933"/>
      <c r="V5" s="2933"/>
      <c r="W5" s="2933"/>
      <c r="X5" s="2930"/>
      <c r="Y5" s="2931"/>
      <c r="Z5" s="2930"/>
    </row>
    <row r="6" spans="1:28" s="903" customFormat="1" ht="21" customHeight="1">
      <c r="A6" s="986" t="s">
        <v>1793</v>
      </c>
      <c r="B6" s="971">
        <v>3063.6</v>
      </c>
      <c r="C6" s="971">
        <v>124.9</v>
      </c>
      <c r="D6" s="971"/>
      <c r="E6" s="971">
        <v>160</v>
      </c>
      <c r="F6" s="971"/>
      <c r="G6" s="971">
        <v>477.9</v>
      </c>
      <c r="H6" s="971">
        <v>177.9</v>
      </c>
      <c r="I6" s="971"/>
      <c r="J6" s="971">
        <v>295.10000000000002</v>
      </c>
      <c r="K6" s="971">
        <v>92.2</v>
      </c>
      <c r="L6" s="971"/>
      <c r="M6" s="971">
        <v>88.2</v>
      </c>
      <c r="N6" s="971"/>
      <c r="O6" s="971">
        <v>34</v>
      </c>
      <c r="P6" s="971"/>
      <c r="Q6" s="971">
        <v>167.4</v>
      </c>
      <c r="R6" s="971"/>
      <c r="S6" s="971">
        <v>137.69999999999999</v>
      </c>
      <c r="T6" s="971"/>
      <c r="U6" s="971">
        <v>334.7</v>
      </c>
      <c r="V6" s="971">
        <v>357.6</v>
      </c>
      <c r="W6" s="971">
        <v>322</v>
      </c>
      <c r="X6" s="971">
        <v>46.4</v>
      </c>
      <c r="Y6" s="971"/>
      <c r="Z6" s="971">
        <v>247.6</v>
      </c>
    </row>
    <row r="7" spans="1:28" s="903" customFormat="1" ht="21" customHeight="1">
      <c r="A7" s="987" t="s">
        <v>1794</v>
      </c>
      <c r="B7" s="971">
        <v>2910.1</v>
      </c>
      <c r="C7" s="971">
        <v>120.2</v>
      </c>
      <c r="D7" s="971"/>
      <c r="E7" s="971">
        <v>155.4</v>
      </c>
      <c r="F7" s="971"/>
      <c r="G7" s="971">
        <v>454.8</v>
      </c>
      <c r="H7" s="971">
        <v>171.7</v>
      </c>
      <c r="I7" s="971"/>
      <c r="J7" s="971">
        <v>273.39999999999998</v>
      </c>
      <c r="K7" s="971">
        <v>89.6</v>
      </c>
      <c r="L7" s="971"/>
      <c r="M7" s="971">
        <v>85.8</v>
      </c>
      <c r="N7" s="971"/>
      <c r="O7" s="971">
        <v>33</v>
      </c>
      <c r="P7" s="971"/>
      <c r="Q7" s="971">
        <v>163.1</v>
      </c>
      <c r="R7" s="971"/>
      <c r="S7" s="971">
        <v>132</v>
      </c>
      <c r="T7" s="971"/>
      <c r="U7" s="971">
        <v>310.39999999999998</v>
      </c>
      <c r="V7" s="971">
        <v>338.6</v>
      </c>
      <c r="W7" s="971">
        <v>302.8</v>
      </c>
      <c r="X7" s="971">
        <v>44.5</v>
      </c>
      <c r="Y7" s="971"/>
      <c r="Z7" s="971">
        <v>234.9</v>
      </c>
    </row>
    <row r="8" spans="1:28" s="911" customFormat="1" ht="21" customHeight="1">
      <c r="A8" s="988" t="s">
        <v>1795</v>
      </c>
      <c r="B8" s="972">
        <v>901.5</v>
      </c>
      <c r="C8" s="972">
        <v>45.7</v>
      </c>
      <c r="D8" s="972"/>
      <c r="E8" s="972">
        <v>49.2</v>
      </c>
      <c r="F8" s="972"/>
      <c r="G8" s="972">
        <v>174.9</v>
      </c>
      <c r="H8" s="972">
        <v>48.1</v>
      </c>
      <c r="I8" s="972"/>
      <c r="J8" s="972">
        <v>73.5</v>
      </c>
      <c r="K8" s="972">
        <v>17</v>
      </c>
      <c r="L8" s="972"/>
      <c r="M8" s="972">
        <v>23.2</v>
      </c>
      <c r="N8" s="972"/>
      <c r="O8" s="972">
        <v>7.5</v>
      </c>
      <c r="P8" s="972"/>
      <c r="Q8" s="972">
        <v>57.9</v>
      </c>
      <c r="R8" s="972"/>
      <c r="S8" s="972">
        <v>38.9</v>
      </c>
      <c r="T8" s="972"/>
      <c r="U8" s="972">
        <v>69.8</v>
      </c>
      <c r="V8" s="972">
        <v>114.6</v>
      </c>
      <c r="W8" s="972">
        <v>94.3</v>
      </c>
      <c r="X8" s="972">
        <v>11.1</v>
      </c>
      <c r="Y8" s="972"/>
      <c r="Z8" s="972">
        <v>75.900000000000006</v>
      </c>
    </row>
    <row r="9" spans="1:28" s="911" customFormat="1" ht="21" customHeight="1">
      <c r="A9" s="988" t="s">
        <v>1805</v>
      </c>
      <c r="B9" s="972">
        <v>617.5</v>
      </c>
      <c r="C9" s="972">
        <v>29.1</v>
      </c>
      <c r="D9" s="972"/>
      <c r="E9" s="972">
        <v>46.4</v>
      </c>
      <c r="F9" s="972"/>
      <c r="G9" s="972">
        <v>96.3</v>
      </c>
      <c r="H9" s="972">
        <v>41.2</v>
      </c>
      <c r="I9" s="972"/>
      <c r="J9" s="972">
        <v>52.7</v>
      </c>
      <c r="K9" s="972">
        <v>7.9</v>
      </c>
      <c r="L9" s="972"/>
      <c r="M9" s="972">
        <v>12.9</v>
      </c>
      <c r="N9" s="972"/>
      <c r="O9" s="972">
        <v>4.7</v>
      </c>
      <c r="P9" s="998"/>
      <c r="Q9" s="972">
        <v>22.7</v>
      </c>
      <c r="R9" s="972"/>
      <c r="S9" s="972">
        <v>15.7</v>
      </c>
      <c r="T9" s="972"/>
      <c r="U9" s="972">
        <v>65.599999999999994</v>
      </c>
      <c r="V9" s="972">
        <v>82.7</v>
      </c>
      <c r="W9" s="972">
        <v>82.8</v>
      </c>
      <c r="X9" s="972">
        <v>6.8</v>
      </c>
      <c r="Y9" s="972"/>
      <c r="Z9" s="972">
        <v>50</v>
      </c>
      <c r="AA9" s="1018"/>
    </row>
    <row r="10" spans="1:28" s="911" customFormat="1" ht="21" customHeight="1">
      <c r="A10" s="988" t="s">
        <v>1818</v>
      </c>
      <c r="B10" s="972">
        <v>1026.7</v>
      </c>
      <c r="C10" s="972">
        <v>34</v>
      </c>
      <c r="D10" s="972"/>
      <c r="E10" s="972">
        <v>42</v>
      </c>
      <c r="F10" s="972"/>
      <c r="G10" s="972">
        <v>127.3</v>
      </c>
      <c r="H10" s="972">
        <v>66</v>
      </c>
      <c r="I10" s="972"/>
      <c r="J10" s="972">
        <v>93.7</v>
      </c>
      <c r="K10" s="972">
        <v>58.6</v>
      </c>
      <c r="L10" s="972"/>
      <c r="M10" s="972">
        <v>41.9</v>
      </c>
      <c r="N10" s="972"/>
      <c r="O10" s="972">
        <v>17.7</v>
      </c>
      <c r="P10" s="972"/>
      <c r="Q10" s="972">
        <v>67.8</v>
      </c>
      <c r="R10" s="972"/>
      <c r="S10" s="972">
        <v>61.6</v>
      </c>
      <c r="T10" s="972"/>
      <c r="U10" s="972">
        <v>127.7</v>
      </c>
      <c r="V10" s="972">
        <v>100.9</v>
      </c>
      <c r="W10" s="972">
        <v>86.2</v>
      </c>
      <c r="X10" s="972">
        <v>19.2</v>
      </c>
      <c r="Y10" s="972"/>
      <c r="Z10" s="972">
        <v>82.4</v>
      </c>
      <c r="AA10" s="1018"/>
    </row>
    <row r="11" spans="1:28" s="911" customFormat="1" ht="21" customHeight="1">
      <c r="A11" s="988" t="s">
        <v>1821</v>
      </c>
      <c r="B11" s="972">
        <v>212.1</v>
      </c>
      <c r="C11" s="972">
        <v>7.2</v>
      </c>
      <c r="D11" s="972"/>
      <c r="E11" s="972">
        <v>9.8000000000000007</v>
      </c>
      <c r="F11" s="972"/>
      <c r="G11" s="972">
        <v>31.8</v>
      </c>
      <c r="H11" s="972">
        <v>11.8</v>
      </c>
      <c r="I11" s="972"/>
      <c r="J11" s="972">
        <v>20.9</v>
      </c>
      <c r="K11" s="972">
        <v>4.9000000000000004</v>
      </c>
      <c r="L11" s="1026"/>
      <c r="M11" s="972">
        <v>4.7</v>
      </c>
      <c r="N11" s="972"/>
      <c r="O11" s="972">
        <v>0.9</v>
      </c>
      <c r="P11" s="998" t="s">
        <v>932</v>
      </c>
      <c r="Q11" s="972">
        <v>7.3</v>
      </c>
      <c r="R11" s="972"/>
      <c r="S11" s="972">
        <v>6.8</v>
      </c>
      <c r="T11" s="972"/>
      <c r="U11" s="972">
        <v>31.9</v>
      </c>
      <c r="V11" s="972">
        <v>27.3</v>
      </c>
      <c r="W11" s="972">
        <v>26.2</v>
      </c>
      <c r="X11" s="972">
        <v>2.9</v>
      </c>
      <c r="Y11" s="998" t="s">
        <v>932</v>
      </c>
      <c r="Z11" s="972">
        <v>17.7</v>
      </c>
    </row>
    <row r="12" spans="1:28" s="911" customFormat="1" ht="21" customHeight="1">
      <c r="A12" s="988" t="s">
        <v>1827</v>
      </c>
      <c r="B12" s="997">
        <v>152.19999999999999</v>
      </c>
      <c r="C12" s="997">
        <v>4.3</v>
      </c>
      <c r="D12" s="998" t="s">
        <v>932</v>
      </c>
      <c r="E12" s="997">
        <v>8</v>
      </c>
      <c r="F12" s="997"/>
      <c r="G12" s="997">
        <v>24.6</v>
      </c>
      <c r="H12" s="997">
        <v>4.7</v>
      </c>
      <c r="I12" s="997"/>
      <c r="J12" s="997">
        <v>32.6</v>
      </c>
      <c r="K12" s="997">
        <v>1.2</v>
      </c>
      <c r="L12" s="998" t="s">
        <v>932</v>
      </c>
      <c r="M12" s="997">
        <v>3.1</v>
      </c>
      <c r="N12" s="998" t="s">
        <v>932</v>
      </c>
      <c r="O12" s="997">
        <v>2.2000000000000002</v>
      </c>
      <c r="P12" s="998" t="s">
        <v>932</v>
      </c>
      <c r="Q12" s="997">
        <v>7.4</v>
      </c>
      <c r="R12" s="997"/>
      <c r="S12" s="997">
        <v>9</v>
      </c>
      <c r="T12" s="997"/>
      <c r="U12" s="997">
        <v>15.5</v>
      </c>
      <c r="V12" s="997">
        <v>13.2</v>
      </c>
      <c r="W12" s="997">
        <v>13.2</v>
      </c>
      <c r="X12" s="997">
        <v>4.5</v>
      </c>
      <c r="Y12" s="998" t="s">
        <v>932</v>
      </c>
      <c r="Z12" s="997">
        <v>8.9</v>
      </c>
      <c r="AA12" s="2961"/>
    </row>
    <row r="13" spans="1:28" s="903" customFormat="1" ht="21" customHeight="1">
      <c r="A13" s="994" t="s">
        <v>931</v>
      </c>
      <c r="B13" s="999">
        <v>70.599999999999994</v>
      </c>
      <c r="C13" s="999">
        <v>2.4</v>
      </c>
      <c r="D13" s="1000" t="s">
        <v>932</v>
      </c>
      <c r="E13" s="999">
        <v>2.7</v>
      </c>
      <c r="F13" s="1000" t="s">
        <v>932</v>
      </c>
      <c r="G13" s="999">
        <v>11.8</v>
      </c>
      <c r="H13" s="999">
        <v>2.9</v>
      </c>
      <c r="I13" s="1000" t="s">
        <v>932</v>
      </c>
      <c r="J13" s="999">
        <v>6.7</v>
      </c>
      <c r="K13" s="999">
        <v>1.1000000000000001</v>
      </c>
      <c r="L13" s="1000" t="s">
        <v>932</v>
      </c>
      <c r="M13" s="999">
        <v>1</v>
      </c>
      <c r="N13" s="1000" t="s">
        <v>932</v>
      </c>
      <c r="O13" s="999">
        <v>0.3</v>
      </c>
      <c r="P13" s="1000" t="s">
        <v>932</v>
      </c>
      <c r="Q13" s="999">
        <v>1.5</v>
      </c>
      <c r="R13" s="1000" t="s">
        <v>932</v>
      </c>
      <c r="S13" s="999">
        <v>2.7</v>
      </c>
      <c r="T13" s="1000" t="s">
        <v>932</v>
      </c>
      <c r="U13" s="999">
        <v>12.6</v>
      </c>
      <c r="V13" s="999">
        <v>7.9</v>
      </c>
      <c r="W13" s="999">
        <v>9.1999999999999993</v>
      </c>
      <c r="X13" s="999">
        <v>0.4</v>
      </c>
      <c r="Y13" s="1000" t="s">
        <v>932</v>
      </c>
      <c r="Z13" s="999">
        <v>7.2</v>
      </c>
      <c r="AA13" s="2961"/>
    </row>
    <row r="14" spans="1:28" s="903" customFormat="1" ht="21" customHeight="1">
      <c r="A14" s="994" t="s">
        <v>933</v>
      </c>
      <c r="B14" s="999">
        <v>83</v>
      </c>
      <c r="C14" s="999">
        <v>2.4</v>
      </c>
      <c r="D14" s="1000" t="s">
        <v>932</v>
      </c>
      <c r="E14" s="999">
        <v>1.9</v>
      </c>
      <c r="F14" s="1000" t="s">
        <v>932</v>
      </c>
      <c r="G14" s="999">
        <v>11.2</v>
      </c>
      <c r="H14" s="999">
        <v>3.2</v>
      </c>
      <c r="I14" s="1000" t="s">
        <v>932</v>
      </c>
      <c r="J14" s="999">
        <v>15</v>
      </c>
      <c r="K14" s="999">
        <v>1.4</v>
      </c>
      <c r="L14" s="1000" t="s">
        <v>932</v>
      </c>
      <c r="M14" s="999">
        <v>1.4</v>
      </c>
      <c r="N14" s="1000" t="s">
        <v>932</v>
      </c>
      <c r="O14" s="999">
        <v>0.7</v>
      </c>
      <c r="P14" s="1000" t="s">
        <v>932</v>
      </c>
      <c r="Q14" s="999">
        <v>2.8</v>
      </c>
      <c r="R14" s="1000" t="s">
        <v>932</v>
      </c>
      <c r="S14" s="999">
        <v>3</v>
      </c>
      <c r="T14" s="1000" t="s">
        <v>932</v>
      </c>
      <c r="U14" s="999">
        <v>11.7</v>
      </c>
      <c r="V14" s="999">
        <v>11.1</v>
      </c>
      <c r="W14" s="999">
        <v>10.1</v>
      </c>
      <c r="X14" s="999">
        <v>1.5</v>
      </c>
      <c r="Y14" s="1000" t="s">
        <v>932</v>
      </c>
      <c r="Z14" s="999">
        <v>5.5</v>
      </c>
      <c r="AA14" s="2961"/>
      <c r="AB14" s="1009"/>
    </row>
    <row r="15" spans="1:28" ht="24" customHeight="1">
      <c r="A15" s="2968"/>
      <c r="B15" s="2951" t="s">
        <v>187</v>
      </c>
      <c r="C15" s="2951" t="s">
        <v>1020</v>
      </c>
      <c r="D15" s="2951"/>
      <c r="E15" s="2951"/>
      <c r="F15" s="2951"/>
      <c r="G15" s="2951"/>
      <c r="H15" s="2927" t="s">
        <v>1021</v>
      </c>
      <c r="I15" s="2929"/>
      <c r="J15" s="2927" t="s">
        <v>1024</v>
      </c>
      <c r="K15" s="2927" t="s">
        <v>1025</v>
      </c>
      <c r="L15" s="2929"/>
      <c r="M15" s="2927" t="s">
        <v>188</v>
      </c>
      <c r="N15" s="2929"/>
      <c r="O15" s="2927" t="s">
        <v>189</v>
      </c>
      <c r="P15" s="2929"/>
      <c r="Q15" s="2927" t="s">
        <v>1027</v>
      </c>
      <c r="R15" s="2929"/>
      <c r="S15" s="2927" t="s">
        <v>1028</v>
      </c>
      <c r="T15" s="2929"/>
      <c r="U15" s="2951" t="s">
        <v>190</v>
      </c>
      <c r="V15" s="2951" t="s">
        <v>1029</v>
      </c>
      <c r="W15" s="2951" t="s">
        <v>1030</v>
      </c>
      <c r="X15" s="2927" t="s">
        <v>1031</v>
      </c>
      <c r="Y15" s="2929"/>
      <c r="Z15" s="2934" t="s">
        <v>191</v>
      </c>
      <c r="AA15" s="2961"/>
    </row>
    <row r="16" spans="1:28" ht="24" customHeight="1">
      <c r="A16" s="2968"/>
      <c r="B16" s="2951"/>
      <c r="C16" s="2934">
        <v>45</v>
      </c>
      <c r="D16" s="2935"/>
      <c r="E16" s="2934">
        <v>46</v>
      </c>
      <c r="F16" s="2935"/>
      <c r="G16" s="923">
        <v>47</v>
      </c>
      <c r="H16" s="2930"/>
      <c r="I16" s="2931"/>
      <c r="J16" s="2930"/>
      <c r="K16" s="2930"/>
      <c r="L16" s="2931"/>
      <c r="M16" s="2930"/>
      <c r="N16" s="2931"/>
      <c r="O16" s="2930"/>
      <c r="P16" s="2931"/>
      <c r="Q16" s="2930"/>
      <c r="R16" s="2931"/>
      <c r="S16" s="2930"/>
      <c r="T16" s="2931"/>
      <c r="U16" s="2951"/>
      <c r="V16" s="2951"/>
      <c r="W16" s="2951"/>
      <c r="X16" s="2930"/>
      <c r="Y16" s="2931"/>
      <c r="Z16" s="2934"/>
    </row>
    <row r="17" spans="1:27" ht="6" customHeight="1">
      <c r="A17" s="1024"/>
      <c r="B17" s="894"/>
      <c r="C17" s="894"/>
      <c r="D17" s="894"/>
      <c r="E17" s="894"/>
      <c r="F17" s="894"/>
      <c r="G17" s="894"/>
      <c r="H17" s="919"/>
      <c r="I17" s="919"/>
      <c r="J17" s="919"/>
      <c r="K17" s="919"/>
      <c r="L17" s="919"/>
      <c r="M17" s="919"/>
      <c r="N17" s="919"/>
      <c r="O17" s="919"/>
      <c r="P17" s="919"/>
      <c r="Q17" s="919"/>
      <c r="R17" s="919"/>
      <c r="S17" s="919"/>
      <c r="T17" s="919"/>
      <c r="U17" s="894"/>
      <c r="V17" s="894"/>
      <c r="W17" s="894"/>
      <c r="X17" s="919"/>
      <c r="Y17" s="919"/>
      <c r="Z17" s="894"/>
    </row>
    <row r="18" spans="1:27" ht="12.75" customHeight="1">
      <c r="A18" s="2663" t="s">
        <v>1843</v>
      </c>
      <c r="B18" s="2663"/>
      <c r="C18" s="2663"/>
      <c r="D18" s="2663"/>
      <c r="E18" s="2663"/>
      <c r="F18" s="2663"/>
      <c r="G18" s="2663"/>
      <c r="H18" s="2663"/>
      <c r="I18" s="2663"/>
      <c r="J18" s="2663"/>
      <c r="K18" s="2663"/>
      <c r="L18" s="2663"/>
      <c r="M18" s="2663"/>
      <c r="N18" s="2663"/>
      <c r="O18" s="2663"/>
      <c r="P18" s="2663"/>
      <c r="Q18" s="2663"/>
      <c r="R18" s="2663"/>
      <c r="S18" s="2663"/>
      <c r="T18" s="2663"/>
      <c r="U18" s="2663"/>
      <c r="V18" s="2663"/>
      <c r="W18" s="2663"/>
      <c r="X18" s="2663"/>
      <c r="Y18" s="2663"/>
      <c r="Z18" s="2663"/>
    </row>
    <row r="19" spans="1:27" ht="12.75" customHeight="1">
      <c r="A19" s="2862" t="s">
        <v>940</v>
      </c>
      <c r="B19" s="2862"/>
      <c r="C19" s="2862"/>
      <c r="D19" s="2862"/>
      <c r="E19" s="2862"/>
      <c r="F19" s="2862"/>
      <c r="G19" s="2862"/>
      <c r="H19" s="2862"/>
      <c r="I19" s="2862"/>
      <c r="J19" s="2862"/>
      <c r="K19" s="2862"/>
      <c r="L19" s="2862"/>
      <c r="M19" s="2862"/>
      <c r="N19" s="2862"/>
      <c r="O19" s="2862"/>
      <c r="P19" s="2862"/>
      <c r="Q19" s="2862"/>
      <c r="R19" s="2862"/>
      <c r="S19" s="2862"/>
      <c r="T19" s="2862"/>
      <c r="U19" s="2862"/>
      <c r="V19" s="2862"/>
      <c r="W19" s="2862"/>
      <c r="X19" s="2862"/>
      <c r="Y19" s="2862"/>
      <c r="Z19" s="2862"/>
    </row>
    <row r="20" spans="1:27" ht="12.75" customHeight="1">
      <c r="A20" s="2862" t="s">
        <v>941</v>
      </c>
      <c r="B20" s="2862"/>
      <c r="C20" s="2862"/>
      <c r="D20" s="2862"/>
      <c r="E20" s="2862"/>
      <c r="F20" s="2862"/>
      <c r="G20" s="2862"/>
      <c r="H20" s="2862"/>
      <c r="I20" s="2862"/>
      <c r="J20" s="2862"/>
      <c r="K20" s="2862"/>
      <c r="L20" s="2862"/>
      <c r="M20" s="2862"/>
      <c r="N20" s="2862"/>
      <c r="O20" s="2862"/>
      <c r="P20" s="2862"/>
      <c r="Q20" s="2862"/>
      <c r="R20" s="2862"/>
      <c r="S20" s="2862"/>
      <c r="T20" s="2862"/>
      <c r="U20" s="2862"/>
      <c r="V20" s="2862"/>
      <c r="W20" s="2862"/>
      <c r="X20" s="2862"/>
      <c r="Y20" s="2862"/>
      <c r="Z20" s="2862"/>
    </row>
    <row r="21" spans="1:27" ht="79.5" customHeight="1">
      <c r="A21" s="2643" t="s">
        <v>942</v>
      </c>
      <c r="B21" s="2643"/>
      <c r="C21" s="2643"/>
      <c r="D21" s="2643"/>
      <c r="E21" s="2643"/>
      <c r="F21" s="2643"/>
      <c r="G21" s="2643"/>
      <c r="H21" s="2643"/>
      <c r="I21" s="2643"/>
      <c r="J21" s="2643"/>
      <c r="K21" s="2643"/>
      <c r="L21" s="2643"/>
      <c r="M21" s="2643"/>
      <c r="N21" s="2643"/>
      <c r="O21" s="2643"/>
      <c r="P21" s="2643"/>
      <c r="Q21" s="2643"/>
      <c r="R21" s="2643"/>
      <c r="S21" s="2643"/>
      <c r="T21" s="2643"/>
      <c r="U21" s="2643"/>
      <c r="V21" s="2643"/>
      <c r="W21" s="2643"/>
      <c r="X21" s="2643"/>
      <c r="Y21" s="2643"/>
      <c r="Z21" s="2643"/>
      <c r="AA21" s="1021"/>
    </row>
    <row r="22" spans="1:27" ht="64.5" customHeight="1">
      <c r="A22" s="2643" t="s">
        <v>943</v>
      </c>
      <c r="B22" s="2643"/>
      <c r="C22" s="2643"/>
      <c r="D22" s="2643"/>
      <c r="E22" s="2643"/>
      <c r="F22" s="2643"/>
      <c r="G22" s="2643"/>
      <c r="H22" s="2643"/>
      <c r="I22" s="2643"/>
      <c r="J22" s="2643"/>
      <c r="K22" s="2643"/>
      <c r="L22" s="2643"/>
      <c r="M22" s="2643"/>
      <c r="N22" s="2643"/>
      <c r="O22" s="2643"/>
      <c r="P22" s="2643"/>
      <c r="Q22" s="2643"/>
      <c r="R22" s="2643"/>
      <c r="S22" s="2643"/>
      <c r="T22" s="2643"/>
      <c r="U22" s="2643"/>
      <c r="V22" s="2643"/>
      <c r="W22" s="2643"/>
      <c r="X22" s="2643"/>
      <c r="Y22" s="2643"/>
      <c r="Z22" s="2643"/>
    </row>
    <row r="23" spans="1:27" ht="6" customHeight="1"/>
  </sheetData>
  <mergeCells count="42">
    <mergeCell ref="A22:Z22"/>
    <mergeCell ref="A18:Z18"/>
    <mergeCell ref="A19:Z19"/>
    <mergeCell ref="A20:Z20"/>
    <mergeCell ref="A21:Z21"/>
    <mergeCell ref="AA12:AA15"/>
    <mergeCell ref="A15:A16"/>
    <mergeCell ref="B15:B16"/>
    <mergeCell ref="C15:G15"/>
    <mergeCell ref="H15:I16"/>
    <mergeCell ref="J15:J16"/>
    <mergeCell ref="K15:L16"/>
    <mergeCell ref="M15:N16"/>
    <mergeCell ref="O15:P16"/>
    <mergeCell ref="Q15:R16"/>
    <mergeCell ref="X15:Y16"/>
    <mergeCell ref="Z15:Z16"/>
    <mergeCell ref="C16:D16"/>
    <mergeCell ref="E16:F16"/>
    <mergeCell ref="S15:T16"/>
    <mergeCell ref="X4:Y5"/>
    <mergeCell ref="Z4:Z5"/>
    <mergeCell ref="U15:U16"/>
    <mergeCell ref="V15:V16"/>
    <mergeCell ref="W15:W16"/>
    <mergeCell ref="V4:V5"/>
    <mergeCell ref="A1:Z1"/>
    <mergeCell ref="A2:Z2"/>
    <mergeCell ref="A4:A5"/>
    <mergeCell ref="B4:B5"/>
    <mergeCell ref="C4:G4"/>
    <mergeCell ref="H4:I5"/>
    <mergeCell ref="J4:J5"/>
    <mergeCell ref="K4:L5"/>
    <mergeCell ref="M4:N5"/>
    <mergeCell ref="O4:P5"/>
    <mergeCell ref="C5:D5"/>
    <mergeCell ref="E5:F5"/>
    <mergeCell ref="Q4:R5"/>
    <mergeCell ref="S4:T5"/>
    <mergeCell ref="U4:U5"/>
    <mergeCell ref="W4:W5"/>
  </mergeCells>
  <phoneticPr fontId="32" type="noConversion"/>
  <hyperlinks>
    <hyperlink ref="AB1"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headerFooter alignWithMargins="0"/>
</worksheet>
</file>

<file path=xl/worksheets/sheet64.xml><?xml version="1.0" encoding="utf-8"?>
<worksheet xmlns="http://schemas.openxmlformats.org/spreadsheetml/2006/main" xmlns:r="http://schemas.openxmlformats.org/officeDocument/2006/relationships">
  <sheetPr>
    <pageSetUpPr fitToPage="1"/>
  </sheetPr>
  <dimension ref="A1:V23"/>
  <sheetViews>
    <sheetView showGridLines="0" workbookViewId="0">
      <selection sqref="A1:N1"/>
    </sheetView>
  </sheetViews>
  <sheetFormatPr defaultRowHeight="12.75"/>
  <cols>
    <col min="1" max="1" width="12.7109375" style="896" customWidth="1"/>
    <col min="2" max="4" width="8" style="896" customWidth="1"/>
    <col min="5" max="5" width="9.28515625" style="896" customWidth="1"/>
    <col min="6" max="14" width="8" style="896" customWidth="1"/>
    <col min="15" max="15" width="7.7109375" style="896" customWidth="1"/>
    <col min="16" max="16" width="14.5703125" style="896" bestFit="1" customWidth="1"/>
    <col min="17" max="16384" width="9.140625" style="896"/>
  </cols>
  <sheetData>
    <row r="1" spans="1:16" s="890" customFormat="1" ht="30" customHeight="1">
      <c r="A1" s="2636" t="s">
        <v>192</v>
      </c>
      <c r="B1" s="2636"/>
      <c r="C1" s="2636"/>
      <c r="D1" s="2636"/>
      <c r="E1" s="2636"/>
      <c r="F1" s="2636"/>
      <c r="G1" s="2636"/>
      <c r="H1" s="2636"/>
      <c r="I1" s="2636"/>
      <c r="J1" s="2636"/>
      <c r="K1" s="2636"/>
      <c r="L1" s="2636"/>
      <c r="M1" s="2636"/>
      <c r="N1" s="2636"/>
      <c r="P1" s="1419" t="s">
        <v>303</v>
      </c>
    </row>
    <row r="2" spans="1:16" s="890" customFormat="1" ht="30" customHeight="1">
      <c r="A2" s="2636" t="s">
        <v>193</v>
      </c>
      <c r="B2" s="2636"/>
      <c r="C2" s="2636"/>
      <c r="D2" s="2636"/>
      <c r="E2" s="2636"/>
      <c r="F2" s="2636"/>
      <c r="G2" s="2636"/>
      <c r="H2" s="2636"/>
      <c r="I2" s="2636"/>
      <c r="J2" s="2636"/>
      <c r="K2" s="2636"/>
      <c r="L2" s="2636"/>
      <c r="M2" s="2636"/>
      <c r="N2" s="2636"/>
    </row>
    <row r="3" spans="1:16" s="890" customFormat="1" ht="12.75" customHeight="1">
      <c r="A3" s="747" t="s">
        <v>91</v>
      </c>
      <c r="C3" s="891"/>
      <c r="D3" s="891"/>
      <c r="E3" s="891"/>
      <c r="F3" s="891"/>
      <c r="G3" s="891"/>
      <c r="I3" s="891"/>
      <c r="K3" s="891"/>
      <c r="N3" s="892" t="s">
        <v>92</v>
      </c>
    </row>
    <row r="4" spans="1:16" ht="33" customHeight="1">
      <c r="A4" s="2937"/>
      <c r="B4" s="2951" t="s">
        <v>1951</v>
      </c>
      <c r="C4" s="2951"/>
      <c r="D4" s="2951"/>
      <c r="E4" s="923" t="s">
        <v>194</v>
      </c>
      <c r="F4" s="2951" t="s">
        <v>195</v>
      </c>
      <c r="G4" s="2951"/>
      <c r="H4" s="2951"/>
      <c r="I4" s="2951" t="s">
        <v>196</v>
      </c>
      <c r="J4" s="2951"/>
      <c r="K4" s="2951"/>
      <c r="L4" s="2951" t="s">
        <v>197</v>
      </c>
      <c r="M4" s="2951"/>
      <c r="N4" s="2934"/>
    </row>
    <row r="5" spans="1:16" ht="18" customHeight="1">
      <c r="A5" s="2938"/>
      <c r="B5" s="923" t="s">
        <v>1247</v>
      </c>
      <c r="C5" s="923" t="s">
        <v>1021</v>
      </c>
      <c r="D5" s="923" t="s">
        <v>1027</v>
      </c>
      <c r="E5" s="923" t="s">
        <v>1247</v>
      </c>
      <c r="F5" s="923" t="s">
        <v>1247</v>
      </c>
      <c r="G5" s="923" t="s">
        <v>1021</v>
      </c>
      <c r="H5" s="923" t="s">
        <v>1027</v>
      </c>
      <c r="I5" s="923" t="s">
        <v>1247</v>
      </c>
      <c r="J5" s="923" t="s">
        <v>1021</v>
      </c>
      <c r="K5" s="923" t="s">
        <v>1027</v>
      </c>
      <c r="L5" s="923" t="s">
        <v>1247</v>
      </c>
      <c r="M5" s="923" t="s">
        <v>1021</v>
      </c>
      <c r="N5" s="897" t="s">
        <v>1027</v>
      </c>
    </row>
    <row r="6" spans="1:16" s="903" customFormat="1" ht="21" customHeight="1">
      <c r="A6" s="986" t="s">
        <v>1793</v>
      </c>
      <c r="B6" s="969">
        <v>5055.6000000000004</v>
      </c>
      <c r="C6" s="969">
        <v>2200.3000000000002</v>
      </c>
      <c r="D6" s="969">
        <v>2855.3</v>
      </c>
      <c r="E6" s="969">
        <v>509.4</v>
      </c>
      <c r="F6" s="969">
        <v>1740.8</v>
      </c>
      <c r="G6" s="969">
        <v>878.3</v>
      </c>
      <c r="H6" s="969">
        <v>862.4</v>
      </c>
      <c r="I6" s="969">
        <v>1830.6</v>
      </c>
      <c r="J6" s="969">
        <v>828.9</v>
      </c>
      <c r="K6" s="969">
        <v>1001.7</v>
      </c>
      <c r="L6" s="969">
        <v>974.9</v>
      </c>
      <c r="M6" s="969">
        <v>490.3</v>
      </c>
      <c r="N6" s="969">
        <v>484.6</v>
      </c>
    </row>
    <row r="7" spans="1:16" s="903" customFormat="1" ht="21" customHeight="1">
      <c r="A7" s="987" t="s">
        <v>1794</v>
      </c>
      <c r="B7" s="971">
        <v>4811.3999999999996</v>
      </c>
      <c r="C7" s="971">
        <v>2099.3000000000002</v>
      </c>
      <c r="D7" s="971">
        <v>2712.1</v>
      </c>
      <c r="E7" s="971">
        <v>469.1</v>
      </c>
      <c r="F7" s="971">
        <v>1647.9</v>
      </c>
      <c r="G7" s="971">
        <v>831.8</v>
      </c>
      <c r="H7" s="971">
        <v>816.1</v>
      </c>
      <c r="I7" s="971">
        <v>1775.3</v>
      </c>
      <c r="J7" s="971">
        <v>803.5</v>
      </c>
      <c r="K7" s="971">
        <v>971.8</v>
      </c>
      <c r="L7" s="971">
        <v>919.2</v>
      </c>
      <c r="M7" s="971">
        <v>461.5</v>
      </c>
      <c r="N7" s="971">
        <v>457.7</v>
      </c>
    </row>
    <row r="8" spans="1:16" s="903" customFormat="1" ht="21" customHeight="1">
      <c r="A8" s="988" t="s">
        <v>1795</v>
      </c>
      <c r="B8" s="972">
        <v>1776.7</v>
      </c>
      <c r="C8" s="972">
        <v>761.9</v>
      </c>
      <c r="D8" s="972">
        <v>1014.9</v>
      </c>
      <c r="E8" s="972">
        <v>212.2</v>
      </c>
      <c r="F8" s="972">
        <v>634.70000000000005</v>
      </c>
      <c r="G8" s="972">
        <v>317.39999999999998</v>
      </c>
      <c r="H8" s="972">
        <v>317.3</v>
      </c>
      <c r="I8" s="972">
        <v>570.70000000000005</v>
      </c>
      <c r="J8" s="972">
        <v>258.60000000000002</v>
      </c>
      <c r="K8" s="972">
        <v>312.10000000000002</v>
      </c>
      <c r="L8" s="972">
        <v>359.2</v>
      </c>
      <c r="M8" s="972">
        <v>185</v>
      </c>
      <c r="N8" s="972">
        <v>174.2</v>
      </c>
    </row>
    <row r="9" spans="1:16" s="903" customFormat="1" ht="21" customHeight="1">
      <c r="A9" s="988" t="s">
        <v>1805</v>
      </c>
      <c r="B9" s="972">
        <v>1035.2</v>
      </c>
      <c r="C9" s="972">
        <v>447.4</v>
      </c>
      <c r="D9" s="972">
        <v>587.79999999999995</v>
      </c>
      <c r="E9" s="972">
        <v>101.3</v>
      </c>
      <c r="F9" s="972">
        <v>386</v>
      </c>
      <c r="G9" s="972">
        <v>195.3</v>
      </c>
      <c r="H9" s="972">
        <v>190.8</v>
      </c>
      <c r="I9" s="972">
        <v>367</v>
      </c>
      <c r="J9" s="972">
        <v>162.5</v>
      </c>
      <c r="K9" s="972">
        <v>204.5</v>
      </c>
      <c r="L9" s="972">
        <v>181</v>
      </c>
      <c r="M9" s="972">
        <v>88.9</v>
      </c>
      <c r="N9" s="972">
        <v>92</v>
      </c>
      <c r="O9" s="928"/>
    </row>
    <row r="10" spans="1:16" s="903" customFormat="1" ht="21" customHeight="1">
      <c r="A10" s="988" t="s">
        <v>1818</v>
      </c>
      <c r="B10" s="972">
        <v>1403</v>
      </c>
      <c r="C10" s="972">
        <v>628</v>
      </c>
      <c r="D10" s="972">
        <v>775</v>
      </c>
      <c r="E10" s="972">
        <v>110.1</v>
      </c>
      <c r="F10" s="972">
        <v>452.9</v>
      </c>
      <c r="G10" s="972">
        <v>231.4</v>
      </c>
      <c r="H10" s="972">
        <v>221.5</v>
      </c>
      <c r="I10" s="972">
        <v>563.9</v>
      </c>
      <c r="J10" s="972">
        <v>261.3</v>
      </c>
      <c r="K10" s="972">
        <v>302.60000000000002</v>
      </c>
      <c r="L10" s="972">
        <v>276</v>
      </c>
      <c r="M10" s="972">
        <v>134.9</v>
      </c>
      <c r="N10" s="972">
        <v>141.19999999999999</v>
      </c>
      <c r="O10" s="928"/>
    </row>
    <row r="11" spans="1:16" s="911" customFormat="1" ht="21" customHeight="1">
      <c r="A11" s="988" t="s">
        <v>1821</v>
      </c>
      <c r="B11" s="972">
        <v>387.7</v>
      </c>
      <c r="C11" s="972">
        <v>169.2</v>
      </c>
      <c r="D11" s="972">
        <v>218.4</v>
      </c>
      <c r="E11" s="972">
        <v>26.4</v>
      </c>
      <c r="F11" s="972">
        <v>111</v>
      </c>
      <c r="G11" s="972">
        <v>55.3</v>
      </c>
      <c r="H11" s="972">
        <v>55.7</v>
      </c>
      <c r="I11" s="972">
        <v>190.9</v>
      </c>
      <c r="J11" s="972">
        <v>83.4</v>
      </c>
      <c r="K11" s="972">
        <v>107.5</v>
      </c>
      <c r="L11" s="972">
        <v>59.3</v>
      </c>
      <c r="M11" s="972">
        <v>30.4</v>
      </c>
      <c r="N11" s="972">
        <v>29</v>
      </c>
      <c r="O11" s="903"/>
    </row>
    <row r="12" spans="1:16" s="903" customFormat="1" ht="21" customHeight="1">
      <c r="A12" s="988" t="s">
        <v>1827</v>
      </c>
      <c r="B12" s="972">
        <v>208.8</v>
      </c>
      <c r="C12" s="972">
        <v>92.8</v>
      </c>
      <c r="D12" s="972">
        <v>116.1</v>
      </c>
      <c r="E12" s="972">
        <v>19.100000000000001</v>
      </c>
      <c r="F12" s="972">
        <v>63.2</v>
      </c>
      <c r="G12" s="972">
        <v>32.5</v>
      </c>
      <c r="H12" s="972">
        <v>30.8</v>
      </c>
      <c r="I12" s="972">
        <v>82.7</v>
      </c>
      <c r="J12" s="972">
        <v>37.700000000000003</v>
      </c>
      <c r="K12" s="972">
        <v>45</v>
      </c>
      <c r="L12" s="972">
        <v>43.7</v>
      </c>
      <c r="M12" s="972">
        <v>22.4</v>
      </c>
      <c r="N12" s="972">
        <v>21.4</v>
      </c>
    </row>
    <row r="13" spans="1:16" s="903" customFormat="1" ht="21" customHeight="1">
      <c r="A13" s="994" t="s">
        <v>931</v>
      </c>
      <c r="B13" s="971">
        <v>124.9</v>
      </c>
      <c r="C13" s="971">
        <v>50.4</v>
      </c>
      <c r="D13" s="971">
        <v>74.5</v>
      </c>
      <c r="E13" s="971">
        <v>27</v>
      </c>
      <c r="F13" s="971">
        <v>46.2</v>
      </c>
      <c r="G13" s="971">
        <v>23.2</v>
      </c>
      <c r="H13" s="971">
        <v>22.9</v>
      </c>
      <c r="I13" s="971">
        <v>25.2</v>
      </c>
      <c r="J13" s="971">
        <v>14</v>
      </c>
      <c r="K13" s="971">
        <v>11.2</v>
      </c>
      <c r="L13" s="971">
        <v>26.5</v>
      </c>
      <c r="M13" s="971">
        <v>12.9</v>
      </c>
      <c r="N13" s="971">
        <v>13.6</v>
      </c>
    </row>
    <row r="14" spans="1:16" s="903" customFormat="1" ht="21" customHeight="1">
      <c r="A14" s="994" t="s">
        <v>933</v>
      </c>
      <c r="B14" s="971">
        <v>119.3</v>
      </c>
      <c r="C14" s="971">
        <v>50.6</v>
      </c>
      <c r="D14" s="971">
        <v>68.7</v>
      </c>
      <c r="E14" s="971">
        <v>13.3</v>
      </c>
      <c r="F14" s="971">
        <v>46.7</v>
      </c>
      <c r="G14" s="971">
        <v>23.3</v>
      </c>
      <c r="H14" s="971">
        <v>23.4</v>
      </c>
      <c r="I14" s="971">
        <v>30.1</v>
      </c>
      <c r="J14" s="971">
        <v>11.4</v>
      </c>
      <c r="K14" s="971">
        <v>18.8</v>
      </c>
      <c r="L14" s="971">
        <v>29.2</v>
      </c>
      <c r="M14" s="971">
        <v>15.9</v>
      </c>
      <c r="N14" s="971">
        <v>13.3</v>
      </c>
      <c r="O14" s="928"/>
    </row>
    <row r="15" spans="1:16" ht="33" customHeight="1">
      <c r="A15" s="2954"/>
      <c r="B15" s="2951" t="s">
        <v>1951</v>
      </c>
      <c r="C15" s="2951"/>
      <c r="D15" s="2951"/>
      <c r="E15" s="923" t="s">
        <v>198</v>
      </c>
      <c r="F15" s="2951" t="s">
        <v>199</v>
      </c>
      <c r="G15" s="2951"/>
      <c r="H15" s="2951"/>
      <c r="I15" s="2951" t="s">
        <v>200</v>
      </c>
      <c r="J15" s="2951"/>
      <c r="K15" s="2951"/>
      <c r="L15" s="2951" t="s">
        <v>201</v>
      </c>
      <c r="M15" s="2951"/>
      <c r="N15" s="2934"/>
    </row>
    <row r="16" spans="1:16" ht="18" customHeight="1">
      <c r="A16" s="2955"/>
      <c r="B16" s="973" t="s">
        <v>1250</v>
      </c>
      <c r="C16" s="974" t="s">
        <v>1027</v>
      </c>
      <c r="D16" s="975" t="s">
        <v>1019</v>
      </c>
      <c r="E16" s="923" t="s">
        <v>1250</v>
      </c>
      <c r="F16" s="973" t="s">
        <v>1250</v>
      </c>
      <c r="G16" s="974" t="s">
        <v>1027</v>
      </c>
      <c r="H16" s="975" t="s">
        <v>1019</v>
      </c>
      <c r="I16" s="973" t="s">
        <v>1250</v>
      </c>
      <c r="J16" s="974" t="s">
        <v>1027</v>
      </c>
      <c r="K16" s="975" t="s">
        <v>1019</v>
      </c>
      <c r="L16" s="973" t="s">
        <v>1250</v>
      </c>
      <c r="M16" s="974" t="s">
        <v>1027</v>
      </c>
      <c r="N16" s="985" t="s">
        <v>1019</v>
      </c>
    </row>
    <row r="17" spans="1:22" ht="6" customHeight="1">
      <c r="A17" s="977"/>
      <c r="B17" s="978"/>
      <c r="C17" s="979"/>
      <c r="D17" s="980"/>
      <c r="E17" s="894"/>
      <c r="F17" s="978"/>
      <c r="G17" s="979"/>
      <c r="H17" s="980"/>
      <c r="I17" s="978"/>
      <c r="J17" s="979"/>
      <c r="K17" s="980"/>
      <c r="L17" s="978"/>
      <c r="M17" s="979"/>
      <c r="N17" s="980"/>
    </row>
    <row r="18" spans="1:22" ht="12.75" customHeight="1">
      <c r="A18" s="2663" t="s">
        <v>1843</v>
      </c>
      <c r="B18" s="2663"/>
      <c r="C18" s="2663"/>
      <c r="D18" s="2663"/>
      <c r="E18" s="2663"/>
      <c r="F18" s="2663"/>
      <c r="G18" s="2663"/>
      <c r="H18" s="2663"/>
      <c r="I18" s="2663"/>
      <c r="J18" s="2663"/>
      <c r="K18" s="2663"/>
      <c r="L18" s="2663"/>
      <c r="M18" s="2663"/>
      <c r="N18" s="2663"/>
    </row>
    <row r="19" spans="1:22" ht="12.75" customHeight="1">
      <c r="A19" s="2862" t="s">
        <v>940</v>
      </c>
      <c r="B19" s="2862"/>
      <c r="C19" s="2862"/>
      <c r="D19" s="2862"/>
      <c r="E19" s="2862"/>
      <c r="F19" s="2862"/>
      <c r="G19" s="2862"/>
      <c r="H19" s="2862"/>
      <c r="I19" s="2862"/>
      <c r="J19" s="2862"/>
      <c r="K19" s="2862"/>
      <c r="L19" s="2862"/>
      <c r="M19" s="2862"/>
      <c r="N19" s="2862"/>
    </row>
    <row r="20" spans="1:22" ht="12.75" customHeight="1">
      <c r="A20" s="2862" t="s">
        <v>941</v>
      </c>
      <c r="B20" s="2862"/>
      <c r="C20" s="2862"/>
      <c r="D20" s="2862"/>
      <c r="E20" s="2862"/>
      <c r="F20" s="2862"/>
      <c r="G20" s="2862"/>
      <c r="H20" s="2862"/>
      <c r="I20" s="2862"/>
      <c r="J20" s="2862"/>
      <c r="K20" s="2862"/>
      <c r="L20" s="2862"/>
      <c r="M20" s="2862"/>
      <c r="N20" s="2862"/>
      <c r="V20" s="759"/>
    </row>
    <row r="21" spans="1:22" ht="25.5" customHeight="1">
      <c r="A21" s="2643" t="s">
        <v>85</v>
      </c>
      <c r="B21" s="2643"/>
      <c r="C21" s="2643"/>
      <c r="D21" s="2643"/>
      <c r="E21" s="2643"/>
      <c r="F21" s="2643"/>
      <c r="G21" s="2643"/>
      <c r="H21" s="2643"/>
      <c r="I21" s="2643"/>
      <c r="J21" s="2643"/>
      <c r="K21" s="2643"/>
      <c r="L21" s="2643"/>
      <c r="M21" s="2643"/>
      <c r="N21" s="2643"/>
    </row>
    <row r="22" spans="1:22" ht="25.5" customHeight="1">
      <c r="A22" s="2643" t="s">
        <v>86</v>
      </c>
      <c r="B22" s="2643"/>
      <c r="C22" s="2643"/>
      <c r="D22" s="2643"/>
      <c r="E22" s="2643"/>
      <c r="F22" s="2643"/>
      <c r="G22" s="2643"/>
      <c r="H22" s="2643"/>
      <c r="I22" s="2643"/>
      <c r="J22" s="2643"/>
      <c r="K22" s="2643"/>
      <c r="L22" s="2643"/>
      <c r="M22" s="2643"/>
      <c r="N22" s="2643"/>
    </row>
    <row r="23" spans="1:22" ht="6" customHeight="1"/>
  </sheetData>
  <mergeCells count="17">
    <mergeCell ref="A21:N21"/>
    <mergeCell ref="A22:N22"/>
    <mergeCell ref="L15:N15"/>
    <mergeCell ref="A18:N18"/>
    <mergeCell ref="A19:N19"/>
    <mergeCell ref="A20:N20"/>
    <mergeCell ref="A15:A16"/>
    <mergeCell ref="B15:D15"/>
    <mergeCell ref="F15:H15"/>
    <mergeCell ref="I15:K15"/>
    <mergeCell ref="A1:N1"/>
    <mergeCell ref="A2:N2"/>
    <mergeCell ref="A4:A5"/>
    <mergeCell ref="B4:D4"/>
    <mergeCell ref="F4:H4"/>
    <mergeCell ref="I4:K4"/>
    <mergeCell ref="L4:N4"/>
  </mergeCells>
  <phoneticPr fontId="32" type="noConversion"/>
  <hyperlinks>
    <hyperlink ref="P1" location="Indice!A1" display="Indice!A1"/>
  </hyperlinks>
  <printOptions horizontalCentered="1"/>
  <pageMargins left="0.45275590551181105" right="0.45275590551181105" top="0.6692913385826772" bottom="0.6692913385826772" header="0" footer="0"/>
  <pageSetup paperSize="9" scale="79" orientation="portrait" horizontalDpi="4294967294" verticalDpi="0" r:id="rId1"/>
  <headerFooter alignWithMargins="0"/>
</worksheet>
</file>

<file path=xl/worksheets/sheet65.xml><?xml version="1.0" encoding="utf-8"?>
<worksheet xmlns="http://schemas.openxmlformats.org/spreadsheetml/2006/main" xmlns:r="http://schemas.openxmlformats.org/officeDocument/2006/relationships">
  <sheetPr>
    <pageSetUpPr fitToPage="1"/>
  </sheetPr>
  <dimension ref="A1:S21"/>
  <sheetViews>
    <sheetView showGridLines="0" workbookViewId="0">
      <selection sqref="A1:J1"/>
    </sheetView>
  </sheetViews>
  <sheetFormatPr defaultRowHeight="12.75"/>
  <cols>
    <col min="1" max="1" width="15.7109375" style="896" customWidth="1"/>
    <col min="2" max="2" width="16.140625" style="896" customWidth="1"/>
    <col min="3" max="3" width="15.7109375" style="896" customWidth="1"/>
    <col min="4" max="4" width="1.7109375" style="896" customWidth="1"/>
    <col min="5" max="5" width="15.7109375" style="896" customWidth="1"/>
    <col min="6" max="6" width="1.7109375" style="896" customWidth="1"/>
    <col min="7" max="8" width="16.140625" style="896" customWidth="1"/>
    <col min="9" max="9" width="15.7109375" style="896" customWidth="1"/>
    <col min="10" max="10" width="1.7109375" style="896" customWidth="1"/>
    <col min="11" max="11" width="7.85546875" style="896" customWidth="1"/>
    <col min="12" max="12" width="14.5703125" style="896" bestFit="1" customWidth="1"/>
    <col min="13" max="16384" width="9.140625" style="896"/>
  </cols>
  <sheetData>
    <row r="1" spans="1:12" s="890" customFormat="1" ht="30" customHeight="1">
      <c r="A1" s="2636" t="s">
        <v>202</v>
      </c>
      <c r="B1" s="2636"/>
      <c r="C1" s="2636"/>
      <c r="D1" s="2636"/>
      <c r="E1" s="2636"/>
      <c r="F1" s="2636"/>
      <c r="G1" s="2636"/>
      <c r="H1" s="2636"/>
      <c r="I1" s="2636"/>
      <c r="J1" s="2636"/>
      <c r="K1" s="889"/>
      <c r="L1" s="1419" t="s">
        <v>303</v>
      </c>
    </row>
    <row r="2" spans="1:12" s="890" customFormat="1" ht="30" customHeight="1">
      <c r="A2" s="2636" t="s">
        <v>203</v>
      </c>
      <c r="B2" s="2636"/>
      <c r="C2" s="2636"/>
      <c r="D2" s="2636"/>
      <c r="E2" s="2636"/>
      <c r="F2" s="2636"/>
      <c r="G2" s="2636"/>
      <c r="H2" s="2636"/>
      <c r="I2" s="2636"/>
      <c r="J2" s="2636"/>
      <c r="K2" s="889"/>
    </row>
    <row r="3" spans="1:12" s="890" customFormat="1" ht="12" customHeight="1">
      <c r="A3" s="747" t="s">
        <v>91</v>
      </c>
      <c r="C3" s="891"/>
      <c r="D3" s="891"/>
      <c r="E3" s="891"/>
      <c r="F3" s="891"/>
      <c r="G3" s="891"/>
      <c r="H3" s="891"/>
      <c r="J3" s="892" t="s">
        <v>92</v>
      </c>
      <c r="K3" s="892"/>
    </row>
    <row r="4" spans="1:12" ht="51" customHeight="1">
      <c r="A4" s="916"/>
      <c r="B4" s="897" t="s">
        <v>1951</v>
      </c>
      <c r="C4" s="2934" t="s">
        <v>204</v>
      </c>
      <c r="D4" s="2935"/>
      <c r="E4" s="2934" t="s">
        <v>205</v>
      </c>
      <c r="F4" s="2935"/>
      <c r="G4" s="897" t="s">
        <v>206</v>
      </c>
      <c r="H4" s="897" t="s">
        <v>207</v>
      </c>
      <c r="I4" s="2934" t="s">
        <v>208</v>
      </c>
      <c r="J4" s="2956"/>
      <c r="K4" s="919"/>
    </row>
    <row r="5" spans="1:12" s="903" customFormat="1" ht="21" customHeight="1">
      <c r="A5" s="986" t="s">
        <v>1793</v>
      </c>
      <c r="B5" s="964">
        <v>528.6</v>
      </c>
      <c r="C5" s="964">
        <v>279.7</v>
      </c>
      <c r="D5" s="964"/>
      <c r="E5" s="964">
        <v>55.3</v>
      </c>
      <c r="F5" s="964"/>
      <c r="G5" s="964">
        <v>473.3</v>
      </c>
      <c r="H5" s="964">
        <v>280.7</v>
      </c>
      <c r="I5" s="964">
        <v>245.8</v>
      </c>
      <c r="J5" s="902"/>
      <c r="K5" s="902"/>
    </row>
    <row r="6" spans="1:12" s="903" customFormat="1" ht="21" customHeight="1">
      <c r="A6" s="987" t="s">
        <v>1794</v>
      </c>
      <c r="B6" s="965">
        <v>510.8</v>
      </c>
      <c r="C6" s="965">
        <v>272</v>
      </c>
      <c r="D6" s="965"/>
      <c r="E6" s="965">
        <v>53.3</v>
      </c>
      <c r="F6" s="965"/>
      <c r="G6" s="965">
        <v>457.4</v>
      </c>
      <c r="H6" s="965">
        <v>271.10000000000002</v>
      </c>
      <c r="I6" s="965">
        <v>237.6</v>
      </c>
      <c r="J6" s="902"/>
      <c r="K6" s="902"/>
    </row>
    <row r="7" spans="1:12" s="903" customFormat="1" ht="21" customHeight="1">
      <c r="A7" s="988" t="s">
        <v>1795</v>
      </c>
      <c r="B7" s="967">
        <v>217</v>
      </c>
      <c r="C7" s="967">
        <v>101.1</v>
      </c>
      <c r="D7" s="967"/>
      <c r="E7" s="967">
        <v>28.1</v>
      </c>
      <c r="F7" s="967"/>
      <c r="G7" s="967">
        <v>188.9</v>
      </c>
      <c r="H7" s="967">
        <v>109.5</v>
      </c>
      <c r="I7" s="967">
        <v>106.7</v>
      </c>
      <c r="J7" s="902"/>
      <c r="K7" s="902"/>
    </row>
    <row r="8" spans="1:12" s="903" customFormat="1" ht="21" customHeight="1">
      <c r="A8" s="988" t="s">
        <v>1805</v>
      </c>
      <c r="B8" s="967">
        <v>92.7</v>
      </c>
      <c r="C8" s="967">
        <v>56.3</v>
      </c>
      <c r="D8" s="967"/>
      <c r="E8" s="967">
        <v>10.5</v>
      </c>
      <c r="F8" s="967"/>
      <c r="G8" s="967">
        <v>82.2</v>
      </c>
      <c r="H8" s="967">
        <v>50.2</v>
      </c>
      <c r="I8" s="967">
        <v>41.8</v>
      </c>
      <c r="J8" s="1027"/>
      <c r="K8" s="1027"/>
    </row>
    <row r="9" spans="1:12" s="903" customFormat="1" ht="21" customHeight="1">
      <c r="A9" s="988" t="s">
        <v>1818</v>
      </c>
      <c r="B9" s="967">
        <v>139.30000000000001</v>
      </c>
      <c r="C9" s="967">
        <v>83.8</v>
      </c>
      <c r="D9" s="967"/>
      <c r="E9" s="967">
        <v>8.8000000000000007</v>
      </c>
      <c r="F9" s="967"/>
      <c r="G9" s="967">
        <v>130.4</v>
      </c>
      <c r="H9" s="967">
        <v>73.2</v>
      </c>
      <c r="I9" s="967">
        <v>65.599999999999994</v>
      </c>
      <c r="J9" s="1027"/>
      <c r="K9" s="1027"/>
    </row>
    <row r="10" spans="1:12" s="911" customFormat="1" ht="21" customHeight="1">
      <c r="A10" s="988" t="s">
        <v>1821</v>
      </c>
      <c r="B10" s="990">
        <v>38.799999999999997</v>
      </c>
      <c r="C10" s="990">
        <v>17.7</v>
      </c>
      <c r="D10" s="990"/>
      <c r="E10" s="990">
        <v>3.7</v>
      </c>
      <c r="F10" s="991" t="s">
        <v>932</v>
      </c>
      <c r="G10" s="990">
        <v>35</v>
      </c>
      <c r="H10" s="990">
        <v>23.2</v>
      </c>
      <c r="I10" s="990">
        <v>15.5</v>
      </c>
      <c r="J10" s="1028"/>
      <c r="K10" s="1028"/>
    </row>
    <row r="11" spans="1:12" s="903" customFormat="1" ht="21" customHeight="1">
      <c r="A11" s="988" t="s">
        <v>1827</v>
      </c>
      <c r="B11" s="990">
        <v>23.1</v>
      </c>
      <c r="C11" s="990">
        <v>13</v>
      </c>
      <c r="D11" s="990"/>
      <c r="E11" s="990">
        <v>2.2000000000000002</v>
      </c>
      <c r="F11" s="991" t="s">
        <v>932</v>
      </c>
      <c r="G11" s="990">
        <v>20.9</v>
      </c>
      <c r="H11" s="990">
        <v>15</v>
      </c>
      <c r="I11" s="990">
        <v>8</v>
      </c>
      <c r="J11" s="1028"/>
      <c r="K11" s="1028"/>
    </row>
    <row r="12" spans="1:12" s="903" customFormat="1" ht="21" customHeight="1">
      <c r="A12" s="994" t="s">
        <v>931</v>
      </c>
      <c r="B12" s="995">
        <v>8.1</v>
      </c>
      <c r="C12" s="995">
        <v>3.3</v>
      </c>
      <c r="D12" s="996" t="s">
        <v>932</v>
      </c>
      <c r="E12" s="995">
        <v>0.9</v>
      </c>
      <c r="F12" s="996" t="s">
        <v>932</v>
      </c>
      <c r="G12" s="995">
        <v>7.2</v>
      </c>
      <c r="H12" s="995">
        <v>4.7</v>
      </c>
      <c r="I12" s="995">
        <v>3.4</v>
      </c>
      <c r="J12" s="996" t="s">
        <v>932</v>
      </c>
      <c r="K12" s="1029"/>
    </row>
    <row r="13" spans="1:12" s="903" customFormat="1" ht="21" customHeight="1">
      <c r="A13" s="994" t="s">
        <v>933</v>
      </c>
      <c r="B13" s="995">
        <v>9.6999999999999993</v>
      </c>
      <c r="C13" s="995">
        <v>4.5</v>
      </c>
      <c r="D13" s="996" t="s">
        <v>932</v>
      </c>
      <c r="E13" s="995">
        <v>1.1000000000000001</v>
      </c>
      <c r="F13" s="996" t="s">
        <v>932</v>
      </c>
      <c r="G13" s="995">
        <v>8.6</v>
      </c>
      <c r="H13" s="995">
        <v>4.9000000000000004</v>
      </c>
      <c r="I13" s="995">
        <v>4.7</v>
      </c>
      <c r="J13" s="914"/>
      <c r="K13" s="1029"/>
    </row>
    <row r="14" spans="1:12" ht="51" customHeight="1">
      <c r="A14" s="916"/>
      <c r="B14" s="897" t="s">
        <v>1951</v>
      </c>
      <c r="C14" s="2934" t="s">
        <v>209</v>
      </c>
      <c r="D14" s="2935"/>
      <c r="E14" s="2934" t="s">
        <v>210</v>
      </c>
      <c r="F14" s="2935"/>
      <c r="G14" s="897" t="s">
        <v>211</v>
      </c>
      <c r="H14" s="897" t="s">
        <v>212</v>
      </c>
      <c r="I14" s="2934" t="s">
        <v>213</v>
      </c>
      <c r="J14" s="2956"/>
      <c r="K14" s="919"/>
    </row>
    <row r="15" spans="1:12" ht="6" customHeight="1">
      <c r="A15" s="918"/>
      <c r="B15" s="894"/>
      <c r="C15" s="894"/>
      <c r="D15" s="894"/>
      <c r="E15" s="894"/>
      <c r="F15" s="894"/>
      <c r="G15" s="894"/>
      <c r="H15" s="894"/>
      <c r="I15" s="894"/>
      <c r="J15" s="894"/>
      <c r="K15" s="919"/>
    </row>
    <row r="16" spans="1:12" ht="12.75" customHeight="1">
      <c r="A16" s="2663" t="s">
        <v>1843</v>
      </c>
      <c r="B16" s="2663"/>
      <c r="C16" s="2663"/>
      <c r="D16" s="2663"/>
      <c r="E16" s="2663"/>
      <c r="F16" s="2663"/>
      <c r="G16" s="2663"/>
      <c r="H16" s="2663"/>
      <c r="I16" s="2663"/>
      <c r="J16" s="2663"/>
      <c r="K16" s="919"/>
    </row>
    <row r="17" spans="1:19" ht="12.75" customHeight="1">
      <c r="A17" s="2862" t="s">
        <v>940</v>
      </c>
      <c r="B17" s="2862"/>
      <c r="C17" s="2862"/>
      <c r="D17" s="2862"/>
      <c r="E17" s="2862"/>
      <c r="F17" s="2862"/>
      <c r="G17" s="2862"/>
      <c r="H17" s="2862"/>
      <c r="I17" s="2862"/>
      <c r="J17" s="2862"/>
    </row>
    <row r="18" spans="1:19" ht="12.75" customHeight="1">
      <c r="A18" s="2862" t="s">
        <v>941</v>
      </c>
      <c r="B18" s="2862"/>
      <c r="C18" s="2862"/>
      <c r="D18" s="2862"/>
      <c r="E18" s="2862"/>
      <c r="F18" s="2862"/>
      <c r="G18" s="2862"/>
      <c r="H18" s="2862"/>
      <c r="I18" s="2862"/>
      <c r="J18" s="2862"/>
      <c r="S18" s="759"/>
    </row>
    <row r="19" spans="1:19" ht="118.5" customHeight="1">
      <c r="A19" s="2643" t="s">
        <v>1100</v>
      </c>
      <c r="B19" s="2969"/>
      <c r="C19" s="2969"/>
      <c r="D19" s="2969"/>
      <c r="E19" s="2969"/>
      <c r="F19" s="2969"/>
      <c r="G19" s="2969"/>
      <c r="H19" s="2969"/>
      <c r="I19" s="2969"/>
      <c r="J19" s="2969"/>
      <c r="K19" s="61"/>
      <c r="L19" s="1015"/>
      <c r="M19" s="1015"/>
    </row>
    <row r="20" spans="1:19" ht="115.5" customHeight="1">
      <c r="A20" s="2643" t="s">
        <v>1101</v>
      </c>
      <c r="B20" s="2969"/>
      <c r="C20" s="2969"/>
      <c r="D20" s="2969"/>
      <c r="E20" s="2969"/>
      <c r="F20" s="2969"/>
      <c r="G20" s="2969"/>
      <c r="H20" s="2969"/>
      <c r="I20" s="2969"/>
      <c r="J20" s="2969"/>
      <c r="K20" s="61"/>
      <c r="L20" s="1015"/>
      <c r="M20" s="1015"/>
    </row>
    <row r="21" spans="1:19" ht="6" customHeight="1"/>
  </sheetData>
  <mergeCells count="13">
    <mergeCell ref="A18:J18"/>
    <mergeCell ref="A19:J19"/>
    <mergeCell ref="A20:J20"/>
    <mergeCell ref="C14:D14"/>
    <mergeCell ref="E14:F14"/>
    <mergeCell ref="I14:J14"/>
    <mergeCell ref="A16:J16"/>
    <mergeCell ref="A17:J17"/>
    <mergeCell ref="A1:J1"/>
    <mergeCell ref="A2:J2"/>
    <mergeCell ref="C4:D4"/>
    <mergeCell ref="E4:F4"/>
    <mergeCell ref="I4:J4"/>
  </mergeCells>
  <phoneticPr fontId="32" type="noConversion"/>
  <hyperlinks>
    <hyperlink ref="L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66.xml><?xml version="1.0" encoding="utf-8"?>
<worksheet xmlns="http://schemas.openxmlformats.org/spreadsheetml/2006/main" xmlns:r="http://schemas.openxmlformats.org/officeDocument/2006/relationships">
  <sheetPr>
    <pageSetUpPr fitToPage="1"/>
  </sheetPr>
  <dimension ref="A1:O21"/>
  <sheetViews>
    <sheetView showGridLines="0" workbookViewId="0">
      <selection sqref="A1:M1"/>
    </sheetView>
  </sheetViews>
  <sheetFormatPr defaultRowHeight="12.75"/>
  <cols>
    <col min="1" max="1" width="16.7109375" style="1055" customWidth="1"/>
    <col min="2" max="2" width="9.140625" style="1055"/>
    <col min="3" max="13" width="8.140625" style="1055" customWidth="1"/>
    <col min="14" max="14" width="6.7109375" style="1055" customWidth="1"/>
    <col min="15" max="15" width="14.5703125" style="1055" bestFit="1" customWidth="1"/>
    <col min="16" max="16384" width="9.140625" style="1055"/>
  </cols>
  <sheetData>
    <row r="1" spans="1:15" s="1031" customFormat="1" ht="30" customHeight="1">
      <c r="A1" s="2971" t="s">
        <v>1102</v>
      </c>
      <c r="B1" s="2971"/>
      <c r="C1" s="2971"/>
      <c r="D1" s="2971"/>
      <c r="E1" s="2971"/>
      <c r="F1" s="2971"/>
      <c r="G1" s="2971"/>
      <c r="H1" s="2971"/>
      <c r="I1" s="2971"/>
      <c r="J1" s="2971"/>
      <c r="K1" s="2971"/>
      <c r="L1" s="2971"/>
      <c r="M1" s="2971"/>
      <c r="N1" s="1030"/>
      <c r="O1" s="1419" t="s">
        <v>303</v>
      </c>
    </row>
    <row r="2" spans="1:15" s="1031" customFormat="1" ht="30" customHeight="1">
      <c r="A2" s="2971" t="s">
        <v>1103</v>
      </c>
      <c r="B2" s="2971"/>
      <c r="C2" s="2971"/>
      <c r="D2" s="2971"/>
      <c r="E2" s="2971"/>
      <c r="F2" s="2971"/>
      <c r="G2" s="2971"/>
      <c r="H2" s="2971"/>
      <c r="I2" s="2971"/>
      <c r="J2" s="2971"/>
      <c r="K2" s="2971"/>
      <c r="L2" s="2971"/>
      <c r="M2" s="2971"/>
      <c r="N2" s="1030"/>
    </row>
    <row r="3" spans="1:15" s="1031" customFormat="1" ht="9.75" customHeight="1">
      <c r="A3" s="1032" t="s">
        <v>1949</v>
      </c>
      <c r="B3" s="1033"/>
      <c r="C3" s="1033"/>
      <c r="D3" s="1033"/>
      <c r="E3" s="1033"/>
      <c r="F3" s="1033"/>
      <c r="G3" s="1033"/>
      <c r="H3" s="1033"/>
      <c r="I3" s="1033"/>
      <c r="J3" s="1033"/>
      <c r="K3" s="1033"/>
      <c r="L3" s="1033"/>
      <c r="M3" s="1034" t="s">
        <v>1950</v>
      </c>
    </row>
    <row r="4" spans="1:15" s="1038" customFormat="1" ht="45" customHeight="1">
      <c r="A4" s="1035"/>
      <c r="B4" s="1036" t="s">
        <v>1104</v>
      </c>
      <c r="C4" s="1036" t="s">
        <v>1015</v>
      </c>
      <c r="D4" s="1036" t="s">
        <v>1016</v>
      </c>
      <c r="E4" s="1036" t="s">
        <v>1017</v>
      </c>
      <c r="F4" s="1036" t="s">
        <v>1018</v>
      </c>
      <c r="G4" s="1036" t="s">
        <v>1019</v>
      </c>
      <c r="H4" s="1036" t="s">
        <v>1020</v>
      </c>
      <c r="I4" s="1036" t="s">
        <v>1021</v>
      </c>
      <c r="J4" s="1036" t="s">
        <v>1024</v>
      </c>
      <c r="K4" s="1036" t="s">
        <v>188</v>
      </c>
      <c r="L4" s="1036" t="s">
        <v>1029</v>
      </c>
      <c r="M4" s="1037" t="s">
        <v>1030</v>
      </c>
      <c r="N4" s="240"/>
      <c r="O4" s="1011"/>
    </row>
    <row r="5" spans="1:15" s="1041" customFormat="1" ht="21" customHeight="1">
      <c r="A5" s="986" t="s">
        <v>1793</v>
      </c>
      <c r="B5" s="1039">
        <v>3.7747928438340921</v>
      </c>
      <c r="C5" s="1039">
        <v>6.7682673118011962</v>
      </c>
      <c r="D5" s="1039">
        <v>4.9876004402203336</v>
      </c>
      <c r="E5" s="1039">
        <v>6.1743835130799454</v>
      </c>
      <c r="F5" s="1039">
        <v>5.8327980551977134</v>
      </c>
      <c r="G5" s="1039">
        <v>4.040239395904436</v>
      </c>
      <c r="H5" s="1039">
        <v>2.2927946659401641</v>
      </c>
      <c r="I5" s="1039">
        <v>6.0353046839804421</v>
      </c>
      <c r="J5" s="1039">
        <v>2.1349945314659777</v>
      </c>
      <c r="K5" s="1039">
        <v>0.81610158028951219</v>
      </c>
      <c r="L5" s="1039">
        <v>2.6685667760799845</v>
      </c>
      <c r="M5" s="1039">
        <v>2.827052007488092</v>
      </c>
      <c r="N5" s="1040"/>
    </row>
    <row r="6" spans="1:15" s="1041" customFormat="1" ht="21" customHeight="1">
      <c r="A6" s="987" t="s">
        <v>1794</v>
      </c>
      <c r="B6" s="966" t="s">
        <v>1797</v>
      </c>
      <c r="C6" s="966" t="s">
        <v>1797</v>
      </c>
      <c r="D6" s="966" t="s">
        <v>1797</v>
      </c>
      <c r="E6" s="966" t="s">
        <v>1797</v>
      </c>
      <c r="F6" s="966" t="s">
        <v>1797</v>
      </c>
      <c r="G6" s="966" t="s">
        <v>1797</v>
      </c>
      <c r="H6" s="966" t="s">
        <v>1797</v>
      </c>
      <c r="I6" s="966" t="s">
        <v>1797</v>
      </c>
      <c r="J6" s="966" t="s">
        <v>1797</v>
      </c>
      <c r="K6" s="966" t="s">
        <v>1797</v>
      </c>
      <c r="L6" s="966" t="s">
        <v>1797</v>
      </c>
      <c r="M6" s="966" t="s">
        <v>1797</v>
      </c>
      <c r="N6" s="1040"/>
    </row>
    <row r="7" spans="1:15" s="1044" customFormat="1" ht="21" customHeight="1">
      <c r="A7" s="988" t="s">
        <v>1795</v>
      </c>
      <c r="B7" s="1042">
        <v>2.1169212021253827</v>
      </c>
      <c r="C7" s="1043">
        <v>11.621033799912411</v>
      </c>
      <c r="D7" s="1043">
        <v>3.0620710077070612</v>
      </c>
      <c r="E7" s="1043">
        <v>11.484311443366124</v>
      </c>
      <c r="F7" s="1043">
        <v>12.799743541271823</v>
      </c>
      <c r="G7" s="1043">
        <v>3.0796847468585611</v>
      </c>
      <c r="H7" s="1043">
        <v>2.311643775352195</v>
      </c>
      <c r="I7" s="1043">
        <v>2.6148078184306627</v>
      </c>
      <c r="J7" s="1043">
        <v>-6.3508559094845793</v>
      </c>
      <c r="K7" s="1043">
        <v>2.4688285512914518</v>
      </c>
      <c r="L7" s="1043">
        <v>0.225020739920609</v>
      </c>
      <c r="M7" s="1043">
        <v>1.6887511958846488</v>
      </c>
      <c r="N7" s="240"/>
    </row>
    <row r="8" spans="1:15" s="1044" customFormat="1" ht="21" customHeight="1">
      <c r="A8" s="988" t="s">
        <v>1805</v>
      </c>
      <c r="B8" s="1045">
        <v>2.4538968152727705</v>
      </c>
      <c r="C8" s="1045">
        <v>-3.1188666747669345</v>
      </c>
      <c r="D8" s="1045">
        <v>2.8121769235753646</v>
      </c>
      <c r="E8" s="1045">
        <v>10.567417994940314</v>
      </c>
      <c r="F8" s="1045">
        <v>-4.7557568893795548</v>
      </c>
      <c r="G8" s="1045">
        <v>4.7357819195572404</v>
      </c>
      <c r="H8" s="1045">
        <v>5.358010772092527</v>
      </c>
      <c r="I8" s="1045">
        <v>2.6034742642412851</v>
      </c>
      <c r="J8" s="1045">
        <v>7.8331589773415971</v>
      </c>
      <c r="K8" s="1045">
        <v>-15.315483053625741</v>
      </c>
      <c r="L8" s="1045">
        <v>0.84571582437169468</v>
      </c>
      <c r="M8" s="1045">
        <v>3.2491272339261599</v>
      </c>
      <c r="N8" s="240"/>
    </row>
    <row r="9" spans="1:15" s="1044" customFormat="1" ht="21" customHeight="1">
      <c r="A9" s="988" t="s">
        <v>1818</v>
      </c>
      <c r="B9" s="1045">
        <v>1.4423777509829421</v>
      </c>
      <c r="C9" s="1045">
        <v>18.787294695011695</v>
      </c>
      <c r="D9" s="1045">
        <v>-2.3460088104906589</v>
      </c>
      <c r="E9" s="1045">
        <v>6.3894488698901171</v>
      </c>
      <c r="F9" s="1045">
        <v>1.9781339115104686</v>
      </c>
      <c r="G9" s="1045">
        <v>1.2766132831690129</v>
      </c>
      <c r="H9" s="1045">
        <v>-0.66658665053400057</v>
      </c>
      <c r="I9" s="1045">
        <v>12.4106417553472</v>
      </c>
      <c r="J9" s="1045">
        <v>4.0420419966767014</v>
      </c>
      <c r="K9" s="1045">
        <v>3.2303195523608395</v>
      </c>
      <c r="L9" s="1045">
        <v>1.3879131664667597</v>
      </c>
      <c r="M9" s="1045">
        <v>0.15025687419465328</v>
      </c>
      <c r="N9" s="240"/>
    </row>
    <row r="10" spans="1:15" s="1044" customFormat="1" ht="21" customHeight="1">
      <c r="A10" s="988" t="s">
        <v>1821</v>
      </c>
      <c r="B10" s="1045">
        <v>4.1767867044421507</v>
      </c>
      <c r="C10" s="1045">
        <v>15.750655378640715</v>
      </c>
      <c r="D10" s="1045">
        <v>7.3947166983241033</v>
      </c>
      <c r="E10" s="1045">
        <v>-3.9518280779648762</v>
      </c>
      <c r="F10" s="1045">
        <v>10.469937420094496</v>
      </c>
      <c r="G10" s="1045">
        <v>4.2554717984974815</v>
      </c>
      <c r="H10" s="1045">
        <v>2.5396115159454808</v>
      </c>
      <c r="I10" s="1045">
        <v>1.394688683138682</v>
      </c>
      <c r="J10" s="1045">
        <v>6.9880924615503659E-2</v>
      </c>
      <c r="K10" s="1045">
        <v>2.6844029331221577</v>
      </c>
      <c r="L10" s="1045">
        <v>1.7189162119208561</v>
      </c>
      <c r="M10" s="1045">
        <v>1.5548339513040048</v>
      </c>
      <c r="N10" s="240"/>
    </row>
    <row r="11" spans="1:15" s="1044" customFormat="1" ht="21" customHeight="1">
      <c r="A11" s="988" t="s">
        <v>1827</v>
      </c>
      <c r="B11" s="1046">
        <v>5.2810896526455053</v>
      </c>
      <c r="C11" s="1046">
        <v>10.548914568605468</v>
      </c>
      <c r="D11" s="1046">
        <v>4.2308788931790815</v>
      </c>
      <c r="E11" s="1046">
        <v>8.9657854163550184</v>
      </c>
      <c r="F11" s="1046">
        <v>0.3112538169150838</v>
      </c>
      <c r="G11" s="1046">
        <v>0.72027419737905518</v>
      </c>
      <c r="H11" s="1046">
        <v>9.3285676091791743</v>
      </c>
      <c r="I11" s="1046">
        <v>11.178044122279587</v>
      </c>
      <c r="J11" s="1046">
        <v>-0.27447622117303183</v>
      </c>
      <c r="K11" s="1042">
        <v>10.009487935375191</v>
      </c>
      <c r="L11" s="1046">
        <v>-0.229399877113309</v>
      </c>
      <c r="M11" s="1046">
        <v>1.7916017207997754</v>
      </c>
      <c r="N11" s="240"/>
    </row>
    <row r="12" spans="1:15" s="1041" customFormat="1" ht="21" customHeight="1">
      <c r="A12" s="994" t="s">
        <v>931</v>
      </c>
      <c r="B12" s="1047">
        <v>2.0514204442582411</v>
      </c>
      <c r="C12" s="1047">
        <v>7.3850067566113182</v>
      </c>
      <c r="D12" s="1047">
        <v>1.0258711723158456</v>
      </c>
      <c r="E12" s="1047">
        <v>8.4980406334270242</v>
      </c>
      <c r="F12" s="1048">
        <v>0</v>
      </c>
      <c r="G12" s="1047">
        <v>6.2841363702720514</v>
      </c>
      <c r="H12" s="1047">
        <v>2.123286409658192</v>
      </c>
      <c r="I12" s="1047">
        <v>7.8632688675583751</v>
      </c>
      <c r="J12" s="1047">
        <v>5.5177404724192627</v>
      </c>
      <c r="K12" s="1047">
        <v>-4.3708128653784541</v>
      </c>
      <c r="L12" s="1047">
        <v>-3.8540330360255268</v>
      </c>
      <c r="M12" s="1047">
        <v>4.6306952498792526</v>
      </c>
      <c r="N12" s="1040"/>
    </row>
    <row r="13" spans="1:15" s="1041" customFormat="1" ht="21" customHeight="1">
      <c r="A13" s="994" t="s">
        <v>933</v>
      </c>
      <c r="B13" s="1049">
        <v>6.3780504876760773</v>
      </c>
      <c r="C13" s="1049">
        <v>13.333669841169609</v>
      </c>
      <c r="D13" s="1049">
        <v>6.8348994355523587</v>
      </c>
      <c r="E13" s="1049">
        <v>3.4405695690978177</v>
      </c>
      <c r="F13" s="1049">
        <v>13.124814637859743</v>
      </c>
      <c r="G13" s="1049">
        <v>6.6868537394421139</v>
      </c>
      <c r="H13" s="1049">
        <v>3.1058920017891722</v>
      </c>
      <c r="I13" s="1049">
        <v>6.0727187578188477</v>
      </c>
      <c r="J13" s="1049">
        <v>5.6302904774081668</v>
      </c>
      <c r="K13" s="1050">
        <v>14.063683847226898</v>
      </c>
      <c r="L13" s="1049">
        <v>9.7018965516414397</v>
      </c>
      <c r="M13" s="1049">
        <v>7.3067623084588433</v>
      </c>
      <c r="N13" s="1040"/>
    </row>
    <row r="14" spans="1:15" s="1038" customFormat="1" ht="45" customHeight="1">
      <c r="A14" s="1035"/>
      <c r="B14" s="1036" t="s">
        <v>1104</v>
      </c>
      <c r="C14" s="1036" t="s">
        <v>1015</v>
      </c>
      <c r="D14" s="1036" t="s">
        <v>1016</v>
      </c>
      <c r="E14" s="1036" t="s">
        <v>1017</v>
      </c>
      <c r="F14" s="1036" t="s">
        <v>1018</v>
      </c>
      <c r="G14" s="1036" t="s">
        <v>1019</v>
      </c>
      <c r="H14" s="1036" t="s">
        <v>1020</v>
      </c>
      <c r="I14" s="1036" t="s">
        <v>1021</v>
      </c>
      <c r="J14" s="1036" t="s">
        <v>1024</v>
      </c>
      <c r="K14" s="1036" t="s">
        <v>188</v>
      </c>
      <c r="L14" s="1036" t="s">
        <v>1029</v>
      </c>
      <c r="M14" s="1037" t="s">
        <v>1030</v>
      </c>
      <c r="N14" s="240"/>
    </row>
    <row r="15" spans="1:15" s="1038" customFormat="1" ht="6" customHeight="1">
      <c r="A15" s="1051"/>
      <c r="B15" s="1052"/>
      <c r="C15" s="1052"/>
      <c r="D15" s="1052"/>
      <c r="E15" s="1052"/>
      <c r="F15" s="1052"/>
      <c r="G15" s="1052"/>
      <c r="H15" s="1052"/>
      <c r="I15" s="1052"/>
      <c r="J15" s="1052"/>
      <c r="K15" s="1052"/>
      <c r="L15" s="1052"/>
      <c r="M15" s="1052"/>
      <c r="N15" s="349"/>
    </row>
    <row r="16" spans="1:15" s="1038" customFormat="1" ht="12.75" customHeight="1">
      <c r="A16" s="2663" t="s">
        <v>1843</v>
      </c>
      <c r="B16" s="2663"/>
      <c r="C16" s="2663"/>
      <c r="D16" s="2663"/>
      <c r="E16" s="2663"/>
      <c r="F16" s="2663"/>
      <c r="G16" s="2663"/>
      <c r="H16" s="2663"/>
      <c r="I16" s="2663"/>
      <c r="J16" s="2663"/>
      <c r="K16" s="2663"/>
      <c r="L16" s="2663"/>
      <c r="M16" s="2663"/>
      <c r="N16" s="240"/>
    </row>
    <row r="17" spans="1:14" s="896" customFormat="1" ht="12.75" customHeight="1">
      <c r="A17" s="2862" t="s">
        <v>1105</v>
      </c>
      <c r="B17" s="2862"/>
      <c r="C17" s="2862"/>
      <c r="D17" s="2862"/>
      <c r="E17" s="2862"/>
      <c r="F17" s="2862"/>
      <c r="G17" s="2862"/>
      <c r="H17" s="2862"/>
      <c r="I17" s="2862"/>
      <c r="J17" s="2862"/>
      <c r="K17" s="2862"/>
      <c r="L17" s="2862"/>
      <c r="M17" s="2862"/>
      <c r="N17" s="1012"/>
    </row>
    <row r="18" spans="1:14" s="896" customFormat="1" ht="12.75" customHeight="1">
      <c r="A18" s="2862" t="s">
        <v>1106</v>
      </c>
      <c r="B18" s="2862"/>
      <c r="C18" s="2862"/>
      <c r="D18" s="2862"/>
      <c r="E18" s="2862"/>
      <c r="F18" s="2862"/>
      <c r="G18" s="2862"/>
      <c r="H18" s="2862"/>
      <c r="I18" s="2862"/>
      <c r="J18" s="2862"/>
      <c r="K18" s="2862"/>
      <c r="L18" s="2862"/>
      <c r="M18" s="2862"/>
      <c r="N18" s="1012"/>
    </row>
    <row r="19" spans="1:14" s="1038" customFormat="1" ht="40.5" customHeight="1">
      <c r="A19" s="2643" t="s">
        <v>1107</v>
      </c>
      <c r="B19" s="2643"/>
      <c r="C19" s="2643"/>
      <c r="D19" s="2643"/>
      <c r="E19" s="2643"/>
      <c r="F19" s="2643"/>
      <c r="G19" s="2643"/>
      <c r="H19" s="2643"/>
      <c r="I19" s="2643"/>
      <c r="J19" s="2643"/>
      <c r="K19" s="2643"/>
      <c r="L19" s="2643"/>
      <c r="M19" s="2643"/>
      <c r="N19" s="1053"/>
    </row>
    <row r="20" spans="1:14" ht="37.5" customHeight="1">
      <c r="A20" s="2970" t="s">
        <v>1108</v>
      </c>
      <c r="B20" s="2970"/>
      <c r="C20" s="2970"/>
      <c r="D20" s="2970"/>
      <c r="E20" s="2970"/>
      <c r="F20" s="2970"/>
      <c r="G20" s="2970"/>
      <c r="H20" s="2970"/>
      <c r="I20" s="2970"/>
      <c r="J20" s="2970"/>
      <c r="K20" s="2970"/>
      <c r="L20" s="2970"/>
      <c r="M20" s="2970"/>
      <c r="N20" s="1054"/>
    </row>
    <row r="21" spans="1:14" ht="6" customHeight="1"/>
  </sheetData>
  <mergeCells count="7">
    <mergeCell ref="A18:M18"/>
    <mergeCell ref="A19:M19"/>
    <mergeCell ref="A20:M20"/>
    <mergeCell ref="A1:M1"/>
    <mergeCell ref="A2:M2"/>
    <mergeCell ref="A16:M16"/>
    <mergeCell ref="A17:M17"/>
  </mergeCells>
  <phoneticPr fontId="32" type="noConversion"/>
  <hyperlinks>
    <hyperlink ref="O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67.xml><?xml version="1.0" encoding="utf-8"?>
<worksheet xmlns="http://schemas.openxmlformats.org/spreadsheetml/2006/main" xmlns:r="http://schemas.openxmlformats.org/officeDocument/2006/relationships">
  <sheetPr>
    <pageSetUpPr fitToPage="1"/>
  </sheetPr>
  <dimension ref="A1:R28"/>
  <sheetViews>
    <sheetView showGridLines="0" workbookViewId="0">
      <selection sqref="A1:M1"/>
    </sheetView>
  </sheetViews>
  <sheetFormatPr defaultColWidth="7.85546875" defaultRowHeight="12.75"/>
  <cols>
    <col min="1" max="1" width="18.7109375" style="1057" customWidth="1"/>
    <col min="2" max="3" width="8.7109375" style="1057" customWidth="1"/>
    <col min="4" max="10" width="8" style="1057" customWidth="1"/>
    <col min="11" max="11" width="8.7109375" style="1057" customWidth="1"/>
    <col min="12" max="13" width="8" style="1057" customWidth="1"/>
    <col min="14" max="14" width="7.7109375" style="1057" customWidth="1"/>
    <col min="15" max="15" width="14.5703125" style="1057" bestFit="1" customWidth="1"/>
    <col min="16" max="16384" width="7.85546875" style="1057"/>
  </cols>
  <sheetData>
    <row r="1" spans="1:18" s="890" customFormat="1" ht="30" customHeight="1">
      <c r="A1" s="2636" t="s">
        <v>1109</v>
      </c>
      <c r="B1" s="2636"/>
      <c r="C1" s="2636"/>
      <c r="D1" s="2636"/>
      <c r="E1" s="2636"/>
      <c r="F1" s="2636"/>
      <c r="G1" s="2636"/>
      <c r="H1" s="2636"/>
      <c r="I1" s="2636"/>
      <c r="J1" s="2636"/>
      <c r="K1" s="2636"/>
      <c r="L1" s="2636"/>
      <c r="M1" s="2636"/>
      <c r="N1" s="889"/>
      <c r="O1" s="1419" t="s">
        <v>303</v>
      </c>
    </row>
    <row r="2" spans="1:18" s="890" customFormat="1" ht="30" customHeight="1">
      <c r="A2" s="2636" t="s">
        <v>1110</v>
      </c>
      <c r="B2" s="2636"/>
      <c r="C2" s="2636"/>
      <c r="D2" s="2636"/>
      <c r="E2" s="2636"/>
      <c r="F2" s="2636"/>
      <c r="G2" s="2636"/>
      <c r="H2" s="2636"/>
      <c r="I2" s="2636"/>
      <c r="J2" s="2636"/>
      <c r="K2" s="2636"/>
      <c r="L2" s="2636"/>
      <c r="M2" s="2636"/>
      <c r="N2" s="889"/>
    </row>
    <row r="3" spans="1:18" s="890" customFormat="1" ht="12" customHeight="1">
      <c r="A3" s="747" t="s">
        <v>1012</v>
      </c>
      <c r="B3" s="891"/>
      <c r="C3" s="891"/>
      <c r="D3" s="891"/>
      <c r="E3" s="891"/>
      <c r="F3" s="891"/>
      <c r="G3" s="891"/>
      <c r="H3" s="891"/>
      <c r="I3" s="891"/>
      <c r="J3" s="891"/>
      <c r="K3" s="891"/>
      <c r="L3" s="891"/>
      <c r="M3" s="892" t="s">
        <v>1013</v>
      </c>
      <c r="N3" s="892"/>
    </row>
    <row r="4" spans="1:18" s="896" customFormat="1" ht="33" customHeight="1">
      <c r="A4" s="2972"/>
      <c r="B4" s="2951" t="s">
        <v>1951</v>
      </c>
      <c r="C4" s="2951"/>
      <c r="D4" s="2951"/>
      <c r="E4" s="2951" t="s">
        <v>167</v>
      </c>
      <c r="F4" s="2951"/>
      <c r="G4" s="2951"/>
      <c r="H4" s="2951" t="s">
        <v>168</v>
      </c>
      <c r="I4" s="2951"/>
      <c r="J4" s="2951"/>
      <c r="K4" s="2951" t="s">
        <v>169</v>
      </c>
      <c r="L4" s="2951"/>
      <c r="M4" s="2974"/>
      <c r="N4" s="919"/>
    </row>
    <row r="5" spans="1:18" ht="18" customHeight="1">
      <c r="A5" s="2973"/>
      <c r="B5" s="973" t="s">
        <v>1111</v>
      </c>
      <c r="C5" s="974" t="s">
        <v>1021</v>
      </c>
      <c r="D5" s="975" t="s">
        <v>1027</v>
      </c>
      <c r="E5" s="973" t="s">
        <v>1247</v>
      </c>
      <c r="F5" s="973" t="s">
        <v>1021</v>
      </c>
      <c r="G5" s="973" t="s">
        <v>1027</v>
      </c>
      <c r="H5" s="973" t="s">
        <v>1247</v>
      </c>
      <c r="I5" s="973" t="s">
        <v>1021</v>
      </c>
      <c r="J5" s="973" t="s">
        <v>1027</v>
      </c>
      <c r="K5" s="973" t="s">
        <v>1247</v>
      </c>
      <c r="L5" s="973" t="s">
        <v>1021</v>
      </c>
      <c r="M5" s="976" t="s">
        <v>1027</v>
      </c>
      <c r="N5" s="934"/>
      <c r="O5" s="1056"/>
      <c r="P5" s="1056"/>
      <c r="Q5" s="1056"/>
      <c r="R5" s="1056"/>
    </row>
    <row r="6" spans="1:18" s="903" customFormat="1" ht="21" customHeight="1">
      <c r="A6" s="903" t="s">
        <v>1793</v>
      </c>
      <c r="B6" s="1058">
        <v>2267915</v>
      </c>
      <c r="C6" s="1058">
        <v>1284194</v>
      </c>
      <c r="D6" s="1058">
        <v>983721</v>
      </c>
      <c r="E6" s="1058">
        <v>36524</v>
      </c>
      <c r="F6" s="1058">
        <v>24805</v>
      </c>
      <c r="G6" s="1058">
        <v>11719</v>
      </c>
      <c r="H6" s="1058">
        <v>798315</v>
      </c>
      <c r="I6" s="1058">
        <v>563750</v>
      </c>
      <c r="J6" s="1058">
        <v>234565</v>
      </c>
      <c r="K6" s="1058">
        <v>1433076</v>
      </c>
      <c r="L6" s="1058">
        <v>695639</v>
      </c>
      <c r="M6" s="1058">
        <v>737437</v>
      </c>
      <c r="N6" s="1059"/>
    </row>
    <row r="7" spans="1:18" s="903" customFormat="1" ht="21" customHeight="1">
      <c r="A7" s="945" t="s">
        <v>1993</v>
      </c>
      <c r="B7" s="1058">
        <v>2171074</v>
      </c>
      <c r="C7" s="1058">
        <v>1228831</v>
      </c>
      <c r="D7" s="1058">
        <v>942243</v>
      </c>
      <c r="E7" s="1058">
        <v>34859</v>
      </c>
      <c r="F7" s="1058">
        <v>23388</v>
      </c>
      <c r="G7" s="1058">
        <v>11471</v>
      </c>
      <c r="H7" s="1058">
        <v>772288</v>
      </c>
      <c r="I7" s="1058">
        <v>541961</v>
      </c>
      <c r="J7" s="1058">
        <v>230327</v>
      </c>
      <c r="K7" s="1058">
        <v>1363927</v>
      </c>
      <c r="L7" s="1058">
        <v>663482</v>
      </c>
      <c r="M7" s="1058">
        <v>700445</v>
      </c>
      <c r="N7" s="1059"/>
    </row>
    <row r="8" spans="1:18" s="903" customFormat="1" ht="21" customHeight="1">
      <c r="A8" s="945" t="s">
        <v>1994</v>
      </c>
      <c r="B8" s="1058">
        <v>53745</v>
      </c>
      <c r="C8" s="1058">
        <v>29912</v>
      </c>
      <c r="D8" s="1058">
        <v>23833</v>
      </c>
      <c r="E8" s="1058">
        <v>317</v>
      </c>
      <c r="F8" s="1058">
        <v>204</v>
      </c>
      <c r="G8" s="1058">
        <v>113</v>
      </c>
      <c r="H8" s="1058">
        <v>13417</v>
      </c>
      <c r="I8" s="1058">
        <v>11349</v>
      </c>
      <c r="J8" s="1058">
        <v>2068</v>
      </c>
      <c r="K8" s="1058">
        <v>40011</v>
      </c>
      <c r="L8" s="1058">
        <v>18359</v>
      </c>
      <c r="M8" s="1058">
        <v>21652</v>
      </c>
      <c r="N8" s="1059"/>
    </row>
    <row r="9" spans="1:18" s="911" customFormat="1" ht="21" customHeight="1">
      <c r="A9" s="947" t="s">
        <v>1995</v>
      </c>
      <c r="B9" s="1060">
        <v>1582</v>
      </c>
      <c r="C9" s="1060">
        <v>1036</v>
      </c>
      <c r="D9" s="1060">
        <v>546</v>
      </c>
      <c r="E9" s="1060" t="s">
        <v>2028</v>
      </c>
      <c r="F9" s="1060">
        <v>7</v>
      </c>
      <c r="G9" s="1061" t="s">
        <v>2028</v>
      </c>
      <c r="H9" s="1060" t="s">
        <v>2028</v>
      </c>
      <c r="I9" s="1060">
        <v>842</v>
      </c>
      <c r="J9" s="1060" t="s">
        <v>2028</v>
      </c>
      <c r="K9" s="1060">
        <v>639</v>
      </c>
      <c r="L9" s="1060">
        <v>187</v>
      </c>
      <c r="M9" s="1060">
        <v>452</v>
      </c>
      <c r="N9" s="1062"/>
    </row>
    <row r="10" spans="1:18" s="911" customFormat="1" ht="21" customHeight="1">
      <c r="A10" s="947" t="s">
        <v>1996</v>
      </c>
      <c r="B10" s="1060">
        <v>3478</v>
      </c>
      <c r="C10" s="1060">
        <v>2463</v>
      </c>
      <c r="D10" s="1060">
        <v>1015</v>
      </c>
      <c r="E10" s="1060">
        <v>50</v>
      </c>
      <c r="F10" s="1060">
        <v>28</v>
      </c>
      <c r="G10" s="1060">
        <v>22</v>
      </c>
      <c r="H10" s="1060">
        <v>1964</v>
      </c>
      <c r="I10" s="1060">
        <v>1737</v>
      </c>
      <c r="J10" s="1060">
        <v>227</v>
      </c>
      <c r="K10" s="1060">
        <v>1464</v>
      </c>
      <c r="L10" s="1060">
        <v>698</v>
      </c>
      <c r="M10" s="1060">
        <v>766</v>
      </c>
      <c r="N10" s="1062"/>
    </row>
    <row r="11" spans="1:18" s="911" customFormat="1" ht="21" customHeight="1">
      <c r="A11" s="947" t="s">
        <v>1997</v>
      </c>
      <c r="B11" s="1060">
        <v>34200</v>
      </c>
      <c r="C11" s="1060">
        <v>17908</v>
      </c>
      <c r="D11" s="1060">
        <v>16292</v>
      </c>
      <c r="E11" s="1060">
        <v>75</v>
      </c>
      <c r="F11" s="1060">
        <v>48</v>
      </c>
      <c r="G11" s="1060">
        <v>27</v>
      </c>
      <c r="H11" s="1060">
        <v>5897</v>
      </c>
      <c r="I11" s="1060">
        <v>4859</v>
      </c>
      <c r="J11" s="1060">
        <v>1038</v>
      </c>
      <c r="K11" s="1060">
        <v>28228</v>
      </c>
      <c r="L11" s="1060">
        <v>13001</v>
      </c>
      <c r="M11" s="1060">
        <v>15227</v>
      </c>
      <c r="N11" s="1062"/>
    </row>
    <row r="12" spans="1:18" s="911" customFormat="1" ht="21" customHeight="1">
      <c r="A12" s="947" t="s">
        <v>1998</v>
      </c>
      <c r="B12" s="1060">
        <v>2589</v>
      </c>
      <c r="C12" s="1060">
        <v>1659</v>
      </c>
      <c r="D12" s="1060">
        <v>930</v>
      </c>
      <c r="E12" s="1061" t="s">
        <v>2028</v>
      </c>
      <c r="F12" s="1061">
        <v>8</v>
      </c>
      <c r="G12" s="1061" t="s">
        <v>2028</v>
      </c>
      <c r="H12" s="1060" t="s">
        <v>2028</v>
      </c>
      <c r="I12" s="1060">
        <v>1065</v>
      </c>
      <c r="J12" s="1060" t="s">
        <v>2028</v>
      </c>
      <c r="K12" s="1060">
        <v>1347</v>
      </c>
      <c r="L12" s="1060">
        <v>586</v>
      </c>
      <c r="M12" s="1060">
        <v>761</v>
      </c>
      <c r="N12" s="1062"/>
    </row>
    <row r="13" spans="1:18" s="911" customFormat="1" ht="21" customHeight="1">
      <c r="A13" s="947" t="s">
        <v>1999</v>
      </c>
      <c r="B13" s="1060">
        <v>810</v>
      </c>
      <c r="C13" s="1060">
        <v>467</v>
      </c>
      <c r="D13" s="1060">
        <v>343</v>
      </c>
      <c r="E13" s="1060">
        <v>21</v>
      </c>
      <c r="F13" s="1060">
        <v>6</v>
      </c>
      <c r="G13" s="1060">
        <v>15</v>
      </c>
      <c r="H13" s="1060">
        <v>292</v>
      </c>
      <c r="I13" s="1060">
        <v>256</v>
      </c>
      <c r="J13" s="1060">
        <v>36</v>
      </c>
      <c r="K13" s="1060">
        <v>497</v>
      </c>
      <c r="L13" s="1060">
        <v>205</v>
      </c>
      <c r="M13" s="1060">
        <v>292</v>
      </c>
      <c r="N13" s="1062"/>
    </row>
    <row r="14" spans="1:18" s="911" customFormat="1" ht="21" customHeight="1">
      <c r="A14" s="947" t="s">
        <v>2000</v>
      </c>
      <c r="B14" s="1060">
        <v>246</v>
      </c>
      <c r="C14" s="1060">
        <v>107</v>
      </c>
      <c r="D14" s="1060">
        <v>139</v>
      </c>
      <c r="E14" s="1060" t="s">
        <v>2028</v>
      </c>
      <c r="F14" s="1060" t="s">
        <v>2028</v>
      </c>
      <c r="G14" s="1060" t="s">
        <v>2028</v>
      </c>
      <c r="H14" s="1060" t="s">
        <v>2028</v>
      </c>
      <c r="I14" s="1060" t="s">
        <v>2028</v>
      </c>
      <c r="J14" s="1060" t="s">
        <v>2028</v>
      </c>
      <c r="K14" s="1060">
        <v>197</v>
      </c>
      <c r="L14" s="1060">
        <v>65</v>
      </c>
      <c r="M14" s="1060">
        <v>132</v>
      </c>
      <c r="N14" s="1062"/>
    </row>
    <row r="15" spans="1:18" s="911" customFormat="1" ht="21" customHeight="1">
      <c r="A15" s="947" t="s">
        <v>2001</v>
      </c>
      <c r="B15" s="1060">
        <v>1501</v>
      </c>
      <c r="C15" s="1060">
        <v>750</v>
      </c>
      <c r="D15" s="1060">
        <v>751</v>
      </c>
      <c r="E15" s="1061">
        <v>0</v>
      </c>
      <c r="F15" s="1061">
        <v>0</v>
      </c>
      <c r="G15" s="1061">
        <v>0</v>
      </c>
      <c r="H15" s="1060">
        <v>413</v>
      </c>
      <c r="I15" s="1060">
        <v>346</v>
      </c>
      <c r="J15" s="1060">
        <v>67</v>
      </c>
      <c r="K15" s="1060">
        <v>1088</v>
      </c>
      <c r="L15" s="1060">
        <v>404</v>
      </c>
      <c r="M15" s="1060">
        <v>684</v>
      </c>
      <c r="N15" s="1062"/>
    </row>
    <row r="16" spans="1:18" s="911" customFormat="1" ht="21" customHeight="1">
      <c r="A16" s="947" t="s">
        <v>2002</v>
      </c>
      <c r="B16" s="1060">
        <v>6612</v>
      </c>
      <c r="C16" s="1060">
        <v>3977</v>
      </c>
      <c r="D16" s="1060">
        <v>2635</v>
      </c>
      <c r="E16" s="1061">
        <v>139</v>
      </c>
      <c r="F16" s="1061">
        <v>96</v>
      </c>
      <c r="G16" s="1061">
        <v>43</v>
      </c>
      <c r="H16" s="1060">
        <v>1750</v>
      </c>
      <c r="I16" s="1060">
        <v>1423</v>
      </c>
      <c r="J16" s="1060">
        <v>327</v>
      </c>
      <c r="K16" s="1060">
        <v>4723</v>
      </c>
      <c r="L16" s="1060">
        <v>2458</v>
      </c>
      <c r="M16" s="1060">
        <v>2265</v>
      </c>
      <c r="N16" s="1062"/>
    </row>
    <row r="17" spans="1:14" s="911" customFormat="1" ht="21" customHeight="1">
      <c r="A17" s="947" t="s">
        <v>2003</v>
      </c>
      <c r="B17" s="1060">
        <v>764</v>
      </c>
      <c r="C17" s="1060">
        <v>463</v>
      </c>
      <c r="D17" s="1060">
        <v>301</v>
      </c>
      <c r="E17" s="1060">
        <v>0</v>
      </c>
      <c r="F17" s="1060">
        <v>0</v>
      </c>
      <c r="G17" s="1061">
        <v>0</v>
      </c>
      <c r="H17" s="1060">
        <v>340</v>
      </c>
      <c r="I17" s="1060">
        <v>292</v>
      </c>
      <c r="J17" s="1060">
        <v>48</v>
      </c>
      <c r="K17" s="1060">
        <v>424</v>
      </c>
      <c r="L17" s="1060">
        <v>171</v>
      </c>
      <c r="M17" s="1060">
        <v>253</v>
      </c>
      <c r="N17" s="1062"/>
    </row>
    <row r="18" spans="1:14" s="911" customFormat="1" ht="21" customHeight="1">
      <c r="A18" s="947" t="s">
        <v>2004</v>
      </c>
      <c r="B18" s="1060">
        <v>547</v>
      </c>
      <c r="C18" s="1060">
        <v>315</v>
      </c>
      <c r="D18" s="1060">
        <v>232</v>
      </c>
      <c r="E18" s="1060">
        <v>0</v>
      </c>
      <c r="F18" s="1060">
        <v>0</v>
      </c>
      <c r="G18" s="1061">
        <v>0</v>
      </c>
      <c r="H18" s="1060">
        <v>183</v>
      </c>
      <c r="I18" s="1060">
        <v>162</v>
      </c>
      <c r="J18" s="1060">
        <v>21</v>
      </c>
      <c r="K18" s="1060">
        <v>364</v>
      </c>
      <c r="L18" s="1060">
        <v>153</v>
      </c>
      <c r="M18" s="1060">
        <v>211</v>
      </c>
      <c r="N18" s="1062"/>
    </row>
    <row r="19" spans="1:14" s="911" customFormat="1" ht="21" customHeight="1">
      <c r="A19" s="952" t="s">
        <v>2005</v>
      </c>
      <c r="B19" s="1060">
        <v>1416</v>
      </c>
      <c r="C19" s="1060">
        <v>767</v>
      </c>
      <c r="D19" s="1060">
        <v>649</v>
      </c>
      <c r="E19" s="1060" t="s">
        <v>2028</v>
      </c>
      <c r="F19" s="1060" t="s">
        <v>2028</v>
      </c>
      <c r="G19" s="1060" t="s">
        <v>2028</v>
      </c>
      <c r="H19" s="1060" t="s">
        <v>2028</v>
      </c>
      <c r="I19" s="1060" t="s">
        <v>2028</v>
      </c>
      <c r="J19" s="1060" t="s">
        <v>2028</v>
      </c>
      <c r="K19" s="1060">
        <v>1040</v>
      </c>
      <c r="L19" s="1060">
        <v>431</v>
      </c>
      <c r="M19" s="1060">
        <v>609</v>
      </c>
      <c r="N19" s="1062"/>
    </row>
    <row r="20" spans="1:14" s="896" customFormat="1" ht="33" customHeight="1">
      <c r="A20" s="2972"/>
      <c r="B20" s="2951" t="s">
        <v>1951</v>
      </c>
      <c r="C20" s="2951"/>
      <c r="D20" s="2951"/>
      <c r="E20" s="2951" t="s">
        <v>170</v>
      </c>
      <c r="F20" s="2951"/>
      <c r="G20" s="2951"/>
      <c r="H20" s="2951" t="s">
        <v>171</v>
      </c>
      <c r="I20" s="2951"/>
      <c r="J20" s="2951"/>
      <c r="K20" s="2951" t="s">
        <v>172</v>
      </c>
      <c r="L20" s="2951"/>
      <c r="M20" s="2934"/>
      <c r="N20" s="919"/>
    </row>
    <row r="21" spans="1:14" ht="18" customHeight="1">
      <c r="A21" s="2973"/>
      <c r="B21" s="973" t="s">
        <v>1250</v>
      </c>
      <c r="C21" s="974" t="s">
        <v>1027</v>
      </c>
      <c r="D21" s="975" t="s">
        <v>1019</v>
      </c>
      <c r="E21" s="973" t="s">
        <v>1250</v>
      </c>
      <c r="F21" s="974" t="s">
        <v>1027</v>
      </c>
      <c r="G21" s="975" t="s">
        <v>1019</v>
      </c>
      <c r="H21" s="973" t="s">
        <v>1250</v>
      </c>
      <c r="I21" s="974" t="s">
        <v>1027</v>
      </c>
      <c r="J21" s="975" t="s">
        <v>1019</v>
      </c>
      <c r="K21" s="973" t="s">
        <v>1250</v>
      </c>
      <c r="L21" s="974" t="s">
        <v>1027</v>
      </c>
      <c r="M21" s="985" t="s">
        <v>1019</v>
      </c>
      <c r="N21" s="1063"/>
    </row>
    <row r="22" spans="1:14" ht="6" customHeight="1">
      <c r="A22" s="1064"/>
      <c r="B22" s="978"/>
      <c r="C22" s="979"/>
      <c r="D22" s="980"/>
      <c r="E22" s="978"/>
      <c r="F22" s="979"/>
      <c r="G22" s="980"/>
      <c r="H22" s="978"/>
      <c r="I22" s="979"/>
      <c r="J22" s="980"/>
      <c r="K22" s="978"/>
      <c r="L22" s="979"/>
      <c r="M22" s="980"/>
      <c r="N22" s="1063"/>
    </row>
    <row r="23" spans="1:14" s="896" customFormat="1" ht="12.75" customHeight="1">
      <c r="A23" s="2663" t="s">
        <v>1843</v>
      </c>
      <c r="B23" s="2663"/>
      <c r="C23" s="2663"/>
      <c r="D23" s="2663"/>
      <c r="E23" s="2663"/>
      <c r="F23" s="2663"/>
      <c r="G23" s="2663"/>
      <c r="H23" s="2663"/>
      <c r="I23" s="2663"/>
      <c r="J23" s="2663"/>
      <c r="K23" s="2663"/>
      <c r="L23" s="2663"/>
      <c r="M23" s="2663"/>
      <c r="N23" s="1065"/>
    </row>
    <row r="24" spans="1:14" s="896" customFormat="1" ht="12.75" customHeight="1">
      <c r="A24" s="2855" t="s">
        <v>982</v>
      </c>
      <c r="B24" s="2855"/>
      <c r="C24" s="2855"/>
      <c r="D24" s="2855"/>
      <c r="E24" s="2855"/>
      <c r="F24" s="2855"/>
      <c r="G24" s="2855"/>
      <c r="H24" s="2855"/>
      <c r="I24" s="2855"/>
      <c r="J24" s="2855"/>
      <c r="K24" s="2855"/>
      <c r="L24" s="2855"/>
      <c r="M24" s="2855"/>
      <c r="N24" s="1065"/>
    </row>
    <row r="25" spans="1:14" s="896" customFormat="1" ht="12.75" customHeight="1">
      <c r="A25" s="2855" t="s">
        <v>983</v>
      </c>
      <c r="B25" s="2855"/>
      <c r="C25" s="2855"/>
      <c r="D25" s="2855"/>
      <c r="E25" s="2855"/>
      <c r="F25" s="2855"/>
      <c r="G25" s="2855"/>
      <c r="H25" s="2855"/>
      <c r="I25" s="2855"/>
      <c r="J25" s="2855"/>
      <c r="K25" s="2855"/>
      <c r="L25" s="2855"/>
      <c r="M25" s="2855"/>
      <c r="N25" s="1065"/>
    </row>
    <row r="26" spans="1:14" ht="12.75" customHeight="1">
      <c r="A26" s="2946" t="s">
        <v>1112</v>
      </c>
      <c r="B26" s="2946"/>
      <c r="C26" s="2946"/>
      <c r="D26" s="2946"/>
      <c r="E26" s="2946"/>
      <c r="F26" s="2946"/>
      <c r="G26" s="2946"/>
      <c r="H26" s="2946"/>
      <c r="I26" s="2975"/>
      <c r="J26" s="2975"/>
      <c r="K26" s="2975"/>
      <c r="L26" s="2975"/>
      <c r="M26" s="2975"/>
    </row>
    <row r="27" spans="1:14" ht="12.75" customHeight="1">
      <c r="A27" s="2946" t="s">
        <v>1113</v>
      </c>
      <c r="B27" s="2946"/>
      <c r="C27" s="2946"/>
      <c r="D27" s="2946"/>
      <c r="E27" s="2946"/>
      <c r="F27" s="2946"/>
      <c r="G27" s="2946"/>
      <c r="H27" s="2946"/>
      <c r="I27" s="2975"/>
      <c r="J27" s="2975"/>
      <c r="K27" s="2975"/>
      <c r="L27" s="2975"/>
      <c r="M27" s="2975"/>
    </row>
    <row r="28" spans="1:14" ht="6" customHeight="1"/>
  </sheetData>
  <mergeCells count="17">
    <mergeCell ref="A26:M26"/>
    <mergeCell ref="A27:M27"/>
    <mergeCell ref="K20:M20"/>
    <mergeCell ref="A23:M23"/>
    <mergeCell ref="A24:M24"/>
    <mergeCell ref="A25:M25"/>
    <mergeCell ref="A20:A21"/>
    <mergeCell ref="B20:D20"/>
    <mergeCell ref="E20:G20"/>
    <mergeCell ref="H20:J20"/>
    <mergeCell ref="A1:M1"/>
    <mergeCell ref="A2:M2"/>
    <mergeCell ref="A4:A5"/>
    <mergeCell ref="B4:D4"/>
    <mergeCell ref="E4:G4"/>
    <mergeCell ref="H4:J4"/>
    <mergeCell ref="K4:M4"/>
  </mergeCells>
  <phoneticPr fontId="32" type="noConversion"/>
  <hyperlinks>
    <hyperlink ref="O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68.xml><?xml version="1.0" encoding="utf-8"?>
<worksheet xmlns="http://schemas.openxmlformats.org/spreadsheetml/2006/main" xmlns:r="http://schemas.openxmlformats.org/officeDocument/2006/relationships">
  <sheetPr>
    <pageSetUpPr fitToPage="1"/>
  </sheetPr>
  <dimension ref="A1:R29"/>
  <sheetViews>
    <sheetView showGridLines="0" workbookViewId="0">
      <selection sqref="A1:M1"/>
    </sheetView>
  </sheetViews>
  <sheetFormatPr defaultColWidth="7.85546875" defaultRowHeight="12.75"/>
  <cols>
    <col min="1" max="1" width="18.5703125" style="1057" customWidth="1"/>
    <col min="2" max="13" width="8.42578125" style="1057" customWidth="1"/>
    <col min="14" max="14" width="7.7109375" style="1057" customWidth="1"/>
    <col min="15" max="15" width="14.5703125" style="1057" bestFit="1" customWidth="1"/>
    <col min="16" max="16384" width="7.85546875" style="1057"/>
  </cols>
  <sheetData>
    <row r="1" spans="1:18" s="890" customFormat="1" ht="30" customHeight="1">
      <c r="A1" s="2636" t="s">
        <v>1114</v>
      </c>
      <c r="B1" s="2636"/>
      <c r="C1" s="2636"/>
      <c r="D1" s="2636"/>
      <c r="E1" s="2636"/>
      <c r="F1" s="2636"/>
      <c r="G1" s="2636"/>
      <c r="H1" s="2636"/>
      <c r="I1" s="2636"/>
      <c r="J1" s="2636"/>
      <c r="K1" s="2636"/>
      <c r="L1" s="2636"/>
      <c r="M1" s="2636"/>
      <c r="N1" s="891"/>
      <c r="O1" s="1419" t="s">
        <v>303</v>
      </c>
    </row>
    <row r="2" spans="1:18" s="890" customFormat="1" ht="30" customHeight="1">
      <c r="A2" s="2636" t="s">
        <v>1115</v>
      </c>
      <c r="B2" s="2636"/>
      <c r="C2" s="2636"/>
      <c r="D2" s="2636"/>
      <c r="E2" s="2636"/>
      <c r="F2" s="2636"/>
      <c r="G2" s="2636"/>
      <c r="H2" s="2636"/>
      <c r="I2" s="2636"/>
      <c r="J2" s="2636"/>
      <c r="K2" s="2636"/>
      <c r="L2" s="2636"/>
      <c r="M2" s="2636"/>
      <c r="N2" s="891"/>
    </row>
    <row r="3" spans="1:18" s="890" customFormat="1" ht="12" customHeight="1">
      <c r="A3" s="747" t="s">
        <v>1116</v>
      </c>
      <c r="B3" s="1066"/>
      <c r="C3" s="1066"/>
      <c r="D3" s="1066"/>
      <c r="E3" s="1066"/>
      <c r="F3" s="1066"/>
      <c r="G3" s="1066"/>
      <c r="H3" s="1066"/>
      <c r="J3" s="1066"/>
      <c r="K3" s="1066"/>
      <c r="L3" s="1066"/>
      <c r="M3" s="892" t="s">
        <v>1117</v>
      </c>
      <c r="N3" s="891"/>
    </row>
    <row r="4" spans="1:18" s="896" customFormat="1" ht="33" customHeight="1">
      <c r="A4" s="2972"/>
      <c r="B4" s="2951" t="s">
        <v>1951</v>
      </c>
      <c r="C4" s="2951"/>
      <c r="D4" s="2951"/>
      <c r="E4" s="2951" t="s">
        <v>167</v>
      </c>
      <c r="F4" s="2951"/>
      <c r="G4" s="2951"/>
      <c r="H4" s="2951" t="s">
        <v>168</v>
      </c>
      <c r="I4" s="2951"/>
      <c r="J4" s="2951"/>
      <c r="K4" s="2951" t="s">
        <v>169</v>
      </c>
      <c r="L4" s="2951"/>
      <c r="M4" s="2974"/>
    </row>
    <row r="5" spans="1:18" ht="18" customHeight="1">
      <c r="A5" s="2973"/>
      <c r="B5" s="973" t="s">
        <v>1111</v>
      </c>
      <c r="C5" s="974" t="s">
        <v>1021</v>
      </c>
      <c r="D5" s="975" t="s">
        <v>1027</v>
      </c>
      <c r="E5" s="973" t="s">
        <v>1247</v>
      </c>
      <c r="F5" s="973" t="s">
        <v>1021</v>
      </c>
      <c r="G5" s="973" t="s">
        <v>1027</v>
      </c>
      <c r="H5" s="973" t="s">
        <v>1247</v>
      </c>
      <c r="I5" s="973" t="s">
        <v>1021</v>
      </c>
      <c r="J5" s="973" t="s">
        <v>1027</v>
      </c>
      <c r="K5" s="973" t="s">
        <v>1247</v>
      </c>
      <c r="L5" s="973" t="s">
        <v>1021</v>
      </c>
      <c r="M5" s="976" t="s">
        <v>1027</v>
      </c>
      <c r="N5" s="1067"/>
      <c r="O5" s="1056"/>
      <c r="P5" s="1056"/>
      <c r="Q5" s="1056"/>
      <c r="R5" s="1056"/>
    </row>
    <row r="6" spans="1:18" s="903" customFormat="1" ht="21" customHeight="1">
      <c r="A6" s="903" t="s">
        <v>1793</v>
      </c>
      <c r="B6" s="971">
        <v>1007.999481423851</v>
      </c>
      <c r="C6" s="971">
        <v>1112.4495451944588</v>
      </c>
      <c r="D6" s="971">
        <v>871.6456319137053</v>
      </c>
      <c r="E6" s="971">
        <v>714.54485078311529</v>
      </c>
      <c r="F6" s="971">
        <v>761.82849223991866</v>
      </c>
      <c r="G6" s="971">
        <v>614.46201723732906</v>
      </c>
      <c r="H6" s="971">
        <v>915.44265383911602</v>
      </c>
      <c r="I6" s="971">
        <v>985.41189839492552</v>
      </c>
      <c r="J6" s="971">
        <v>747.27962176705807</v>
      </c>
      <c r="K6" s="971">
        <v>1067.0386675820382</v>
      </c>
      <c r="L6" s="971">
        <v>1227.9040102284407</v>
      </c>
      <c r="M6" s="971">
        <v>915.29118800926437</v>
      </c>
    </row>
    <row r="7" spans="1:18" s="903" customFormat="1" ht="21" customHeight="1">
      <c r="A7" s="945" t="s">
        <v>1993</v>
      </c>
      <c r="B7" s="971">
        <v>1010.376007221927</v>
      </c>
      <c r="C7" s="971">
        <v>1115.4109811938206</v>
      </c>
      <c r="D7" s="971">
        <v>873.3941117861998</v>
      </c>
      <c r="E7" s="971">
        <v>716.24263490063845</v>
      </c>
      <c r="F7" s="971">
        <v>766.52201812947237</v>
      </c>
      <c r="G7" s="971">
        <v>613.72897306286279</v>
      </c>
      <c r="H7" s="971">
        <v>914.05101037366558</v>
      </c>
      <c r="I7" s="971">
        <v>985.36585036586837</v>
      </c>
      <c r="J7" s="971">
        <v>746.24670607346798</v>
      </c>
      <c r="K7" s="971">
        <v>1072.4349256183646</v>
      </c>
      <c r="L7" s="971">
        <v>1233.9359814452159</v>
      </c>
      <c r="M7" s="971">
        <v>919.4563997915277</v>
      </c>
    </row>
    <row r="8" spans="1:18" s="903" customFormat="1" ht="21" customHeight="1">
      <c r="A8" s="945" t="s">
        <v>1994</v>
      </c>
      <c r="B8" s="971">
        <v>994.27578081768945</v>
      </c>
      <c r="C8" s="971">
        <v>1107.630606782101</v>
      </c>
      <c r="D8" s="971">
        <v>852.00793563662035</v>
      </c>
      <c r="E8" s="971">
        <v>633.91394321889584</v>
      </c>
      <c r="F8" s="971">
        <v>678.06549019583326</v>
      </c>
      <c r="G8" s="971">
        <v>554.20672566539815</v>
      </c>
      <c r="H8" s="971">
        <v>1052.5046239934513</v>
      </c>
      <c r="I8" s="971">
        <v>1088.126836725826</v>
      </c>
      <c r="J8" s="971">
        <v>857.01308994356407</v>
      </c>
      <c r="K8" s="971">
        <v>977.60482317178253</v>
      </c>
      <c r="L8" s="971">
        <v>1124.4604760643199</v>
      </c>
      <c r="M8" s="971">
        <v>853.08408923074501</v>
      </c>
      <c r="N8" s="928"/>
    </row>
    <row r="9" spans="1:18" s="911" customFormat="1" ht="21" customHeight="1">
      <c r="A9" s="947" t="s">
        <v>1995</v>
      </c>
      <c r="B9" s="972">
        <v>1162.5973514577242</v>
      </c>
      <c r="C9" s="972">
        <v>1366.0663995899999</v>
      </c>
      <c r="D9" s="972">
        <v>776.52787546018305</v>
      </c>
      <c r="E9" s="972">
        <v>560.93555556000001</v>
      </c>
      <c r="F9" s="972">
        <v>575.43428571000004</v>
      </c>
      <c r="G9" s="972" t="s">
        <v>2028</v>
      </c>
      <c r="H9" s="972">
        <v>1413.7630621026765</v>
      </c>
      <c r="I9" s="972">
        <v>1457.7754631529215</v>
      </c>
      <c r="J9" s="972">
        <v>1010.9539130663043</v>
      </c>
      <c r="K9" s="972">
        <v>803.95287950262912</v>
      </c>
      <c r="L9" s="972">
        <v>982.72625668721912</v>
      </c>
      <c r="M9" s="972">
        <v>729.99132743176983</v>
      </c>
      <c r="N9" s="1068"/>
    </row>
    <row r="10" spans="1:18" s="911" customFormat="1" ht="21" customHeight="1">
      <c r="A10" s="947" t="s">
        <v>1996</v>
      </c>
      <c r="B10" s="972">
        <v>883.6967481403708</v>
      </c>
      <c r="C10" s="972">
        <v>940.36861551583843</v>
      </c>
      <c r="D10" s="972">
        <v>746.17673891811819</v>
      </c>
      <c r="E10" s="972">
        <v>545.88419999999996</v>
      </c>
      <c r="F10" s="972">
        <v>569.72821428999998</v>
      </c>
      <c r="G10" s="972">
        <v>515.53727273000004</v>
      </c>
      <c r="H10" s="972">
        <v>983.93907842926183</v>
      </c>
      <c r="I10" s="972">
        <v>988.84625792476686</v>
      </c>
      <c r="J10" s="972">
        <v>946.38942731585917</v>
      </c>
      <c r="K10" s="972">
        <v>760.7559631128006</v>
      </c>
      <c r="L10" s="972">
        <v>834.59822349580236</v>
      </c>
      <c r="M10" s="972">
        <v>693.46889034090077</v>
      </c>
      <c r="N10" s="1068"/>
    </row>
    <row r="11" spans="1:18" s="911" customFormat="1" ht="21" customHeight="1">
      <c r="A11" s="947" t="s">
        <v>1997</v>
      </c>
      <c r="B11" s="972">
        <v>1025.0457593573494</v>
      </c>
      <c r="C11" s="972">
        <v>1151.4496811524714</v>
      </c>
      <c r="D11" s="972">
        <v>886.1038595646146</v>
      </c>
      <c r="E11" s="972">
        <v>626.58173333000002</v>
      </c>
      <c r="F11" s="972">
        <v>648.76854166999999</v>
      </c>
      <c r="G11" s="972">
        <v>587.13851852000005</v>
      </c>
      <c r="H11" s="972">
        <v>1102.2972630287875</v>
      </c>
      <c r="I11" s="972">
        <v>1149.0921012589463</v>
      </c>
      <c r="J11" s="972">
        <v>883.24512524171485</v>
      </c>
      <c r="K11" s="972">
        <v>1009.9661463773859</v>
      </c>
      <c r="L11" s="972">
        <v>1154.1867148727852</v>
      </c>
      <c r="M11" s="972">
        <v>886.82885007064829</v>
      </c>
      <c r="N11" s="1068"/>
    </row>
    <row r="12" spans="1:18" s="911" customFormat="1" ht="21" customHeight="1">
      <c r="A12" s="947" t="s">
        <v>1998</v>
      </c>
      <c r="B12" s="972">
        <v>901.72587872049041</v>
      </c>
      <c r="C12" s="972">
        <v>998.97072332490075</v>
      </c>
      <c r="D12" s="972">
        <v>728.25362365419358</v>
      </c>
      <c r="E12" s="972">
        <v>605.67333332999999</v>
      </c>
      <c r="F12" s="972">
        <v>613.88250000000005</v>
      </c>
      <c r="G12" s="972" t="s">
        <v>2028</v>
      </c>
      <c r="H12" s="972">
        <v>939.35805352702357</v>
      </c>
      <c r="I12" s="972">
        <v>978.75192488046946</v>
      </c>
      <c r="J12" s="972">
        <v>689.62904761684524</v>
      </c>
      <c r="K12" s="972">
        <v>869.25668894473642</v>
      </c>
      <c r="L12" s="972">
        <v>1040.9736689390959</v>
      </c>
      <c r="M12" s="972">
        <v>737.02784493925105</v>
      </c>
      <c r="N12" s="1068"/>
    </row>
    <row r="13" spans="1:18" s="911" customFormat="1" ht="21" customHeight="1">
      <c r="A13" s="947" t="s">
        <v>1999</v>
      </c>
      <c r="B13" s="972">
        <v>796.90732099111119</v>
      </c>
      <c r="C13" s="972">
        <v>884.10278372552466</v>
      </c>
      <c r="D13" s="972">
        <v>678.18930029102046</v>
      </c>
      <c r="E13" s="972">
        <v>545.31809524000005</v>
      </c>
      <c r="F13" s="972">
        <v>708.47166666999999</v>
      </c>
      <c r="G13" s="972">
        <v>480.05666667000003</v>
      </c>
      <c r="H13" s="972">
        <v>906.63058219647257</v>
      </c>
      <c r="I13" s="972">
        <v>910.08742187402345</v>
      </c>
      <c r="J13" s="972">
        <v>882.04861110777767</v>
      </c>
      <c r="K13" s="972">
        <v>743.07267605913489</v>
      </c>
      <c r="L13" s="972">
        <v>856.7940975612197</v>
      </c>
      <c r="M13" s="972">
        <v>663.23400684893841</v>
      </c>
      <c r="N13" s="1068"/>
    </row>
    <row r="14" spans="1:18" s="911" customFormat="1" ht="21" customHeight="1">
      <c r="A14" s="947" t="s">
        <v>2000</v>
      </c>
      <c r="B14" s="972">
        <v>735.62987805378054</v>
      </c>
      <c r="C14" s="972">
        <v>872.87775701355145</v>
      </c>
      <c r="D14" s="972">
        <v>629.97863309143906</v>
      </c>
      <c r="E14" s="972">
        <v>715.32333332999997</v>
      </c>
      <c r="F14" s="972">
        <v>760.35599999999999</v>
      </c>
      <c r="G14" s="972" t="s">
        <v>2028</v>
      </c>
      <c r="H14" s="972">
        <v>942.6470270427028</v>
      </c>
      <c r="I14" s="972">
        <v>993.72875001875013</v>
      </c>
      <c r="J14" s="972">
        <v>615.72399999999993</v>
      </c>
      <c r="K14" s="972">
        <v>697.98543147558371</v>
      </c>
      <c r="L14" s="972">
        <v>830.69292307461535</v>
      </c>
      <c r="M14" s="972">
        <v>632.63704545234862</v>
      </c>
      <c r="N14" s="1068"/>
    </row>
    <row r="15" spans="1:18" s="911" customFormat="1" ht="21" customHeight="1">
      <c r="A15" s="947" t="s">
        <v>2001</v>
      </c>
      <c r="B15" s="972">
        <v>758.64603597344444</v>
      </c>
      <c r="C15" s="972">
        <v>829.3780799988001</v>
      </c>
      <c r="D15" s="972">
        <v>688.00817576335555</v>
      </c>
      <c r="E15" s="972" t="s">
        <v>1832</v>
      </c>
      <c r="F15" s="972" t="s">
        <v>1832</v>
      </c>
      <c r="G15" s="972" t="s">
        <v>1832</v>
      </c>
      <c r="H15" s="972">
        <v>816.07808716503632</v>
      </c>
      <c r="I15" s="972">
        <v>832.18335259823709</v>
      </c>
      <c r="J15" s="972">
        <v>732.90761193865671</v>
      </c>
      <c r="K15" s="972">
        <v>736.8450827178126</v>
      </c>
      <c r="L15" s="972">
        <v>826.97554455472778</v>
      </c>
      <c r="M15" s="972">
        <v>683.61013157659363</v>
      </c>
      <c r="N15" s="1068"/>
    </row>
    <row r="16" spans="1:18" s="911" customFormat="1" ht="21" customHeight="1">
      <c r="A16" s="947" t="s">
        <v>2002</v>
      </c>
      <c r="B16" s="972">
        <v>1008.92131578541</v>
      </c>
      <c r="C16" s="972">
        <v>1102.1590822223334</v>
      </c>
      <c r="D16" s="972">
        <v>868.19774952601142</v>
      </c>
      <c r="E16" s="972">
        <v>683.32604317000005</v>
      </c>
      <c r="F16" s="972">
        <v>728.00614583000004</v>
      </c>
      <c r="G16" s="972">
        <v>583.57511627999997</v>
      </c>
      <c r="H16" s="972">
        <v>943.14593142636591</v>
      </c>
      <c r="I16" s="972">
        <v>973.52241040068168</v>
      </c>
      <c r="J16" s="972">
        <v>810.95715596189609</v>
      </c>
      <c r="K16" s="972">
        <v>1042.8752995927082</v>
      </c>
      <c r="L16" s="972">
        <v>1191.2431611059276</v>
      </c>
      <c r="M16" s="972">
        <v>881.86505518828255</v>
      </c>
      <c r="N16" s="1068"/>
    </row>
    <row r="17" spans="1:14" s="911" customFormat="1" ht="21" customHeight="1">
      <c r="A17" s="947" t="s">
        <v>2003</v>
      </c>
      <c r="B17" s="972">
        <v>914.14345550914925</v>
      </c>
      <c r="C17" s="972">
        <v>1063.9037148999782</v>
      </c>
      <c r="D17" s="972">
        <v>683.78132890209292</v>
      </c>
      <c r="E17" s="972" t="s">
        <v>1832</v>
      </c>
      <c r="F17" s="972" t="s">
        <v>1832</v>
      </c>
      <c r="G17" s="972" t="s">
        <v>1832</v>
      </c>
      <c r="H17" s="972">
        <v>1103.8050294368234</v>
      </c>
      <c r="I17" s="972">
        <v>1167.1738698579793</v>
      </c>
      <c r="J17" s="972">
        <v>718.31124999999986</v>
      </c>
      <c r="K17" s="972">
        <v>762.05634434073124</v>
      </c>
      <c r="L17" s="972">
        <v>887.55935672608177</v>
      </c>
      <c r="M17" s="972">
        <v>677.23019762660067</v>
      </c>
      <c r="N17" s="1068"/>
    </row>
    <row r="18" spans="1:14" s="911" customFormat="1" ht="21" customHeight="1">
      <c r="A18" s="947" t="s">
        <v>2004</v>
      </c>
      <c r="B18" s="997">
        <v>780.8393967106764</v>
      </c>
      <c r="C18" s="997">
        <v>834.87336508171427</v>
      </c>
      <c r="D18" s="997">
        <v>707.47431034245665</v>
      </c>
      <c r="E18" s="997" t="s">
        <v>1832</v>
      </c>
      <c r="F18" s="972" t="s">
        <v>1832</v>
      </c>
      <c r="G18" s="972" t="s">
        <v>1832</v>
      </c>
      <c r="H18" s="997">
        <v>774.70956284404372</v>
      </c>
      <c r="I18" s="997">
        <v>789.28117284148152</v>
      </c>
      <c r="J18" s="997">
        <v>662.30000000142866</v>
      </c>
      <c r="K18" s="997">
        <v>783.92115384692329</v>
      </c>
      <c r="L18" s="997">
        <v>883.14745098313722</v>
      </c>
      <c r="M18" s="997">
        <v>711.97033175080549</v>
      </c>
      <c r="N18" s="1068"/>
    </row>
    <row r="19" spans="1:14" s="911" customFormat="1" ht="21" customHeight="1">
      <c r="A19" s="952" t="s">
        <v>2005</v>
      </c>
      <c r="B19" s="997">
        <v>968.77980225752106</v>
      </c>
      <c r="C19" s="997">
        <v>1115.3246675410171</v>
      </c>
      <c r="D19" s="997">
        <v>795.59041602694924</v>
      </c>
      <c r="E19" s="972" t="s">
        <v>2028</v>
      </c>
      <c r="F19" s="972" t="s">
        <v>2028</v>
      </c>
      <c r="G19" s="972" t="s">
        <v>2028</v>
      </c>
      <c r="H19" s="997">
        <v>1085.1411497202139</v>
      </c>
      <c r="I19" s="997">
        <v>1109.1086865613136</v>
      </c>
      <c r="J19" s="997">
        <v>879.26615386205117</v>
      </c>
      <c r="K19" s="997">
        <v>927.69604807816336</v>
      </c>
      <c r="L19" s="997">
        <v>1121.4677726355453</v>
      </c>
      <c r="M19" s="997">
        <v>790.56039409009861</v>
      </c>
      <c r="N19" s="1069"/>
    </row>
    <row r="20" spans="1:14" s="896" customFormat="1" ht="33" customHeight="1">
      <c r="A20" s="2972"/>
      <c r="B20" s="2951" t="s">
        <v>1951</v>
      </c>
      <c r="C20" s="2951"/>
      <c r="D20" s="2951"/>
      <c r="E20" s="2951" t="s">
        <v>170</v>
      </c>
      <c r="F20" s="2951"/>
      <c r="G20" s="2951"/>
      <c r="H20" s="2951" t="s">
        <v>171</v>
      </c>
      <c r="I20" s="2951"/>
      <c r="J20" s="2951"/>
      <c r="K20" s="2951" t="s">
        <v>172</v>
      </c>
      <c r="L20" s="2951"/>
      <c r="M20" s="2934"/>
    </row>
    <row r="21" spans="1:14" s="1071" customFormat="1" ht="18" customHeight="1">
      <c r="A21" s="2973"/>
      <c r="B21" s="973" t="s">
        <v>1250</v>
      </c>
      <c r="C21" s="974" t="s">
        <v>1027</v>
      </c>
      <c r="D21" s="975" t="s">
        <v>1019</v>
      </c>
      <c r="E21" s="973" t="s">
        <v>1250</v>
      </c>
      <c r="F21" s="974" t="s">
        <v>1027</v>
      </c>
      <c r="G21" s="975" t="s">
        <v>1019</v>
      </c>
      <c r="H21" s="973" t="s">
        <v>1250</v>
      </c>
      <c r="I21" s="974" t="s">
        <v>1027</v>
      </c>
      <c r="J21" s="975" t="s">
        <v>1019</v>
      </c>
      <c r="K21" s="973" t="s">
        <v>1250</v>
      </c>
      <c r="L21" s="974" t="s">
        <v>1027</v>
      </c>
      <c r="M21" s="985" t="s">
        <v>1019</v>
      </c>
      <c r="N21" s="1070"/>
    </row>
    <row r="22" spans="1:14" s="1072" customFormat="1" ht="6" customHeight="1">
      <c r="A22" s="1064"/>
      <c r="B22" s="978"/>
      <c r="C22" s="979"/>
      <c r="D22" s="980"/>
      <c r="E22" s="978"/>
      <c r="F22" s="979"/>
      <c r="G22" s="980"/>
      <c r="H22" s="978"/>
      <c r="I22" s="979"/>
      <c r="J22" s="980"/>
      <c r="K22" s="978"/>
      <c r="L22" s="979"/>
      <c r="M22" s="980"/>
      <c r="N22" s="1070"/>
    </row>
    <row r="23" spans="1:14" s="896" customFormat="1" ht="12.75" customHeight="1">
      <c r="A23" s="2663" t="s">
        <v>1843</v>
      </c>
      <c r="B23" s="2663"/>
      <c r="C23" s="2663"/>
      <c r="D23" s="2663"/>
      <c r="E23" s="2663"/>
      <c r="F23" s="2663"/>
      <c r="G23" s="2663"/>
      <c r="H23" s="2663"/>
      <c r="I23" s="2663"/>
      <c r="J23" s="2663"/>
      <c r="K23" s="2663"/>
      <c r="L23" s="2663"/>
      <c r="M23" s="2663"/>
    </row>
    <row r="24" spans="1:14" s="896" customFormat="1" ht="12.75" customHeight="1">
      <c r="A24" s="2855" t="s">
        <v>982</v>
      </c>
      <c r="B24" s="2855"/>
      <c r="C24" s="2855"/>
      <c r="D24" s="2855"/>
      <c r="E24" s="2855"/>
      <c r="F24" s="2855"/>
      <c r="G24" s="2855"/>
      <c r="H24" s="2855"/>
      <c r="I24" s="2855"/>
      <c r="J24" s="2855"/>
      <c r="K24" s="2855"/>
      <c r="L24" s="2855"/>
      <c r="M24" s="2855"/>
    </row>
    <row r="25" spans="1:14" s="896" customFormat="1" ht="12.75" customHeight="1">
      <c r="A25" s="2855" t="s">
        <v>983</v>
      </c>
      <c r="B25" s="2855"/>
      <c r="C25" s="2855"/>
      <c r="D25" s="2855"/>
      <c r="E25" s="2855"/>
      <c r="F25" s="2855"/>
      <c r="G25" s="2855"/>
      <c r="H25" s="2855"/>
      <c r="I25" s="2855"/>
      <c r="J25" s="2855"/>
      <c r="K25" s="2855"/>
      <c r="L25" s="2855"/>
      <c r="M25" s="2855"/>
      <c r="N25" s="1073"/>
    </row>
    <row r="26" spans="1:14" s="896" customFormat="1" ht="12.75" customHeight="1">
      <c r="A26" s="2946" t="s">
        <v>1112</v>
      </c>
      <c r="B26" s="2946"/>
      <c r="C26" s="2946"/>
      <c r="D26" s="2946"/>
      <c r="E26" s="2946"/>
      <c r="F26" s="2946"/>
      <c r="G26" s="2946"/>
      <c r="H26" s="2946"/>
      <c r="I26" s="2975"/>
      <c r="J26" s="2975"/>
      <c r="K26" s="2975"/>
      <c r="L26" s="2975"/>
      <c r="M26" s="2975"/>
      <c r="N26" s="1011"/>
    </row>
    <row r="27" spans="1:14" ht="12.75" customHeight="1">
      <c r="A27" s="2946" t="s">
        <v>1113</v>
      </c>
      <c r="B27" s="2946"/>
      <c r="C27" s="2946"/>
      <c r="D27" s="2946"/>
      <c r="E27" s="2946"/>
      <c r="F27" s="2946"/>
      <c r="G27" s="2946"/>
      <c r="H27" s="2946"/>
      <c r="I27" s="2975"/>
      <c r="J27" s="2975"/>
      <c r="K27" s="2975"/>
      <c r="L27" s="2975"/>
      <c r="M27" s="2975"/>
    </row>
    <row r="28" spans="1:14" ht="6" customHeight="1">
      <c r="A28" s="2945"/>
      <c r="B28" s="2945"/>
      <c r="C28" s="2945"/>
      <c r="D28" s="2945"/>
      <c r="E28" s="2945"/>
      <c r="F28" s="2945"/>
      <c r="G28" s="2945"/>
      <c r="H28" s="2945"/>
    </row>
    <row r="29" spans="1:14">
      <c r="A29" s="2945"/>
      <c r="B29" s="2945"/>
      <c r="C29" s="2945"/>
      <c r="D29" s="2945"/>
      <c r="E29" s="2945"/>
      <c r="F29" s="2945"/>
      <c r="G29" s="2945"/>
      <c r="H29" s="2945"/>
    </row>
  </sheetData>
  <mergeCells count="19">
    <mergeCell ref="A26:M26"/>
    <mergeCell ref="A27:M27"/>
    <mergeCell ref="A28:H28"/>
    <mergeCell ref="A29:H29"/>
    <mergeCell ref="K20:M20"/>
    <mergeCell ref="A23:M23"/>
    <mergeCell ref="A24:M24"/>
    <mergeCell ref="A25:M25"/>
    <mergeCell ref="A20:A21"/>
    <mergeCell ref="B20:D20"/>
    <mergeCell ref="E20:G20"/>
    <mergeCell ref="H20:J20"/>
    <mergeCell ref="A1:M1"/>
    <mergeCell ref="A2:M2"/>
    <mergeCell ref="A4:A5"/>
    <mergeCell ref="B4:D4"/>
    <mergeCell ref="E4:G4"/>
    <mergeCell ref="H4:J4"/>
    <mergeCell ref="K4:M4"/>
  </mergeCells>
  <phoneticPr fontId="32" type="noConversion"/>
  <hyperlinks>
    <hyperlink ref="O1"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headerFooter alignWithMargins="0"/>
</worksheet>
</file>

<file path=xl/worksheets/sheet69.xml><?xml version="1.0" encoding="utf-8"?>
<worksheet xmlns="http://schemas.openxmlformats.org/spreadsheetml/2006/main" xmlns:r="http://schemas.openxmlformats.org/officeDocument/2006/relationships">
  <sheetPr>
    <pageSetUpPr fitToPage="1"/>
  </sheetPr>
  <dimension ref="A1:M28"/>
  <sheetViews>
    <sheetView showGridLines="0" workbookViewId="0">
      <selection sqref="A1:I1"/>
    </sheetView>
  </sheetViews>
  <sheetFormatPr defaultColWidth="7.85546875" defaultRowHeight="12.75"/>
  <cols>
    <col min="1" max="1" width="19.7109375" style="933" customWidth="1"/>
    <col min="2" max="9" width="12.42578125" style="933" customWidth="1"/>
    <col min="10" max="10" width="7.7109375" style="933" customWidth="1"/>
    <col min="11" max="11" width="14.5703125" style="933" bestFit="1" customWidth="1"/>
    <col min="12" max="16384" width="7.85546875" style="933"/>
  </cols>
  <sheetData>
    <row r="1" spans="1:13" s="890" customFormat="1" ht="30" customHeight="1">
      <c r="A1" s="2636" t="s">
        <v>1118</v>
      </c>
      <c r="B1" s="2636"/>
      <c r="C1" s="2636"/>
      <c r="D1" s="2636"/>
      <c r="E1" s="2636"/>
      <c r="F1" s="2636"/>
      <c r="G1" s="2636"/>
      <c r="H1" s="2636"/>
      <c r="I1" s="2636"/>
      <c r="J1" s="889"/>
      <c r="K1" s="1419" t="s">
        <v>303</v>
      </c>
    </row>
    <row r="2" spans="1:13" s="890" customFormat="1" ht="30" customHeight="1">
      <c r="A2" s="2636" t="s">
        <v>1119</v>
      </c>
      <c r="B2" s="2636"/>
      <c r="C2" s="2636"/>
      <c r="D2" s="2636"/>
      <c r="E2" s="2636"/>
      <c r="F2" s="2636"/>
      <c r="G2" s="2636"/>
      <c r="H2" s="2636"/>
      <c r="I2" s="2636"/>
      <c r="J2" s="889"/>
    </row>
    <row r="3" spans="1:13" s="890" customFormat="1" ht="12" customHeight="1">
      <c r="A3" s="747" t="s">
        <v>1012</v>
      </c>
      <c r="B3" s="891"/>
      <c r="C3" s="891"/>
      <c r="D3" s="891"/>
      <c r="E3" s="891"/>
      <c r="F3" s="891"/>
      <c r="G3" s="891"/>
      <c r="H3" s="891"/>
      <c r="I3" s="892" t="s">
        <v>1013</v>
      </c>
      <c r="J3" s="891"/>
      <c r="K3" s="892"/>
    </row>
    <row r="4" spans="1:13" s="890" customFormat="1" ht="24" customHeight="1">
      <c r="A4" s="2976"/>
      <c r="B4" s="2647" t="s">
        <v>1951</v>
      </c>
      <c r="C4" s="2978" t="s">
        <v>1120</v>
      </c>
      <c r="D4" s="2979"/>
      <c r="E4" s="2979"/>
      <c r="F4" s="2979"/>
      <c r="G4" s="2979"/>
      <c r="H4" s="2979"/>
      <c r="I4" s="2979"/>
      <c r="J4" s="891"/>
      <c r="K4" s="892"/>
    </row>
    <row r="5" spans="1:13" ht="24" customHeight="1">
      <c r="A5" s="2977"/>
      <c r="B5" s="2649"/>
      <c r="C5" s="1076" t="s">
        <v>1121</v>
      </c>
      <c r="D5" s="1077" t="s">
        <v>1122</v>
      </c>
      <c r="E5" s="1078" t="s">
        <v>1123</v>
      </c>
      <c r="F5" s="1078" t="s">
        <v>1124</v>
      </c>
      <c r="G5" s="1078" t="s">
        <v>1125</v>
      </c>
      <c r="H5" s="1078" t="s">
        <v>1126</v>
      </c>
      <c r="I5" s="976" t="s">
        <v>1127</v>
      </c>
      <c r="J5" s="1079"/>
      <c r="K5" s="911"/>
      <c r="L5" s="1056"/>
      <c r="M5" s="1056"/>
    </row>
    <row r="6" spans="1:13" s="903" customFormat="1" ht="21" customHeight="1">
      <c r="A6" s="903" t="s">
        <v>1793</v>
      </c>
      <c r="B6" s="844">
        <v>2267915</v>
      </c>
      <c r="C6" s="844">
        <v>556946</v>
      </c>
      <c r="D6" s="844">
        <v>282028</v>
      </c>
      <c r="E6" s="844">
        <v>363102</v>
      </c>
      <c r="F6" s="844">
        <v>241431</v>
      </c>
      <c r="G6" s="844">
        <v>268063</v>
      </c>
      <c r="H6" s="844">
        <v>142995</v>
      </c>
      <c r="I6" s="844">
        <v>413350</v>
      </c>
      <c r="J6" s="1080"/>
    </row>
    <row r="7" spans="1:13" s="903" customFormat="1" ht="21" customHeight="1">
      <c r="A7" s="945" t="s">
        <v>1993</v>
      </c>
      <c r="B7" s="844">
        <v>2171074</v>
      </c>
      <c r="C7" s="844">
        <v>534945</v>
      </c>
      <c r="D7" s="844">
        <v>269461</v>
      </c>
      <c r="E7" s="844">
        <v>345649</v>
      </c>
      <c r="F7" s="844">
        <v>228489</v>
      </c>
      <c r="G7" s="844">
        <v>258886</v>
      </c>
      <c r="H7" s="844">
        <v>137255</v>
      </c>
      <c r="I7" s="844">
        <v>396389</v>
      </c>
    </row>
    <row r="8" spans="1:13" s="903" customFormat="1" ht="21" customHeight="1">
      <c r="A8" s="945" t="s">
        <v>1994</v>
      </c>
      <c r="B8" s="844">
        <v>53745</v>
      </c>
      <c r="C8" s="844">
        <v>11878</v>
      </c>
      <c r="D8" s="844">
        <v>6637</v>
      </c>
      <c r="E8" s="844">
        <v>9407</v>
      </c>
      <c r="F8" s="844">
        <v>6655</v>
      </c>
      <c r="G8" s="844">
        <v>4959</v>
      </c>
      <c r="H8" s="844">
        <v>3593</v>
      </c>
      <c r="I8" s="844">
        <v>10616</v>
      </c>
      <c r="J8" s="928"/>
    </row>
    <row r="9" spans="1:13" s="911" customFormat="1" ht="21" customHeight="1">
      <c r="A9" s="947" t="s">
        <v>1995</v>
      </c>
      <c r="B9" s="846">
        <v>1582</v>
      </c>
      <c r="C9" s="846">
        <v>322</v>
      </c>
      <c r="D9" s="846">
        <v>216</v>
      </c>
      <c r="E9" s="846">
        <v>177</v>
      </c>
      <c r="F9" s="846">
        <v>136</v>
      </c>
      <c r="G9" s="846">
        <v>113</v>
      </c>
      <c r="H9" s="846">
        <v>4</v>
      </c>
      <c r="I9" s="846">
        <v>614</v>
      </c>
      <c r="J9" s="1068"/>
    </row>
    <row r="10" spans="1:13" s="911" customFormat="1" ht="21" customHeight="1">
      <c r="A10" s="947" t="s">
        <v>1996</v>
      </c>
      <c r="B10" s="846">
        <v>3478</v>
      </c>
      <c r="C10" s="846">
        <v>873</v>
      </c>
      <c r="D10" s="846">
        <v>514</v>
      </c>
      <c r="E10" s="846">
        <v>652</v>
      </c>
      <c r="F10" s="846">
        <v>390</v>
      </c>
      <c r="G10" s="846">
        <v>359</v>
      </c>
      <c r="H10" s="846">
        <v>450</v>
      </c>
      <c r="I10" s="846">
        <v>240</v>
      </c>
      <c r="J10" s="1068"/>
    </row>
    <row r="11" spans="1:13" s="911" customFormat="1" ht="21" customHeight="1">
      <c r="A11" s="947" t="s">
        <v>1997</v>
      </c>
      <c r="B11" s="846">
        <v>34200</v>
      </c>
      <c r="C11" s="846">
        <v>7166</v>
      </c>
      <c r="D11" s="846">
        <v>3852</v>
      </c>
      <c r="E11" s="846">
        <v>5689</v>
      </c>
      <c r="F11" s="846">
        <v>4279</v>
      </c>
      <c r="G11" s="846">
        <v>3191</v>
      </c>
      <c r="H11" s="846">
        <v>2401</v>
      </c>
      <c r="I11" s="846">
        <v>7622</v>
      </c>
      <c r="J11" s="1068"/>
    </row>
    <row r="12" spans="1:13" s="911" customFormat="1" ht="21" customHeight="1">
      <c r="A12" s="947" t="s">
        <v>1998</v>
      </c>
      <c r="B12" s="846">
        <v>2589</v>
      </c>
      <c r="C12" s="846">
        <v>716</v>
      </c>
      <c r="D12" s="846">
        <v>496</v>
      </c>
      <c r="E12" s="846">
        <v>517</v>
      </c>
      <c r="F12" s="846">
        <v>414</v>
      </c>
      <c r="G12" s="846">
        <v>96</v>
      </c>
      <c r="H12" s="846">
        <v>14</v>
      </c>
      <c r="I12" s="846">
        <v>336</v>
      </c>
      <c r="J12" s="1068"/>
    </row>
    <row r="13" spans="1:13" s="911" customFormat="1" ht="21" customHeight="1">
      <c r="A13" s="947" t="s">
        <v>1999</v>
      </c>
      <c r="B13" s="846">
        <v>810</v>
      </c>
      <c r="C13" s="846">
        <v>283</v>
      </c>
      <c r="D13" s="846">
        <v>143</v>
      </c>
      <c r="E13" s="846">
        <v>120</v>
      </c>
      <c r="F13" s="846" t="s">
        <v>2028</v>
      </c>
      <c r="G13" s="846" t="s">
        <v>2028</v>
      </c>
      <c r="H13" s="846">
        <v>127</v>
      </c>
      <c r="I13" s="846">
        <v>75</v>
      </c>
      <c r="J13" s="1068"/>
    </row>
    <row r="14" spans="1:13" s="911" customFormat="1" ht="21" customHeight="1">
      <c r="A14" s="947" t="s">
        <v>2000</v>
      </c>
      <c r="B14" s="846">
        <v>246</v>
      </c>
      <c r="C14" s="846">
        <v>86</v>
      </c>
      <c r="D14" s="846">
        <v>86</v>
      </c>
      <c r="E14" s="846">
        <v>21</v>
      </c>
      <c r="F14" s="846">
        <v>6</v>
      </c>
      <c r="G14" s="846">
        <v>0</v>
      </c>
      <c r="H14" s="846">
        <v>21</v>
      </c>
      <c r="I14" s="846">
        <v>26</v>
      </c>
      <c r="J14" s="1068"/>
    </row>
    <row r="15" spans="1:13" s="911" customFormat="1" ht="21" customHeight="1">
      <c r="A15" s="947" t="s">
        <v>2001</v>
      </c>
      <c r="B15" s="846">
        <v>1501</v>
      </c>
      <c r="C15" s="846">
        <v>496</v>
      </c>
      <c r="D15" s="846">
        <v>260</v>
      </c>
      <c r="E15" s="846">
        <v>273</v>
      </c>
      <c r="F15" s="846">
        <v>92</v>
      </c>
      <c r="G15" s="846">
        <v>147</v>
      </c>
      <c r="H15" s="846">
        <v>6</v>
      </c>
      <c r="I15" s="846">
        <v>227</v>
      </c>
      <c r="J15" s="1068"/>
    </row>
    <row r="16" spans="1:13" s="911" customFormat="1" ht="21" customHeight="1">
      <c r="A16" s="947" t="s">
        <v>2002</v>
      </c>
      <c r="B16" s="846">
        <v>6612</v>
      </c>
      <c r="C16" s="846">
        <v>1215</v>
      </c>
      <c r="D16" s="846">
        <v>735</v>
      </c>
      <c r="E16" s="846">
        <v>1343</v>
      </c>
      <c r="F16" s="846">
        <v>1052</v>
      </c>
      <c r="G16" s="846">
        <v>840</v>
      </c>
      <c r="H16" s="846">
        <v>336</v>
      </c>
      <c r="I16" s="846">
        <v>1091</v>
      </c>
      <c r="J16" s="1068"/>
    </row>
    <row r="17" spans="1:11" s="911" customFormat="1" ht="21" customHeight="1">
      <c r="A17" s="947" t="s">
        <v>2003</v>
      </c>
      <c r="B17" s="846">
        <v>764</v>
      </c>
      <c r="C17" s="846">
        <v>220</v>
      </c>
      <c r="D17" s="846">
        <v>107</v>
      </c>
      <c r="E17" s="846">
        <v>96</v>
      </c>
      <c r="F17" s="846">
        <v>43</v>
      </c>
      <c r="G17" s="846">
        <v>17</v>
      </c>
      <c r="H17" s="846">
        <v>55</v>
      </c>
      <c r="I17" s="846">
        <v>226</v>
      </c>
      <c r="J17" s="1068"/>
    </row>
    <row r="18" spans="1:11" s="911" customFormat="1" ht="21" customHeight="1">
      <c r="A18" s="947" t="s">
        <v>2004</v>
      </c>
      <c r="B18" s="846">
        <v>547</v>
      </c>
      <c r="C18" s="846">
        <v>183</v>
      </c>
      <c r="D18" s="846">
        <v>90</v>
      </c>
      <c r="E18" s="846">
        <v>212</v>
      </c>
      <c r="F18" s="846" t="s">
        <v>2028</v>
      </c>
      <c r="G18" s="846" t="s">
        <v>2028</v>
      </c>
      <c r="H18" s="846">
        <v>24</v>
      </c>
      <c r="I18" s="846">
        <v>28</v>
      </c>
      <c r="J18" s="1068"/>
    </row>
    <row r="19" spans="1:11" s="911" customFormat="1" ht="21" customHeight="1">
      <c r="A19" s="952" t="s">
        <v>2005</v>
      </c>
      <c r="B19" s="1081">
        <v>1416</v>
      </c>
      <c r="C19" s="1081">
        <v>318</v>
      </c>
      <c r="D19" s="1081">
        <v>138</v>
      </c>
      <c r="E19" s="1081">
        <v>307</v>
      </c>
      <c r="F19" s="1081">
        <v>202</v>
      </c>
      <c r="G19" s="1081">
        <v>165</v>
      </c>
      <c r="H19" s="1081">
        <v>155</v>
      </c>
      <c r="I19" s="1081">
        <v>131</v>
      </c>
      <c r="J19" s="1069"/>
    </row>
    <row r="20" spans="1:11" s="911" customFormat="1" ht="24" customHeight="1">
      <c r="A20" s="2976"/>
      <c r="B20" s="2647" t="s">
        <v>1951</v>
      </c>
      <c r="C20" s="2978" t="s">
        <v>1128</v>
      </c>
      <c r="D20" s="2979"/>
      <c r="E20" s="2979"/>
      <c r="F20" s="2979"/>
      <c r="G20" s="2979"/>
      <c r="H20" s="2979"/>
      <c r="I20" s="2979"/>
      <c r="J20" s="1069"/>
    </row>
    <row r="21" spans="1:11" ht="24" customHeight="1">
      <c r="A21" s="2977"/>
      <c r="B21" s="2649"/>
      <c r="C21" s="1076" t="s">
        <v>1121</v>
      </c>
      <c r="D21" s="1077" t="s">
        <v>1122</v>
      </c>
      <c r="E21" s="1078" t="s">
        <v>1123</v>
      </c>
      <c r="F21" s="1078" t="s">
        <v>1124</v>
      </c>
      <c r="G21" s="1078" t="s">
        <v>1125</v>
      </c>
      <c r="H21" s="1078" t="s">
        <v>1126</v>
      </c>
      <c r="I21" s="976" t="s">
        <v>1129</v>
      </c>
    </row>
    <row r="22" spans="1:11" ht="6" customHeight="1">
      <c r="A22" s="747"/>
      <c r="B22" s="934"/>
      <c r="C22" s="1025"/>
      <c r="D22" s="1082"/>
      <c r="E22" s="1083"/>
      <c r="F22" s="1083"/>
      <c r="G22" s="1083"/>
      <c r="H22" s="1083"/>
      <c r="I22" s="978"/>
    </row>
    <row r="23" spans="1:11" s="896" customFormat="1" ht="12.75" customHeight="1">
      <c r="A23" s="2663" t="s">
        <v>1843</v>
      </c>
      <c r="B23" s="2771"/>
      <c r="C23" s="2771"/>
      <c r="D23" s="2771"/>
      <c r="E23" s="2771"/>
      <c r="F23" s="2771"/>
      <c r="G23" s="2771"/>
      <c r="H23" s="2771"/>
      <c r="I23" s="2771"/>
    </row>
    <row r="24" spans="1:11" s="896" customFormat="1" ht="12.75" customHeight="1">
      <c r="A24" s="2855" t="s">
        <v>982</v>
      </c>
      <c r="B24" s="2855"/>
      <c r="C24" s="2855"/>
      <c r="D24" s="2855"/>
      <c r="E24" s="2855"/>
      <c r="F24" s="2855"/>
      <c r="G24" s="2855"/>
      <c r="H24" s="2855"/>
      <c r="I24" s="2855"/>
    </row>
    <row r="25" spans="1:11" ht="12.75" customHeight="1">
      <c r="A25" s="2855" t="s">
        <v>983</v>
      </c>
      <c r="B25" s="2855"/>
      <c r="C25" s="2855"/>
      <c r="D25" s="2855"/>
      <c r="E25" s="2855"/>
      <c r="F25" s="2855"/>
      <c r="G25" s="2855"/>
      <c r="H25" s="2855"/>
      <c r="I25" s="2855"/>
    </row>
    <row r="26" spans="1:11" ht="12.75" customHeight="1">
      <c r="A26" s="2946" t="s">
        <v>1112</v>
      </c>
      <c r="B26" s="2946"/>
      <c r="C26" s="2946"/>
      <c r="D26" s="2946"/>
      <c r="E26" s="2946"/>
      <c r="F26" s="2946"/>
      <c r="G26" s="2946"/>
      <c r="H26" s="2946"/>
      <c r="I26" s="2946"/>
      <c r="J26" s="1084"/>
      <c r="K26" s="1084"/>
    </row>
    <row r="27" spans="1:11" ht="12.75" customHeight="1">
      <c r="A27" s="2946" t="s">
        <v>1113</v>
      </c>
      <c r="B27" s="2946"/>
      <c r="C27" s="2946"/>
      <c r="D27" s="2946"/>
      <c r="E27" s="2946"/>
      <c r="F27" s="2946"/>
      <c r="G27" s="2946"/>
      <c r="H27" s="2946"/>
      <c r="I27" s="2946"/>
      <c r="J27" s="1084"/>
      <c r="K27" s="1084"/>
    </row>
    <row r="28" spans="1:11" ht="6" customHeight="1"/>
  </sheetData>
  <mergeCells count="13">
    <mergeCell ref="A25:I25"/>
    <mergeCell ref="A26:I26"/>
    <mergeCell ref="A27:I27"/>
    <mergeCell ref="A20:A21"/>
    <mergeCell ref="B20:B21"/>
    <mergeCell ref="C20:I20"/>
    <mergeCell ref="A23:I23"/>
    <mergeCell ref="A24:I24"/>
    <mergeCell ref="A1:I1"/>
    <mergeCell ref="A2:I2"/>
    <mergeCell ref="A4:A5"/>
    <mergeCell ref="B4:B5"/>
    <mergeCell ref="C4:I4"/>
  </mergeCells>
  <phoneticPr fontId="32" type="noConversion"/>
  <hyperlinks>
    <hyperlink ref="K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7.xml><?xml version="1.0" encoding="utf-8"?>
<worksheet xmlns="http://schemas.openxmlformats.org/spreadsheetml/2006/main" xmlns:r="http://schemas.openxmlformats.org/officeDocument/2006/relationships">
  <sheetPr>
    <pageSetUpPr fitToPage="1"/>
  </sheetPr>
  <dimension ref="A1:J47"/>
  <sheetViews>
    <sheetView showGridLines="0" workbookViewId="0">
      <selection sqref="A1:H1"/>
    </sheetView>
  </sheetViews>
  <sheetFormatPr defaultColWidth="7.85546875" defaultRowHeight="12.75"/>
  <cols>
    <col min="1" max="1" width="16.7109375" style="1322" customWidth="1"/>
    <col min="2" max="8" width="14.42578125" style="1322" customWidth="1"/>
    <col min="9" max="9" width="7.7109375" style="1278" customWidth="1"/>
    <col min="10" max="10" width="14.5703125" style="1278" bestFit="1" customWidth="1"/>
    <col min="11" max="16384" width="7.85546875" style="1322"/>
  </cols>
  <sheetData>
    <row r="1" spans="1:10" s="1320" customFormat="1" ht="30" customHeight="1">
      <c r="A1" s="2617" t="s">
        <v>727</v>
      </c>
      <c r="B1" s="2617"/>
      <c r="C1" s="2617"/>
      <c r="D1" s="2617"/>
      <c r="E1" s="2617"/>
      <c r="F1" s="2617"/>
      <c r="G1" s="2617"/>
      <c r="H1" s="2617"/>
      <c r="I1" s="1274"/>
      <c r="J1" s="1419" t="s">
        <v>303</v>
      </c>
    </row>
    <row r="2" spans="1:10" s="1320" customFormat="1" ht="30" customHeight="1">
      <c r="A2" s="2617" t="s">
        <v>728</v>
      </c>
      <c r="B2" s="2617"/>
      <c r="C2" s="2617"/>
      <c r="D2" s="2617"/>
      <c r="E2" s="2617"/>
      <c r="F2" s="2617"/>
      <c r="G2" s="2617"/>
      <c r="H2" s="2617"/>
      <c r="I2" s="1274"/>
      <c r="J2" s="1275"/>
    </row>
    <row r="3" spans="1:10" s="1320" customFormat="1" ht="12" customHeight="1">
      <c r="A3" s="1274"/>
      <c r="B3" s="1274"/>
      <c r="C3" s="1274"/>
      <c r="D3" s="1274"/>
      <c r="E3" s="1274"/>
      <c r="F3" s="1274"/>
      <c r="G3" s="1274"/>
      <c r="H3" s="1274"/>
      <c r="I3" s="1274"/>
      <c r="J3" s="1275"/>
    </row>
    <row r="4" spans="1:10" ht="18" customHeight="1">
      <c r="A4" s="2618"/>
      <c r="B4" s="2612" t="s">
        <v>729</v>
      </c>
      <c r="C4" s="2629"/>
      <c r="D4" s="2629"/>
      <c r="E4" s="2629"/>
      <c r="F4" s="2629"/>
      <c r="G4" s="2629"/>
      <c r="H4" s="2629"/>
      <c r="I4" s="1279"/>
    </row>
    <row r="5" spans="1:10" ht="18" customHeight="1">
      <c r="A5" s="2618"/>
      <c r="B5" s="2615" t="s">
        <v>730</v>
      </c>
      <c r="C5" s="2615"/>
      <c r="D5" s="2623" t="s">
        <v>731</v>
      </c>
      <c r="E5" s="2612" t="s">
        <v>732</v>
      </c>
      <c r="F5" s="2630"/>
      <c r="G5" s="2612" t="s">
        <v>733</v>
      </c>
      <c r="H5" s="2629"/>
      <c r="I5" s="1279"/>
    </row>
    <row r="6" spans="1:10" ht="18" customHeight="1">
      <c r="A6" s="2618"/>
      <c r="B6" s="1316" t="s">
        <v>1951</v>
      </c>
      <c r="C6" s="1316" t="s">
        <v>734</v>
      </c>
      <c r="D6" s="2624"/>
      <c r="E6" s="2623" t="s">
        <v>604</v>
      </c>
      <c r="F6" s="1316" t="s">
        <v>1951</v>
      </c>
      <c r="G6" s="2623" t="s">
        <v>604</v>
      </c>
      <c r="H6" s="1342" t="s">
        <v>1951</v>
      </c>
      <c r="I6" s="1279"/>
    </row>
    <row r="7" spans="1:10" ht="18" customHeight="1">
      <c r="A7" s="2618"/>
      <c r="B7" s="1258" t="s">
        <v>735</v>
      </c>
      <c r="C7" s="1258" t="s">
        <v>1992</v>
      </c>
      <c r="D7" s="1259" t="s">
        <v>735</v>
      </c>
      <c r="E7" s="2624"/>
      <c r="F7" s="1258" t="s">
        <v>735</v>
      </c>
      <c r="G7" s="2624"/>
      <c r="H7" s="1259" t="s">
        <v>735</v>
      </c>
      <c r="I7" s="1279"/>
    </row>
    <row r="8" spans="1:10" s="1336" customFormat="1" ht="21" customHeight="1">
      <c r="A8" s="1280" t="s">
        <v>1993</v>
      </c>
      <c r="B8" s="1323">
        <v>827.4</v>
      </c>
      <c r="C8" s="1343">
        <v>251</v>
      </c>
      <c r="D8" s="1327">
        <v>93.7</v>
      </c>
      <c r="E8" s="1344" t="s">
        <v>714</v>
      </c>
      <c r="F8" s="1323">
        <v>233.3</v>
      </c>
      <c r="G8" s="1344" t="s">
        <v>685</v>
      </c>
      <c r="H8" s="1345">
        <v>4.9000000000000004</v>
      </c>
      <c r="I8" s="1346"/>
      <c r="J8" s="1280"/>
    </row>
    <row r="9" spans="1:10" s="1336" customFormat="1" ht="21" customHeight="1">
      <c r="A9" s="1289" t="s">
        <v>687</v>
      </c>
      <c r="B9" s="1327" t="s">
        <v>1832</v>
      </c>
      <c r="C9" s="1347" t="s">
        <v>1832</v>
      </c>
      <c r="D9" s="1327" t="s">
        <v>1832</v>
      </c>
      <c r="E9" s="1328" t="s">
        <v>1832</v>
      </c>
      <c r="F9" s="1327" t="s">
        <v>1832</v>
      </c>
      <c r="G9" s="1328" t="s">
        <v>1832</v>
      </c>
      <c r="H9" s="1348" t="s">
        <v>1832</v>
      </c>
      <c r="I9" s="1349"/>
      <c r="J9" s="1280"/>
    </row>
    <row r="10" spans="1:10" s="1326" customFormat="1" ht="21" customHeight="1">
      <c r="A10" s="1330" t="s">
        <v>688</v>
      </c>
      <c r="B10" s="1350">
        <v>1457.3</v>
      </c>
      <c r="C10" s="1351">
        <v>215</v>
      </c>
      <c r="D10" s="1350">
        <v>59</v>
      </c>
      <c r="E10" s="1352" t="s">
        <v>714</v>
      </c>
      <c r="F10" s="1350">
        <v>333.3</v>
      </c>
      <c r="G10" s="1352" t="s">
        <v>736</v>
      </c>
      <c r="H10" s="1353">
        <v>7.8</v>
      </c>
      <c r="I10" s="1354"/>
      <c r="J10" s="1289"/>
    </row>
    <row r="11" spans="1:10" ht="21" customHeight="1">
      <c r="A11" s="1330" t="s">
        <v>690</v>
      </c>
      <c r="B11" s="1350">
        <v>1109.7</v>
      </c>
      <c r="C11" s="1351">
        <v>244</v>
      </c>
      <c r="D11" s="1350">
        <v>85</v>
      </c>
      <c r="E11" s="1352" t="s">
        <v>714</v>
      </c>
      <c r="F11" s="1350">
        <v>302.5</v>
      </c>
      <c r="G11" s="1352" t="s">
        <v>736</v>
      </c>
      <c r="H11" s="1353">
        <v>6.6</v>
      </c>
      <c r="I11" s="1354"/>
    </row>
    <row r="12" spans="1:10" ht="21" customHeight="1">
      <c r="A12" s="1330" t="s">
        <v>692</v>
      </c>
      <c r="B12" s="1350">
        <v>1120.0999999999999</v>
      </c>
      <c r="C12" s="1351">
        <v>240</v>
      </c>
      <c r="D12" s="1350">
        <v>57.8</v>
      </c>
      <c r="E12" s="1352" t="s">
        <v>714</v>
      </c>
      <c r="F12" s="1350">
        <v>320.2</v>
      </c>
      <c r="G12" s="1352" t="s">
        <v>736</v>
      </c>
      <c r="H12" s="1353">
        <v>0.4</v>
      </c>
      <c r="I12" s="1354"/>
    </row>
    <row r="13" spans="1:10" ht="21" customHeight="1">
      <c r="A13" s="1330" t="s">
        <v>693</v>
      </c>
      <c r="B13" s="1350">
        <v>686.9</v>
      </c>
      <c r="C13" s="1351">
        <v>257</v>
      </c>
      <c r="D13" s="1350">
        <v>31.3</v>
      </c>
      <c r="E13" s="1352" t="s">
        <v>714</v>
      </c>
      <c r="F13" s="1350">
        <v>196</v>
      </c>
      <c r="G13" s="1352" t="s">
        <v>685</v>
      </c>
      <c r="H13" s="1353">
        <v>3.6</v>
      </c>
      <c r="I13" s="1354"/>
    </row>
    <row r="14" spans="1:10" ht="21" customHeight="1">
      <c r="A14" s="1333" t="s">
        <v>694</v>
      </c>
      <c r="B14" s="1327" t="s">
        <v>1832</v>
      </c>
      <c r="C14" s="1347" t="s">
        <v>1832</v>
      </c>
      <c r="D14" s="1327" t="s">
        <v>1832</v>
      </c>
      <c r="E14" s="1328" t="s">
        <v>1832</v>
      </c>
      <c r="F14" s="1327" t="s">
        <v>1832</v>
      </c>
      <c r="G14" s="1328" t="s">
        <v>1832</v>
      </c>
      <c r="H14" s="1348" t="s">
        <v>1832</v>
      </c>
      <c r="I14" s="1349"/>
    </row>
    <row r="15" spans="1:10" ht="21" customHeight="1">
      <c r="A15" s="1330" t="s">
        <v>695</v>
      </c>
      <c r="B15" s="1337">
        <v>1121</v>
      </c>
      <c r="C15" s="1355">
        <v>247</v>
      </c>
      <c r="D15" s="1356">
        <v>47.7</v>
      </c>
      <c r="E15" s="1352" t="s">
        <v>714</v>
      </c>
      <c r="F15" s="1356">
        <v>238.8</v>
      </c>
      <c r="G15" s="1357" t="s">
        <v>685</v>
      </c>
      <c r="H15" s="1358">
        <v>4.7</v>
      </c>
      <c r="I15" s="1359"/>
    </row>
    <row r="16" spans="1:10" ht="21" customHeight="1">
      <c r="A16" s="1330" t="s">
        <v>696</v>
      </c>
      <c r="B16" s="1350">
        <v>959.9</v>
      </c>
      <c r="C16" s="1351">
        <v>226</v>
      </c>
      <c r="D16" s="1350">
        <v>52.6</v>
      </c>
      <c r="E16" s="1352" t="s">
        <v>737</v>
      </c>
      <c r="F16" s="1350">
        <v>209.5</v>
      </c>
      <c r="G16" s="1352" t="s">
        <v>685</v>
      </c>
      <c r="H16" s="1353">
        <v>5.5</v>
      </c>
      <c r="I16" s="1354"/>
    </row>
    <row r="17" spans="1:10" ht="21" customHeight="1">
      <c r="A17" s="1330" t="s">
        <v>697</v>
      </c>
      <c r="B17" s="1350">
        <v>1408.9</v>
      </c>
      <c r="C17" s="1351">
        <v>229</v>
      </c>
      <c r="D17" s="1350">
        <v>73.3</v>
      </c>
      <c r="E17" s="1352" t="s">
        <v>714</v>
      </c>
      <c r="F17" s="1350">
        <v>410.2</v>
      </c>
      <c r="G17" s="1352" t="s">
        <v>685</v>
      </c>
      <c r="H17" s="1353">
        <v>2.9</v>
      </c>
      <c r="I17" s="1354"/>
    </row>
    <row r="18" spans="1:10" ht="21" customHeight="1">
      <c r="A18" s="1330" t="s">
        <v>698</v>
      </c>
      <c r="B18" s="1350">
        <v>1510.2</v>
      </c>
      <c r="C18" s="1351">
        <v>222</v>
      </c>
      <c r="D18" s="1350">
        <v>59.9</v>
      </c>
      <c r="E18" s="1352" t="s">
        <v>691</v>
      </c>
      <c r="F18" s="1350">
        <v>360.5</v>
      </c>
      <c r="G18" s="1352" t="s">
        <v>685</v>
      </c>
      <c r="H18" s="1353">
        <v>14</v>
      </c>
      <c r="I18" s="1354"/>
    </row>
    <row r="19" spans="1:10" ht="21" customHeight="1">
      <c r="A19" s="1330" t="s">
        <v>701</v>
      </c>
      <c r="B19" s="1350">
        <v>665.2</v>
      </c>
      <c r="C19" s="1351">
        <v>263</v>
      </c>
      <c r="D19" s="1350">
        <v>49.7</v>
      </c>
      <c r="E19" s="1352" t="s">
        <v>714</v>
      </c>
      <c r="F19" s="1350">
        <v>248.9</v>
      </c>
      <c r="G19" s="1352" t="s">
        <v>711</v>
      </c>
      <c r="H19" s="1353">
        <v>1.4</v>
      </c>
      <c r="I19" s="1354"/>
    </row>
    <row r="20" spans="1:10" ht="21" customHeight="1">
      <c r="A20" s="1333" t="s">
        <v>702</v>
      </c>
      <c r="B20" s="1327" t="s">
        <v>1832</v>
      </c>
      <c r="C20" s="1347" t="s">
        <v>1832</v>
      </c>
      <c r="D20" s="1327" t="s">
        <v>1832</v>
      </c>
      <c r="E20" s="1328" t="s">
        <v>1832</v>
      </c>
      <c r="F20" s="1327" t="s">
        <v>1832</v>
      </c>
      <c r="G20" s="1328" t="s">
        <v>1832</v>
      </c>
      <c r="H20" s="1348" t="s">
        <v>1832</v>
      </c>
      <c r="I20" s="1349"/>
    </row>
    <row r="21" spans="1:10" ht="21" customHeight="1">
      <c r="A21" s="1330" t="s">
        <v>703</v>
      </c>
      <c r="B21" s="1350">
        <v>952.9</v>
      </c>
      <c r="C21" s="1351">
        <v>252</v>
      </c>
      <c r="D21" s="1350">
        <v>51.9</v>
      </c>
      <c r="E21" s="1352" t="s">
        <v>714</v>
      </c>
      <c r="F21" s="1350">
        <v>294.5</v>
      </c>
      <c r="G21" s="1352" t="s">
        <v>711</v>
      </c>
      <c r="H21" s="1353">
        <v>0.2</v>
      </c>
      <c r="I21" s="1354"/>
    </row>
    <row r="22" spans="1:10" ht="21" customHeight="1">
      <c r="A22" s="1330" t="s">
        <v>704</v>
      </c>
      <c r="B22" s="1350">
        <v>760.1</v>
      </c>
      <c r="C22" s="1351">
        <v>266</v>
      </c>
      <c r="D22" s="1350">
        <v>57.5</v>
      </c>
      <c r="E22" s="1352" t="s">
        <v>714</v>
      </c>
      <c r="F22" s="1350">
        <v>219.6</v>
      </c>
      <c r="G22" s="1352" t="s">
        <v>685</v>
      </c>
      <c r="H22" s="1353">
        <v>0</v>
      </c>
      <c r="I22" s="1354"/>
    </row>
    <row r="23" spans="1:10" ht="21" customHeight="1">
      <c r="A23" s="1334" t="s">
        <v>705</v>
      </c>
      <c r="B23" s="1327" t="s">
        <v>1832</v>
      </c>
      <c r="C23" s="1347" t="s">
        <v>1832</v>
      </c>
      <c r="D23" s="1327" t="s">
        <v>1832</v>
      </c>
      <c r="E23" s="1328" t="s">
        <v>1832</v>
      </c>
      <c r="F23" s="1327" t="s">
        <v>1832</v>
      </c>
      <c r="G23" s="1328" t="s">
        <v>1832</v>
      </c>
      <c r="H23" s="1348" t="s">
        <v>1832</v>
      </c>
      <c r="I23" s="1349"/>
    </row>
    <row r="24" spans="1:10" ht="21" customHeight="1">
      <c r="A24" s="1330" t="s">
        <v>706</v>
      </c>
      <c r="B24" s="1350">
        <v>752.6</v>
      </c>
      <c r="C24" s="1351">
        <v>268</v>
      </c>
      <c r="D24" s="1350">
        <v>42.1</v>
      </c>
      <c r="E24" s="1352" t="s">
        <v>714</v>
      </c>
      <c r="F24" s="1350">
        <v>264.8</v>
      </c>
      <c r="G24" s="1352" t="s">
        <v>685</v>
      </c>
      <c r="H24" s="1353">
        <v>0.7</v>
      </c>
      <c r="I24" s="1354"/>
    </row>
    <row r="25" spans="1:10" ht="21" customHeight="1">
      <c r="A25" s="1330" t="s">
        <v>707</v>
      </c>
      <c r="B25" s="1350">
        <v>563.79999999999995</v>
      </c>
      <c r="C25" s="1351">
        <v>258</v>
      </c>
      <c r="D25" s="1350">
        <v>35.1</v>
      </c>
      <c r="E25" s="1352" t="s">
        <v>714</v>
      </c>
      <c r="F25" s="1350">
        <v>218.6</v>
      </c>
      <c r="G25" s="1352" t="s">
        <v>685</v>
      </c>
      <c r="H25" s="1353">
        <v>0</v>
      </c>
      <c r="I25" s="1354"/>
    </row>
    <row r="26" spans="1:10" ht="21" customHeight="1">
      <c r="A26" s="1330" t="s">
        <v>708</v>
      </c>
      <c r="B26" s="1356">
        <v>489.4</v>
      </c>
      <c r="C26" s="1355">
        <v>270</v>
      </c>
      <c r="D26" s="1356">
        <v>32</v>
      </c>
      <c r="E26" s="1352" t="s">
        <v>714</v>
      </c>
      <c r="F26" s="1356">
        <v>164.7</v>
      </c>
      <c r="G26" s="1352" t="s">
        <v>685</v>
      </c>
      <c r="H26" s="1353">
        <v>0</v>
      </c>
      <c r="I26" s="1354"/>
    </row>
    <row r="27" spans="1:10" ht="21" customHeight="1">
      <c r="A27" s="1334" t="s">
        <v>709</v>
      </c>
      <c r="B27" s="1327" t="s">
        <v>1832</v>
      </c>
      <c r="C27" s="1347" t="s">
        <v>1832</v>
      </c>
      <c r="D27" s="1327" t="s">
        <v>1832</v>
      </c>
      <c r="E27" s="1328" t="s">
        <v>1832</v>
      </c>
      <c r="F27" s="1327" t="s">
        <v>1832</v>
      </c>
      <c r="G27" s="1328" t="s">
        <v>1832</v>
      </c>
      <c r="H27" s="1348" t="s">
        <v>1832</v>
      </c>
      <c r="I27" s="1349"/>
    </row>
    <row r="28" spans="1:10" ht="21" customHeight="1">
      <c r="A28" s="1330" t="s">
        <v>710</v>
      </c>
      <c r="B28" s="1356">
        <v>456.8</v>
      </c>
      <c r="C28" s="1355">
        <v>303</v>
      </c>
      <c r="D28" s="1356">
        <v>40.5</v>
      </c>
      <c r="E28" s="1357" t="s">
        <v>714</v>
      </c>
      <c r="F28" s="1356">
        <v>239.3</v>
      </c>
      <c r="G28" s="1352" t="s">
        <v>685</v>
      </c>
      <c r="H28" s="1353">
        <v>0</v>
      </c>
      <c r="I28" s="1354"/>
    </row>
    <row r="29" spans="1:10" s="1361" customFormat="1" ht="21" customHeight="1">
      <c r="A29" s="1335" t="s">
        <v>644</v>
      </c>
      <c r="B29" s="1327" t="s">
        <v>1832</v>
      </c>
      <c r="C29" s="1347" t="s">
        <v>1832</v>
      </c>
      <c r="D29" s="1327" t="s">
        <v>1832</v>
      </c>
      <c r="E29" s="1328" t="s">
        <v>1832</v>
      </c>
      <c r="F29" s="1327" t="s">
        <v>1832</v>
      </c>
      <c r="G29" s="1328" t="s">
        <v>1832</v>
      </c>
      <c r="H29" s="1348" t="s">
        <v>1832</v>
      </c>
      <c r="I29" s="1349"/>
      <c r="J29" s="1360"/>
    </row>
    <row r="30" spans="1:10" ht="21" customHeight="1">
      <c r="A30" s="1330" t="s">
        <v>6</v>
      </c>
      <c r="B30" s="1356">
        <v>770.9</v>
      </c>
      <c r="C30" s="1351">
        <v>176</v>
      </c>
      <c r="D30" s="1356">
        <v>54.6</v>
      </c>
      <c r="E30" s="1352" t="s">
        <v>714</v>
      </c>
      <c r="F30" s="1356">
        <v>223.6</v>
      </c>
      <c r="G30" s="1357" t="s">
        <v>685</v>
      </c>
      <c r="H30" s="1358">
        <v>8.1</v>
      </c>
      <c r="I30" s="1359"/>
    </row>
    <row r="31" spans="1:10" ht="21" customHeight="1">
      <c r="A31" s="1330" t="s">
        <v>713</v>
      </c>
      <c r="B31" s="1337">
        <v>855.1</v>
      </c>
      <c r="C31" s="1362">
        <v>186</v>
      </c>
      <c r="D31" s="1356">
        <v>58.3</v>
      </c>
      <c r="E31" s="1352" t="s">
        <v>714</v>
      </c>
      <c r="F31" s="1356">
        <v>253.1</v>
      </c>
      <c r="G31" s="1338" t="s">
        <v>738</v>
      </c>
      <c r="H31" s="1346">
        <v>26.2</v>
      </c>
      <c r="I31" s="1359"/>
    </row>
    <row r="32" spans="1:10" ht="21" customHeight="1">
      <c r="A32" s="1330" t="s">
        <v>715</v>
      </c>
      <c r="B32" s="1337">
        <v>1341.4</v>
      </c>
      <c r="C32" s="1362">
        <v>168</v>
      </c>
      <c r="D32" s="1337">
        <v>54.9</v>
      </c>
      <c r="E32" s="1338" t="s">
        <v>739</v>
      </c>
      <c r="F32" s="1337">
        <v>252.7</v>
      </c>
      <c r="G32" s="1338" t="s">
        <v>685</v>
      </c>
      <c r="H32" s="1346">
        <v>38.700000000000003</v>
      </c>
      <c r="I32" s="1359"/>
    </row>
    <row r="33" spans="1:10" ht="21" customHeight="1">
      <c r="A33" s="1330" t="s">
        <v>716</v>
      </c>
      <c r="B33" s="1356">
        <v>1607.5</v>
      </c>
      <c r="C33" s="1351">
        <v>137</v>
      </c>
      <c r="D33" s="1356">
        <v>54.8</v>
      </c>
      <c r="E33" s="1352" t="s">
        <v>714</v>
      </c>
      <c r="F33" s="1356">
        <v>310.8</v>
      </c>
      <c r="G33" s="1357" t="s">
        <v>685</v>
      </c>
      <c r="H33" s="1358">
        <v>57.5</v>
      </c>
      <c r="I33" s="1359"/>
    </row>
    <row r="34" spans="1:10" s="1361" customFormat="1" ht="21" customHeight="1">
      <c r="A34" s="1339" t="s">
        <v>1994</v>
      </c>
      <c r="B34" s="1327" t="s">
        <v>1832</v>
      </c>
      <c r="C34" s="1347" t="s">
        <v>1832</v>
      </c>
      <c r="D34" s="1327" t="s">
        <v>1832</v>
      </c>
      <c r="E34" s="1328" t="s">
        <v>1832</v>
      </c>
      <c r="F34" s="1327" t="s">
        <v>1832</v>
      </c>
      <c r="G34" s="1328" t="s">
        <v>1832</v>
      </c>
      <c r="H34" s="1348" t="s">
        <v>1832</v>
      </c>
      <c r="I34" s="1349"/>
      <c r="J34" s="1360"/>
    </row>
    <row r="35" spans="1:10" ht="21" customHeight="1">
      <c r="A35" s="1330" t="s">
        <v>1997</v>
      </c>
      <c r="B35" s="1356">
        <v>707.6</v>
      </c>
      <c r="C35" s="1351">
        <v>274</v>
      </c>
      <c r="D35" s="1356">
        <v>81.900000000000006</v>
      </c>
      <c r="E35" s="1352" t="s">
        <v>714</v>
      </c>
      <c r="F35" s="1356">
        <v>286.10000000000002</v>
      </c>
      <c r="G35" s="1357" t="s">
        <v>685</v>
      </c>
      <c r="H35" s="1358">
        <v>0</v>
      </c>
      <c r="I35" s="1359"/>
    </row>
    <row r="36" spans="1:10" ht="21" customHeight="1">
      <c r="A36" s="1330" t="s">
        <v>2005</v>
      </c>
      <c r="B36" s="1356">
        <v>393.9</v>
      </c>
      <c r="C36" s="1351">
        <v>241</v>
      </c>
      <c r="D36" s="1356">
        <v>35.4</v>
      </c>
      <c r="E36" s="1352" t="s">
        <v>714</v>
      </c>
      <c r="F36" s="1356">
        <v>84.9</v>
      </c>
      <c r="G36" s="1357" t="s">
        <v>685</v>
      </c>
      <c r="H36" s="1358">
        <v>0</v>
      </c>
      <c r="I36" s="1359"/>
    </row>
    <row r="37" spans="1:10" ht="18" customHeight="1">
      <c r="A37" s="2618"/>
      <c r="B37" s="2612" t="s">
        <v>740</v>
      </c>
      <c r="C37" s="2629"/>
      <c r="D37" s="2629"/>
      <c r="E37" s="2629"/>
      <c r="F37" s="2629"/>
      <c r="G37" s="2629"/>
      <c r="H37" s="2629"/>
      <c r="I37" s="1279"/>
    </row>
    <row r="38" spans="1:10" ht="18" customHeight="1">
      <c r="A38" s="2618"/>
      <c r="B38" s="2611" t="s">
        <v>741</v>
      </c>
      <c r="C38" s="2611"/>
      <c r="D38" s="2623" t="s">
        <v>742</v>
      </c>
      <c r="E38" s="2612" t="s">
        <v>743</v>
      </c>
      <c r="F38" s="2630"/>
      <c r="G38" s="2612" t="s">
        <v>744</v>
      </c>
      <c r="H38" s="2629"/>
      <c r="I38" s="1279"/>
    </row>
    <row r="39" spans="1:10" ht="18" customHeight="1">
      <c r="A39" s="2618"/>
      <c r="B39" s="1316" t="s">
        <v>1951</v>
      </c>
      <c r="C39" s="1316" t="s">
        <v>745</v>
      </c>
      <c r="D39" s="2624"/>
      <c r="E39" s="2623" t="s">
        <v>671</v>
      </c>
      <c r="F39" s="1258" t="s">
        <v>1951</v>
      </c>
      <c r="G39" s="2623" t="s">
        <v>671</v>
      </c>
      <c r="H39" s="1259" t="s">
        <v>1951</v>
      </c>
      <c r="I39" s="1279"/>
    </row>
    <row r="40" spans="1:10" ht="13.5" customHeight="1">
      <c r="A40" s="2618"/>
      <c r="B40" s="1258" t="s">
        <v>735</v>
      </c>
      <c r="C40" s="1258" t="s">
        <v>2015</v>
      </c>
      <c r="D40" s="1259" t="s">
        <v>735</v>
      </c>
      <c r="E40" s="2624"/>
      <c r="F40" s="1258" t="s">
        <v>735</v>
      </c>
      <c r="G40" s="2624"/>
      <c r="H40" s="1259" t="s">
        <v>735</v>
      </c>
      <c r="I40" s="1279"/>
    </row>
    <row r="41" spans="1:10" ht="6" customHeight="1">
      <c r="A41" s="1294"/>
      <c r="B41" s="1270"/>
      <c r="C41" s="1270"/>
      <c r="D41" s="1270"/>
      <c r="E41" s="1279"/>
      <c r="F41" s="1270"/>
      <c r="G41" s="1279"/>
      <c r="H41" s="1270"/>
      <c r="I41" s="1279"/>
    </row>
    <row r="42" spans="1:10" ht="12.75" customHeight="1">
      <c r="A42" s="2634" t="s">
        <v>1843</v>
      </c>
      <c r="B42" s="2634"/>
      <c r="C42" s="2634"/>
      <c r="D42" s="2634"/>
      <c r="E42" s="2634"/>
      <c r="F42" s="2634"/>
      <c r="G42" s="2634"/>
      <c r="H42" s="2634"/>
      <c r="I42" s="1279"/>
    </row>
    <row r="43" spans="1:10" ht="12.75" customHeight="1">
      <c r="A43" s="2635" t="s">
        <v>723</v>
      </c>
      <c r="B43" s="2635"/>
      <c r="C43" s="2635"/>
      <c r="D43" s="2635"/>
      <c r="E43" s="2635"/>
      <c r="F43" s="2635"/>
      <c r="G43" s="2635"/>
      <c r="H43" s="2635"/>
      <c r="I43" s="1318"/>
      <c r="J43" s="1318"/>
    </row>
    <row r="44" spans="1:10" ht="12.75" customHeight="1">
      <c r="A44" s="2635" t="s">
        <v>724</v>
      </c>
      <c r="B44" s="2635"/>
      <c r="C44" s="2635"/>
      <c r="D44" s="2635"/>
      <c r="E44" s="2635"/>
      <c r="F44" s="2635"/>
      <c r="G44" s="2635"/>
      <c r="H44" s="2635"/>
      <c r="I44" s="1318"/>
      <c r="J44" s="1318"/>
    </row>
    <row r="45" spans="1:10" ht="39" customHeight="1">
      <c r="A45" s="2619" t="s">
        <v>746</v>
      </c>
      <c r="B45" s="2619"/>
      <c r="C45" s="2619"/>
      <c r="D45" s="2619"/>
      <c r="E45" s="2619"/>
      <c r="F45" s="2619"/>
      <c r="G45" s="2619"/>
      <c r="H45" s="2619"/>
      <c r="I45" s="1363"/>
    </row>
    <row r="46" spans="1:10" ht="39" customHeight="1">
      <c r="A46" s="2619" t="s">
        <v>747</v>
      </c>
      <c r="B46" s="2619"/>
      <c r="C46" s="2619"/>
      <c r="D46" s="2619"/>
      <c r="E46" s="2619"/>
      <c r="F46" s="2619"/>
      <c r="G46" s="2619"/>
      <c r="H46" s="2619"/>
      <c r="I46" s="1363"/>
    </row>
    <row r="47" spans="1:10" ht="6" customHeight="1"/>
  </sheetData>
  <mergeCells count="23">
    <mergeCell ref="A46:H46"/>
    <mergeCell ref="A42:H42"/>
    <mergeCell ref="A43:H43"/>
    <mergeCell ref="A44:H44"/>
    <mergeCell ref="A45:H45"/>
    <mergeCell ref="A37:A40"/>
    <mergeCell ref="B37:H37"/>
    <mergeCell ref="B38:C38"/>
    <mergeCell ref="D38:D39"/>
    <mergeCell ref="E38:F38"/>
    <mergeCell ref="G38:H38"/>
    <mergeCell ref="E39:E40"/>
    <mergeCell ref="G39:G40"/>
    <mergeCell ref="A1:H1"/>
    <mergeCell ref="A2:H2"/>
    <mergeCell ref="A4:A7"/>
    <mergeCell ref="B4:H4"/>
    <mergeCell ref="B5:C5"/>
    <mergeCell ref="D5:D6"/>
    <mergeCell ref="E5:F5"/>
    <mergeCell ref="G5:H5"/>
    <mergeCell ref="E6:E7"/>
    <mergeCell ref="G6:G7"/>
  </mergeCells>
  <phoneticPr fontId="32" type="noConversion"/>
  <hyperlinks>
    <hyperlink ref="J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70.xml><?xml version="1.0" encoding="utf-8"?>
<worksheet xmlns="http://schemas.openxmlformats.org/spreadsheetml/2006/main" xmlns:r="http://schemas.openxmlformats.org/officeDocument/2006/relationships">
  <sheetPr>
    <pageSetUpPr fitToPage="1"/>
  </sheetPr>
  <dimension ref="A1:K28"/>
  <sheetViews>
    <sheetView showGridLines="0" workbookViewId="0">
      <selection sqref="A1:I1"/>
    </sheetView>
  </sheetViews>
  <sheetFormatPr defaultColWidth="7.85546875" defaultRowHeight="12.75"/>
  <cols>
    <col min="1" max="1" width="19.7109375" style="933" customWidth="1"/>
    <col min="2" max="9" width="12.140625" style="933" customWidth="1"/>
    <col min="10" max="10" width="7.5703125" style="933" customWidth="1"/>
    <col min="11" max="11" width="14.5703125" style="933" bestFit="1" customWidth="1"/>
    <col min="12" max="16384" width="7.85546875" style="933"/>
  </cols>
  <sheetData>
    <row r="1" spans="1:11" s="1086" customFormat="1" ht="30" customHeight="1">
      <c r="A1" s="2980" t="s">
        <v>1130</v>
      </c>
      <c r="B1" s="2980"/>
      <c r="C1" s="2980"/>
      <c r="D1" s="2980"/>
      <c r="E1" s="2980"/>
      <c r="F1" s="2980"/>
      <c r="G1" s="2980"/>
      <c r="H1" s="2980"/>
      <c r="I1" s="2980"/>
      <c r="J1" s="1085"/>
      <c r="K1" s="1419" t="s">
        <v>303</v>
      </c>
    </row>
    <row r="2" spans="1:11" s="1086" customFormat="1" ht="30" customHeight="1">
      <c r="A2" s="2980" t="s">
        <v>1131</v>
      </c>
      <c r="B2" s="2980"/>
      <c r="C2" s="2980"/>
      <c r="D2" s="2980"/>
      <c r="E2" s="2980"/>
      <c r="F2" s="2980"/>
      <c r="G2" s="2980"/>
      <c r="H2" s="2980"/>
      <c r="I2" s="2980"/>
      <c r="J2" s="1085"/>
    </row>
    <row r="3" spans="1:11" s="1086" customFormat="1" ht="12" customHeight="1">
      <c r="A3" s="747" t="s">
        <v>1116</v>
      </c>
      <c r="B3" s="1066"/>
      <c r="C3" s="1066"/>
      <c r="D3" s="1066"/>
      <c r="E3" s="1066"/>
      <c r="F3" s="1066"/>
      <c r="G3" s="1066"/>
      <c r="H3" s="1066"/>
      <c r="I3" s="892" t="s">
        <v>1117</v>
      </c>
      <c r="J3" s="1066"/>
    </row>
    <row r="4" spans="1:11" s="1086" customFormat="1" ht="24" customHeight="1">
      <c r="A4" s="2976"/>
      <c r="B4" s="2647" t="s">
        <v>1951</v>
      </c>
      <c r="C4" s="2978" t="s">
        <v>1120</v>
      </c>
      <c r="D4" s="2979"/>
      <c r="E4" s="2979"/>
      <c r="F4" s="2979"/>
      <c r="G4" s="2979"/>
      <c r="H4" s="2979"/>
      <c r="I4" s="2979"/>
      <c r="J4" s="1087"/>
    </row>
    <row r="5" spans="1:11" ht="24" customHeight="1">
      <c r="A5" s="2977"/>
      <c r="B5" s="2649"/>
      <c r="C5" s="1076" t="s">
        <v>1121</v>
      </c>
      <c r="D5" s="1077" t="s">
        <v>1122</v>
      </c>
      <c r="E5" s="1078" t="s">
        <v>1123</v>
      </c>
      <c r="F5" s="1078" t="s">
        <v>1124</v>
      </c>
      <c r="G5" s="1078" t="s">
        <v>1125</v>
      </c>
      <c r="H5" s="1078" t="s">
        <v>1126</v>
      </c>
      <c r="I5" s="976" t="s">
        <v>1127</v>
      </c>
      <c r="J5" s="1088"/>
    </row>
    <row r="6" spans="1:11" s="944" customFormat="1" ht="21" customHeight="1">
      <c r="A6" s="944" t="s">
        <v>1793</v>
      </c>
      <c r="B6" s="1089">
        <v>1007.9994611522004</v>
      </c>
      <c r="C6" s="1089">
        <v>710.63977216778278</v>
      </c>
      <c r="D6" s="1089">
        <v>841.73315092829603</v>
      </c>
      <c r="E6" s="1089">
        <v>931.24194349904792</v>
      </c>
      <c r="F6" s="1089">
        <v>1038.7533914884855</v>
      </c>
      <c r="G6" s="1089">
        <v>1150.5383655355643</v>
      </c>
      <c r="H6" s="1089">
        <v>1267.3918398616834</v>
      </c>
      <c r="I6" s="1089">
        <v>1389.3946003357933</v>
      </c>
    </row>
    <row r="7" spans="1:11" s="944" customFormat="1" ht="21" customHeight="1">
      <c r="A7" s="942" t="s">
        <v>1993</v>
      </c>
      <c r="B7" s="1089">
        <v>1010.3759837389712</v>
      </c>
      <c r="C7" s="1089">
        <v>710.59799747601244</v>
      </c>
      <c r="D7" s="1089">
        <v>842.46086546840229</v>
      </c>
      <c r="E7" s="1089">
        <v>933.20634759072902</v>
      </c>
      <c r="F7" s="1089">
        <v>1043.6941949083027</v>
      </c>
      <c r="G7" s="1089">
        <v>1154.2512899518742</v>
      </c>
      <c r="H7" s="1089">
        <v>1272.034274460997</v>
      </c>
      <c r="I7" s="1089">
        <v>1392.6036997996919</v>
      </c>
    </row>
    <row r="8" spans="1:11" s="944" customFormat="1" ht="21" customHeight="1">
      <c r="A8" s="942" t="s">
        <v>1994</v>
      </c>
      <c r="B8" s="1089">
        <v>994.27585029556474</v>
      </c>
      <c r="C8" s="1089">
        <v>754.6712687288416</v>
      </c>
      <c r="D8" s="1089">
        <v>861.21346542410265</v>
      </c>
      <c r="E8" s="1089">
        <v>947.96967471080563</v>
      </c>
      <c r="F8" s="1089">
        <v>1027.3865469655252</v>
      </c>
      <c r="G8" s="1089">
        <v>1107.9583000790644</v>
      </c>
      <c r="H8" s="1089">
        <v>1121.386067325906</v>
      </c>
      <c r="I8" s="1089">
        <v>1269.7044954879425</v>
      </c>
      <c r="J8" s="1090"/>
    </row>
    <row r="9" spans="1:11" s="1094" customFormat="1" ht="21" customHeight="1">
      <c r="A9" s="1091" t="s">
        <v>1995</v>
      </c>
      <c r="B9" s="1092">
        <v>1162.5973261703223</v>
      </c>
      <c r="C9" s="1092">
        <v>630.01425466000001</v>
      </c>
      <c r="D9" s="1092">
        <v>725.34472221999999</v>
      </c>
      <c r="E9" s="1092">
        <v>803.13129944000002</v>
      </c>
      <c r="F9" s="1092">
        <v>922.89058824000006</v>
      </c>
      <c r="G9" s="1092">
        <v>767.82938052999998</v>
      </c>
      <c r="H9" s="1092">
        <v>788.60500000000002</v>
      </c>
      <c r="I9" s="1092">
        <v>1827.53</v>
      </c>
      <c r="J9" s="1093"/>
    </row>
    <row r="10" spans="1:11" s="1094" customFormat="1" ht="21" customHeight="1">
      <c r="A10" s="1091" t="s">
        <v>1996</v>
      </c>
      <c r="B10" s="1092">
        <v>883.69674525254175</v>
      </c>
      <c r="C10" s="1092">
        <v>686.97462771999994</v>
      </c>
      <c r="D10" s="1092">
        <v>716.66632296</v>
      </c>
      <c r="E10" s="1092">
        <v>868.62857362</v>
      </c>
      <c r="F10" s="1092">
        <v>927.54907691999995</v>
      </c>
      <c r="G10" s="1092">
        <v>1460.6458216999999</v>
      </c>
      <c r="H10" s="1092">
        <v>929.91084444000001</v>
      </c>
      <c r="I10" s="1092">
        <v>977.00099999999998</v>
      </c>
      <c r="J10" s="1093"/>
    </row>
    <row r="11" spans="1:11" s="1094" customFormat="1" ht="21" customHeight="1">
      <c r="A11" s="1091" t="s">
        <v>1997</v>
      </c>
      <c r="B11" s="1092">
        <v>1025.0458582471829</v>
      </c>
      <c r="C11" s="1092">
        <v>806.88027629999999</v>
      </c>
      <c r="D11" s="1092">
        <v>913.58986501000004</v>
      </c>
      <c r="E11" s="1092">
        <v>990.33170856000004</v>
      </c>
      <c r="F11" s="1092">
        <v>1086.5676934000001</v>
      </c>
      <c r="G11" s="1092">
        <v>1122.1675776</v>
      </c>
      <c r="H11" s="1092">
        <v>1068.3687712999999</v>
      </c>
      <c r="I11" s="1092">
        <v>1223.5509999999999</v>
      </c>
      <c r="J11" s="1093"/>
    </row>
    <row r="12" spans="1:11" s="1094" customFormat="1" ht="21" customHeight="1">
      <c r="A12" s="1091" t="s">
        <v>1998</v>
      </c>
      <c r="B12" s="1092">
        <v>901.72594438044428</v>
      </c>
      <c r="C12" s="1092">
        <v>700.87333798999998</v>
      </c>
      <c r="D12" s="1092">
        <v>942.81241935000003</v>
      </c>
      <c r="E12" s="1092">
        <v>897.66268859000002</v>
      </c>
      <c r="F12" s="1092">
        <v>946.89949275000004</v>
      </c>
      <c r="G12" s="1092">
        <v>1271.9135417</v>
      </c>
      <c r="H12" s="1092">
        <v>1307.1042857</v>
      </c>
      <c r="I12" s="1092">
        <v>1097.0150000000001</v>
      </c>
      <c r="J12" s="1093"/>
    </row>
    <row r="13" spans="1:11" s="1094" customFormat="1" ht="21" customHeight="1">
      <c r="A13" s="1091" t="s">
        <v>1999</v>
      </c>
      <c r="B13" s="1092">
        <v>796.9073271594815</v>
      </c>
      <c r="C13" s="1092">
        <v>681.18063603999997</v>
      </c>
      <c r="D13" s="1092">
        <v>652.04244755000002</v>
      </c>
      <c r="E13" s="1092">
        <v>913.30283333</v>
      </c>
      <c r="F13" s="1092">
        <v>926.60153846000003</v>
      </c>
      <c r="G13" s="1092">
        <v>744.68608696000001</v>
      </c>
      <c r="H13" s="1092">
        <v>759.80267717000004</v>
      </c>
      <c r="I13" s="1092">
        <v>1334.963</v>
      </c>
      <c r="J13" s="1093"/>
    </row>
    <row r="14" spans="1:11" s="1094" customFormat="1" ht="21" customHeight="1">
      <c r="A14" s="1091" t="s">
        <v>2000</v>
      </c>
      <c r="B14" s="1092">
        <v>735.62986178975598</v>
      </c>
      <c r="C14" s="1092">
        <v>596.43395349000002</v>
      </c>
      <c r="D14" s="1092">
        <v>652.34267441999998</v>
      </c>
      <c r="E14" s="1092">
        <v>735.72238095</v>
      </c>
      <c r="F14" s="1092">
        <v>653.59833332999995</v>
      </c>
      <c r="G14" s="1092" t="s">
        <v>1832</v>
      </c>
      <c r="H14" s="1092">
        <v>847.87571429000002</v>
      </c>
      <c r="I14" s="1092">
        <v>1399.731</v>
      </c>
      <c r="J14" s="1093"/>
    </row>
    <row r="15" spans="1:11" s="1094" customFormat="1" ht="21" customHeight="1">
      <c r="A15" s="1091" t="s">
        <v>2001</v>
      </c>
      <c r="B15" s="1092">
        <v>758.64604137066613</v>
      </c>
      <c r="C15" s="1092">
        <v>658.91098790000001</v>
      </c>
      <c r="D15" s="1092">
        <v>786.95457692000002</v>
      </c>
      <c r="E15" s="1092">
        <v>781.07838828000001</v>
      </c>
      <c r="F15" s="1092">
        <v>731.70065217000001</v>
      </c>
      <c r="G15" s="1092">
        <v>779.44482992999997</v>
      </c>
      <c r="H15" s="1092">
        <v>967.06333332999998</v>
      </c>
      <c r="I15" s="1092">
        <v>909.11030000000005</v>
      </c>
      <c r="J15" s="1093"/>
    </row>
    <row r="16" spans="1:11" s="1094" customFormat="1" ht="21" customHeight="1">
      <c r="A16" s="1091" t="s">
        <v>2002</v>
      </c>
      <c r="B16" s="1092">
        <v>1008.9213670575425</v>
      </c>
      <c r="C16" s="1092">
        <v>679.01605760999996</v>
      </c>
      <c r="D16" s="1092">
        <v>839.44263946000001</v>
      </c>
      <c r="E16" s="1092">
        <v>954.35026805999996</v>
      </c>
      <c r="F16" s="1092">
        <v>950.54420152</v>
      </c>
      <c r="G16" s="1092">
        <v>1004.5410833</v>
      </c>
      <c r="H16" s="1092">
        <v>1733.0383036000001</v>
      </c>
      <c r="I16" s="1092">
        <v>1394.329</v>
      </c>
      <c r="J16" s="1093"/>
    </row>
    <row r="17" spans="1:10" s="1094" customFormat="1" ht="21" customHeight="1">
      <c r="A17" s="1091" t="s">
        <v>2003</v>
      </c>
      <c r="B17" s="1092">
        <v>914.14333246205501</v>
      </c>
      <c r="C17" s="1092">
        <v>628.37286363999999</v>
      </c>
      <c r="D17" s="1092">
        <v>737.52560747999996</v>
      </c>
      <c r="E17" s="1092">
        <v>758.96708333000004</v>
      </c>
      <c r="F17" s="1092">
        <v>767.32674419</v>
      </c>
      <c r="G17" s="1092">
        <v>1241.5235293999999</v>
      </c>
      <c r="H17" s="1092">
        <v>877.32436364</v>
      </c>
      <c r="I17" s="1092">
        <v>1354.1310000000001</v>
      </c>
      <c r="J17" s="1093"/>
    </row>
    <row r="18" spans="1:10" s="1094" customFormat="1" ht="21" customHeight="1">
      <c r="A18" s="1091" t="s">
        <v>2004</v>
      </c>
      <c r="B18" s="1092">
        <v>780.83940402224857</v>
      </c>
      <c r="C18" s="1092">
        <v>649.52606557000001</v>
      </c>
      <c r="D18" s="1092">
        <v>679.91066666999996</v>
      </c>
      <c r="E18" s="1092">
        <v>784.77325471999995</v>
      </c>
      <c r="F18" s="1092" t="s">
        <v>2028</v>
      </c>
      <c r="G18" s="1092">
        <v>1043.9974999999999</v>
      </c>
      <c r="H18" s="1092">
        <v>762.86958332999995</v>
      </c>
      <c r="I18" s="1092">
        <v>1880.633</v>
      </c>
      <c r="J18" s="1093"/>
    </row>
    <row r="19" spans="1:10" s="1094" customFormat="1" ht="21" customHeight="1">
      <c r="A19" s="1095" t="s">
        <v>2005</v>
      </c>
      <c r="B19" s="1096">
        <v>968.77978390411727</v>
      </c>
      <c r="C19" s="1096">
        <v>705.86610063000001</v>
      </c>
      <c r="D19" s="1096">
        <v>673.91615941999999</v>
      </c>
      <c r="E19" s="1096">
        <v>820.05169380999996</v>
      </c>
      <c r="F19" s="1096">
        <v>825.96128712999996</v>
      </c>
      <c r="G19" s="1096">
        <v>1062.4826667</v>
      </c>
      <c r="H19" s="1096">
        <v>1645.8559355</v>
      </c>
      <c r="I19" s="1096">
        <v>1567.2439999999999</v>
      </c>
      <c r="J19" s="1097"/>
    </row>
    <row r="20" spans="1:10" s="1094" customFormat="1" ht="24" customHeight="1">
      <c r="A20" s="2976"/>
      <c r="B20" s="2647" t="s">
        <v>1951</v>
      </c>
      <c r="C20" s="2978" t="s">
        <v>1128</v>
      </c>
      <c r="D20" s="2979"/>
      <c r="E20" s="2979"/>
      <c r="F20" s="2979"/>
      <c r="G20" s="2979"/>
      <c r="H20" s="2979"/>
      <c r="I20" s="2979"/>
      <c r="J20" s="1097"/>
    </row>
    <row r="21" spans="1:10" ht="24" customHeight="1">
      <c r="A21" s="2977"/>
      <c r="B21" s="2649"/>
      <c r="C21" s="1076" t="s">
        <v>1121</v>
      </c>
      <c r="D21" s="1077" t="s">
        <v>1122</v>
      </c>
      <c r="E21" s="1078" t="s">
        <v>1123</v>
      </c>
      <c r="F21" s="1078" t="s">
        <v>1124</v>
      </c>
      <c r="G21" s="1078" t="s">
        <v>1125</v>
      </c>
      <c r="H21" s="1078" t="s">
        <v>1126</v>
      </c>
      <c r="I21" s="976" t="s">
        <v>1129</v>
      </c>
    </row>
    <row r="22" spans="1:10" ht="6" customHeight="1">
      <c r="A22" s="747"/>
      <c r="B22" s="934"/>
      <c r="C22" s="1025"/>
      <c r="D22" s="1082"/>
      <c r="E22" s="1083"/>
      <c r="F22" s="1083"/>
      <c r="G22" s="1083"/>
      <c r="H22" s="1083"/>
      <c r="I22" s="978"/>
    </row>
    <row r="23" spans="1:10" s="1098" customFormat="1" ht="12.75" customHeight="1">
      <c r="A23" s="2946" t="s">
        <v>1843</v>
      </c>
      <c r="B23" s="2946"/>
      <c r="C23" s="2946"/>
      <c r="D23" s="2946"/>
      <c r="E23" s="2946"/>
      <c r="F23" s="2946"/>
      <c r="G23" s="2946"/>
      <c r="H23" s="2946"/>
      <c r="I23" s="2946"/>
    </row>
    <row r="24" spans="1:10" s="1098" customFormat="1" ht="12.75" customHeight="1">
      <c r="A24" s="2981" t="s">
        <v>982</v>
      </c>
      <c r="B24" s="2981"/>
      <c r="C24" s="2981"/>
      <c r="D24" s="2981"/>
      <c r="E24" s="2981"/>
      <c r="F24" s="2981"/>
      <c r="G24" s="2981"/>
      <c r="H24" s="2981"/>
      <c r="I24" s="2981"/>
    </row>
    <row r="25" spans="1:10" ht="12.75" customHeight="1">
      <c r="A25" s="2981" t="s">
        <v>983</v>
      </c>
      <c r="B25" s="2981"/>
      <c r="C25" s="2981"/>
      <c r="D25" s="2981"/>
      <c r="E25" s="2981"/>
      <c r="F25" s="2981"/>
      <c r="G25" s="2981"/>
      <c r="H25" s="2981"/>
      <c r="I25" s="2981"/>
    </row>
    <row r="26" spans="1:10" ht="12.75" customHeight="1">
      <c r="A26" s="2946" t="s">
        <v>1112</v>
      </c>
      <c r="B26" s="2946"/>
      <c r="C26" s="2946"/>
      <c r="D26" s="2946"/>
      <c r="E26" s="2946"/>
      <c r="F26" s="2946"/>
      <c r="G26" s="2946"/>
      <c r="H26" s="2946"/>
      <c r="I26" s="2946"/>
    </row>
    <row r="27" spans="1:10" ht="12.75" customHeight="1">
      <c r="A27" s="2946" t="s">
        <v>1113</v>
      </c>
      <c r="B27" s="2946"/>
      <c r="C27" s="2946"/>
      <c r="D27" s="2946"/>
      <c r="E27" s="2946"/>
      <c r="F27" s="2946"/>
      <c r="G27" s="2946"/>
      <c r="H27" s="2946"/>
      <c r="I27" s="2946"/>
    </row>
    <row r="28" spans="1:10" ht="6" customHeight="1"/>
  </sheetData>
  <mergeCells count="13">
    <mergeCell ref="A25:I25"/>
    <mergeCell ref="A26:I26"/>
    <mergeCell ref="A27:I27"/>
    <mergeCell ref="A20:A21"/>
    <mergeCell ref="B20:B21"/>
    <mergeCell ref="C20:I20"/>
    <mergeCell ref="A23:I23"/>
    <mergeCell ref="A24:I24"/>
    <mergeCell ref="A1:I1"/>
    <mergeCell ref="A2:I2"/>
    <mergeCell ref="A4:A5"/>
    <mergeCell ref="B4:B5"/>
    <mergeCell ref="C4:I4"/>
  </mergeCells>
  <phoneticPr fontId="32" type="noConversion"/>
  <hyperlinks>
    <hyperlink ref="K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71.xml><?xml version="1.0" encoding="utf-8"?>
<worksheet xmlns="http://schemas.openxmlformats.org/spreadsheetml/2006/main" xmlns:r="http://schemas.openxmlformats.org/officeDocument/2006/relationships">
  <sheetPr>
    <pageSetUpPr fitToPage="1"/>
  </sheetPr>
  <dimension ref="A1:N28"/>
  <sheetViews>
    <sheetView showGridLines="0" workbookViewId="0">
      <selection sqref="A1:K1"/>
    </sheetView>
  </sheetViews>
  <sheetFormatPr defaultColWidth="7.85546875" defaultRowHeight="12.75"/>
  <cols>
    <col min="1" max="1" width="19.7109375" style="8" customWidth="1"/>
    <col min="2" max="11" width="9.85546875" style="8" customWidth="1"/>
    <col min="12" max="12" width="7.85546875" style="8" customWidth="1"/>
    <col min="13" max="13" width="14.5703125" style="8" bestFit="1" customWidth="1"/>
    <col min="14" max="16384" width="7.85546875" style="8"/>
  </cols>
  <sheetData>
    <row r="1" spans="1:14" s="2" customFormat="1" ht="30" customHeight="1">
      <c r="A1" s="2942" t="s">
        <v>1132</v>
      </c>
      <c r="B1" s="2942"/>
      <c r="C1" s="2942"/>
      <c r="D1" s="2942"/>
      <c r="E1" s="2942"/>
      <c r="F1" s="2942"/>
      <c r="G1" s="2942"/>
      <c r="H1" s="2942"/>
      <c r="I1" s="2942"/>
      <c r="J1" s="2942"/>
      <c r="K1" s="2942"/>
      <c r="M1" s="1419" t="s">
        <v>303</v>
      </c>
    </row>
    <row r="2" spans="1:14" s="2" customFormat="1" ht="30" customHeight="1">
      <c r="A2" s="2942" t="s">
        <v>1133</v>
      </c>
      <c r="B2" s="2942"/>
      <c r="C2" s="2942"/>
      <c r="D2" s="2942"/>
      <c r="E2" s="2942"/>
      <c r="F2" s="2942"/>
      <c r="G2" s="2942"/>
      <c r="H2" s="2942"/>
      <c r="I2" s="2942"/>
      <c r="J2" s="2942"/>
      <c r="K2" s="2942"/>
    </row>
    <row r="3" spans="1:14" s="2" customFormat="1" ht="12" customHeight="1">
      <c r="A3" s="17" t="s">
        <v>1012</v>
      </c>
      <c r="B3" s="74"/>
      <c r="C3" s="74"/>
      <c r="D3" s="74"/>
      <c r="E3" s="74"/>
      <c r="F3" s="74"/>
      <c r="G3" s="74"/>
      <c r="H3" s="74"/>
      <c r="J3" s="290"/>
      <c r="K3" s="483" t="s">
        <v>1013</v>
      </c>
      <c r="L3" s="291"/>
    </row>
    <row r="4" spans="1:14" s="2" customFormat="1" ht="18" customHeight="1">
      <c r="A4" s="2704"/>
      <c r="B4" s="2672" t="s">
        <v>1951</v>
      </c>
      <c r="C4" s="2861" t="s">
        <v>1134</v>
      </c>
      <c r="D4" s="2982"/>
      <c r="E4" s="2982"/>
      <c r="F4" s="2982"/>
      <c r="G4" s="2982"/>
      <c r="H4" s="2982"/>
      <c r="I4" s="2982"/>
      <c r="J4" s="2982"/>
      <c r="K4" s="2982"/>
      <c r="L4" s="291"/>
    </row>
    <row r="5" spans="1:14" ht="54.75" customHeight="1">
      <c r="A5" s="2705"/>
      <c r="B5" s="2673"/>
      <c r="C5" s="960" t="s">
        <v>1135</v>
      </c>
      <c r="D5" s="960" t="s">
        <v>1136</v>
      </c>
      <c r="E5" s="960" t="s">
        <v>1137</v>
      </c>
      <c r="F5" s="960" t="s">
        <v>1138</v>
      </c>
      <c r="G5" s="960" t="s">
        <v>1306</v>
      </c>
      <c r="H5" s="960" t="s">
        <v>1139</v>
      </c>
      <c r="I5" s="960" t="s">
        <v>1140</v>
      </c>
      <c r="J5" s="960" t="s">
        <v>1141</v>
      </c>
      <c r="K5" s="1099" t="s">
        <v>1142</v>
      </c>
      <c r="L5" s="98"/>
      <c r="M5" s="1100"/>
      <c r="N5" s="1100"/>
    </row>
    <row r="6" spans="1:14" s="89" customFormat="1" ht="21" customHeight="1">
      <c r="A6" s="89" t="s">
        <v>1793</v>
      </c>
      <c r="B6" s="1101">
        <v>2267915</v>
      </c>
      <c r="C6" s="1101">
        <v>26640</v>
      </c>
      <c r="D6" s="1101">
        <v>434894</v>
      </c>
      <c r="E6" s="1101">
        <v>435319</v>
      </c>
      <c r="F6" s="1101">
        <v>525037</v>
      </c>
      <c r="G6" s="1101">
        <v>502989</v>
      </c>
      <c r="H6" s="1101">
        <v>51269</v>
      </c>
      <c r="I6" s="1101">
        <v>259846</v>
      </c>
      <c r="J6" s="1102">
        <v>14229</v>
      </c>
      <c r="K6" s="1102">
        <v>2969</v>
      </c>
    </row>
    <row r="7" spans="1:14" s="89" customFormat="1" ht="21" customHeight="1">
      <c r="A7" s="815" t="s">
        <v>1993</v>
      </c>
      <c r="B7" s="1101">
        <v>2171074</v>
      </c>
      <c r="C7" s="1101">
        <v>24907</v>
      </c>
      <c r="D7" s="1101">
        <v>414126</v>
      </c>
      <c r="E7" s="1101">
        <v>415435</v>
      </c>
      <c r="F7" s="1101">
        <v>501166</v>
      </c>
      <c r="G7" s="1101">
        <v>481648</v>
      </c>
      <c r="H7" s="1101">
        <v>50305</v>
      </c>
      <c r="I7" s="1101">
        <v>252169</v>
      </c>
      <c r="J7" s="1102">
        <v>13940</v>
      </c>
      <c r="K7" s="1102">
        <v>2927</v>
      </c>
    </row>
    <row r="8" spans="1:14" s="89" customFormat="1" ht="21" customHeight="1">
      <c r="A8" s="815" t="s">
        <v>1994</v>
      </c>
      <c r="B8" s="1103">
        <v>53745</v>
      </c>
      <c r="C8" s="1103">
        <v>1129</v>
      </c>
      <c r="D8" s="1103">
        <v>11508</v>
      </c>
      <c r="E8" s="1103">
        <v>10247</v>
      </c>
      <c r="F8" s="1103">
        <v>13023</v>
      </c>
      <c r="G8" s="1103">
        <v>12900</v>
      </c>
      <c r="H8" s="1103">
        <v>638</v>
      </c>
      <c r="I8" s="1103">
        <v>3979</v>
      </c>
      <c r="J8" s="1103">
        <v>224</v>
      </c>
      <c r="K8" s="1103">
        <v>24</v>
      </c>
    </row>
    <row r="9" spans="1:14" s="98" customFormat="1" ht="21" customHeight="1">
      <c r="A9" s="816" t="s">
        <v>1995</v>
      </c>
      <c r="B9" s="1104">
        <v>1582</v>
      </c>
      <c r="C9" s="1104">
        <v>15</v>
      </c>
      <c r="D9" s="1104">
        <v>465</v>
      </c>
      <c r="E9" s="1104">
        <v>363</v>
      </c>
      <c r="F9" s="1104">
        <v>377</v>
      </c>
      <c r="G9" s="1104">
        <v>269</v>
      </c>
      <c r="H9" s="1104">
        <v>7</v>
      </c>
      <c r="I9" s="1104">
        <v>81</v>
      </c>
      <c r="J9" s="1104">
        <v>3</v>
      </c>
      <c r="K9" s="1104">
        <v>0</v>
      </c>
    </row>
    <row r="10" spans="1:14" s="98" customFormat="1" ht="21" customHeight="1">
      <c r="A10" s="816" t="s">
        <v>1996</v>
      </c>
      <c r="B10" s="1104">
        <v>3478</v>
      </c>
      <c r="C10" s="1104">
        <v>112</v>
      </c>
      <c r="D10" s="1104">
        <v>1035</v>
      </c>
      <c r="E10" s="1104">
        <v>790</v>
      </c>
      <c r="F10" s="1104">
        <v>820</v>
      </c>
      <c r="G10" s="1104">
        <v>531</v>
      </c>
      <c r="H10" s="1104">
        <v>29</v>
      </c>
      <c r="I10" s="1104">
        <v>148</v>
      </c>
      <c r="J10" s="1104" t="s">
        <v>2028</v>
      </c>
      <c r="K10" s="1104" t="s">
        <v>2028</v>
      </c>
    </row>
    <row r="11" spans="1:14" s="98" customFormat="1" ht="21" customHeight="1">
      <c r="A11" s="816" t="s">
        <v>1997</v>
      </c>
      <c r="B11" s="1104">
        <v>34200</v>
      </c>
      <c r="C11" s="1104">
        <v>677</v>
      </c>
      <c r="D11" s="1104">
        <v>6597</v>
      </c>
      <c r="E11" s="1104">
        <v>5984</v>
      </c>
      <c r="F11" s="1104">
        <v>8264</v>
      </c>
      <c r="G11" s="1104">
        <v>8867</v>
      </c>
      <c r="H11" s="1104">
        <v>469</v>
      </c>
      <c r="I11" s="1104">
        <v>3089</v>
      </c>
      <c r="J11" s="1105">
        <v>186</v>
      </c>
      <c r="K11" s="1105">
        <v>19</v>
      </c>
    </row>
    <row r="12" spans="1:14" s="98" customFormat="1" ht="21" customHeight="1">
      <c r="A12" s="816" t="s">
        <v>1998</v>
      </c>
      <c r="B12" s="1104">
        <v>2589</v>
      </c>
      <c r="C12" s="1104">
        <v>45</v>
      </c>
      <c r="D12" s="1104">
        <v>661</v>
      </c>
      <c r="E12" s="1104">
        <v>611</v>
      </c>
      <c r="F12" s="1104">
        <v>671</v>
      </c>
      <c r="G12" s="1104">
        <v>422</v>
      </c>
      <c r="H12" s="1104">
        <v>32</v>
      </c>
      <c r="I12" s="1104">
        <v>131</v>
      </c>
      <c r="J12" s="1104">
        <v>12</v>
      </c>
      <c r="K12" s="1104">
        <v>0</v>
      </c>
    </row>
    <row r="13" spans="1:14" s="98" customFormat="1" ht="21" customHeight="1">
      <c r="A13" s="816" t="s">
        <v>1999</v>
      </c>
      <c r="B13" s="1104">
        <v>810</v>
      </c>
      <c r="C13" s="1104" t="s">
        <v>2028</v>
      </c>
      <c r="D13" s="1104">
        <v>252</v>
      </c>
      <c r="E13" s="1104">
        <v>159</v>
      </c>
      <c r="F13" s="1104">
        <v>167</v>
      </c>
      <c r="G13" s="1104">
        <v>169</v>
      </c>
      <c r="H13" s="1105" t="s">
        <v>2028</v>
      </c>
      <c r="I13" s="1104">
        <v>31</v>
      </c>
      <c r="J13" s="1105">
        <v>0</v>
      </c>
      <c r="K13" s="1105" t="s">
        <v>2028</v>
      </c>
    </row>
    <row r="14" spans="1:14" s="98" customFormat="1" ht="21" customHeight="1">
      <c r="A14" s="816" t="s">
        <v>2000</v>
      </c>
      <c r="B14" s="1104">
        <v>246</v>
      </c>
      <c r="C14" s="1105">
        <v>11</v>
      </c>
      <c r="D14" s="1104">
        <v>61</v>
      </c>
      <c r="E14" s="1104">
        <v>71</v>
      </c>
      <c r="F14" s="1104">
        <v>59</v>
      </c>
      <c r="G14" s="1104">
        <v>36</v>
      </c>
      <c r="H14" s="1105">
        <v>3</v>
      </c>
      <c r="I14" s="1104">
        <v>5</v>
      </c>
      <c r="J14" s="1106">
        <v>0</v>
      </c>
      <c r="K14" s="1104">
        <v>0</v>
      </c>
    </row>
    <row r="15" spans="1:14" s="98" customFormat="1" ht="21" customHeight="1">
      <c r="A15" s="816" t="s">
        <v>2001</v>
      </c>
      <c r="B15" s="1104">
        <v>1501</v>
      </c>
      <c r="C15" s="1105">
        <v>14</v>
      </c>
      <c r="D15" s="1104">
        <v>336</v>
      </c>
      <c r="E15" s="1104">
        <v>331</v>
      </c>
      <c r="F15" s="1104">
        <v>379</v>
      </c>
      <c r="G15" s="1104">
        <v>369</v>
      </c>
      <c r="H15" s="1104" t="s">
        <v>2028</v>
      </c>
      <c r="I15" s="1104">
        <v>59</v>
      </c>
      <c r="J15" s="1105" t="s">
        <v>2028</v>
      </c>
      <c r="K15" s="1104">
        <v>0</v>
      </c>
    </row>
    <row r="16" spans="1:14" s="98" customFormat="1" ht="21" customHeight="1">
      <c r="A16" s="816" t="s">
        <v>2002</v>
      </c>
      <c r="B16" s="1104">
        <v>6612</v>
      </c>
      <c r="C16" s="1104">
        <v>143</v>
      </c>
      <c r="D16" s="1104">
        <v>1430</v>
      </c>
      <c r="E16" s="1104">
        <v>1379</v>
      </c>
      <c r="F16" s="1104">
        <v>1599</v>
      </c>
      <c r="G16" s="1104">
        <v>1634</v>
      </c>
      <c r="H16" s="1104">
        <v>64</v>
      </c>
      <c r="I16" s="1104">
        <v>340</v>
      </c>
      <c r="J16" s="1104">
        <v>16</v>
      </c>
      <c r="K16" s="1104" t="s">
        <v>2028</v>
      </c>
    </row>
    <row r="17" spans="1:11" s="98" customFormat="1" ht="21" customHeight="1">
      <c r="A17" s="816" t="s">
        <v>2003</v>
      </c>
      <c r="B17" s="1104">
        <v>764</v>
      </c>
      <c r="C17" s="1104">
        <v>46</v>
      </c>
      <c r="D17" s="1104">
        <v>233</v>
      </c>
      <c r="E17" s="1104">
        <v>181</v>
      </c>
      <c r="F17" s="1104">
        <v>137</v>
      </c>
      <c r="G17" s="1104">
        <v>127</v>
      </c>
      <c r="H17" s="1104">
        <v>9</v>
      </c>
      <c r="I17" s="1104">
        <v>28</v>
      </c>
      <c r="J17" s="1106">
        <v>0</v>
      </c>
      <c r="K17" s="1104">
        <v>0</v>
      </c>
    </row>
    <row r="18" spans="1:11" s="98" customFormat="1" ht="21" customHeight="1">
      <c r="A18" s="816" t="s">
        <v>2004</v>
      </c>
      <c r="B18" s="1104">
        <v>547</v>
      </c>
      <c r="C18" s="1104" t="s">
        <v>2028</v>
      </c>
      <c r="D18" s="1104">
        <v>123</v>
      </c>
      <c r="E18" s="1104">
        <v>120</v>
      </c>
      <c r="F18" s="1104">
        <v>137</v>
      </c>
      <c r="G18" s="1104">
        <v>127</v>
      </c>
      <c r="H18" s="1105" t="s">
        <v>2028</v>
      </c>
      <c r="I18" s="1104">
        <v>20</v>
      </c>
      <c r="J18" s="1106">
        <v>0</v>
      </c>
      <c r="K18" s="1104">
        <v>0</v>
      </c>
    </row>
    <row r="19" spans="1:11" s="98" customFormat="1" ht="21" customHeight="1">
      <c r="A19" s="429" t="s">
        <v>2005</v>
      </c>
      <c r="B19" s="1104">
        <v>1416</v>
      </c>
      <c r="C19" s="1104" t="s">
        <v>2028</v>
      </c>
      <c r="D19" s="1104">
        <v>315</v>
      </c>
      <c r="E19" s="1104">
        <v>258</v>
      </c>
      <c r="F19" s="1104">
        <v>413</v>
      </c>
      <c r="G19" s="1104">
        <v>349</v>
      </c>
      <c r="H19" s="1105">
        <v>10</v>
      </c>
      <c r="I19" s="1104">
        <v>47</v>
      </c>
      <c r="J19" s="1105" t="s">
        <v>2028</v>
      </c>
      <c r="K19" s="1104" t="s">
        <v>2028</v>
      </c>
    </row>
    <row r="20" spans="1:11" s="2" customFormat="1" ht="18" customHeight="1">
      <c r="A20" s="2985"/>
      <c r="B20" s="2987" t="s">
        <v>1951</v>
      </c>
      <c r="C20" s="2989" t="s">
        <v>1143</v>
      </c>
      <c r="D20" s="2990"/>
      <c r="E20" s="2990"/>
      <c r="F20" s="2990"/>
      <c r="G20" s="2990"/>
      <c r="H20" s="2990"/>
      <c r="I20" s="2990"/>
      <c r="J20" s="2990"/>
      <c r="K20" s="2990"/>
    </row>
    <row r="21" spans="1:11" ht="48" customHeight="1">
      <c r="A21" s="2986"/>
      <c r="B21" s="2988"/>
      <c r="C21" s="1107" t="s">
        <v>1144</v>
      </c>
      <c r="D21" s="1107" t="s">
        <v>1145</v>
      </c>
      <c r="E21" s="1107" t="s">
        <v>113</v>
      </c>
      <c r="F21" s="1107" t="s">
        <v>114</v>
      </c>
      <c r="G21" s="1107" t="s">
        <v>1146</v>
      </c>
      <c r="H21" s="1107" t="s">
        <v>1147</v>
      </c>
      <c r="I21" s="1107" t="s">
        <v>1148</v>
      </c>
      <c r="J21" s="1108" t="s">
        <v>1149</v>
      </c>
      <c r="K21" s="1109" t="s">
        <v>1150</v>
      </c>
    </row>
    <row r="22" spans="1:11" ht="6" customHeight="1">
      <c r="A22" s="463"/>
      <c r="B22" s="746"/>
      <c r="C22" s="1110"/>
      <c r="D22" s="1110"/>
      <c r="E22" s="1110"/>
      <c r="F22" s="1110"/>
      <c r="G22" s="1110"/>
      <c r="H22" s="1110"/>
      <c r="I22" s="1110"/>
      <c r="J22" s="1111"/>
      <c r="K22" s="1111"/>
    </row>
    <row r="23" spans="1:11" s="28" customFormat="1" ht="12.75" customHeight="1">
      <c r="A23" s="2669" t="s">
        <v>1843</v>
      </c>
      <c r="B23" s="2771"/>
      <c r="C23" s="2771"/>
      <c r="D23" s="2771"/>
      <c r="E23" s="2771"/>
      <c r="F23" s="2771"/>
      <c r="G23" s="2771"/>
      <c r="H23" s="2771"/>
      <c r="I23" s="2771"/>
      <c r="J23" s="2771"/>
      <c r="K23" s="2771"/>
    </row>
    <row r="24" spans="1:11" s="28" customFormat="1" ht="12.75" customHeight="1">
      <c r="A24" s="2983" t="s">
        <v>982</v>
      </c>
      <c r="B24" s="2983"/>
      <c r="C24" s="2983"/>
      <c r="D24" s="2983"/>
      <c r="E24" s="2983"/>
      <c r="F24" s="2983"/>
      <c r="G24" s="2983"/>
      <c r="H24" s="2983"/>
      <c r="I24" s="2983"/>
      <c r="J24" s="2983"/>
      <c r="K24" s="2983"/>
    </row>
    <row r="25" spans="1:11" ht="12.75" customHeight="1">
      <c r="A25" s="2983" t="s">
        <v>983</v>
      </c>
      <c r="B25" s="2983"/>
      <c r="C25" s="2983"/>
      <c r="D25" s="2983"/>
      <c r="E25" s="2983"/>
      <c r="F25" s="2983"/>
      <c r="G25" s="2983"/>
      <c r="H25" s="2983"/>
      <c r="I25" s="2983"/>
      <c r="J25" s="2983"/>
      <c r="K25" s="2983"/>
    </row>
    <row r="26" spans="1:11" ht="39" customHeight="1">
      <c r="A26" s="2984" t="s">
        <v>1151</v>
      </c>
      <c r="B26" s="2984"/>
      <c r="C26" s="2984"/>
      <c r="D26" s="2984"/>
      <c r="E26" s="2984"/>
      <c r="F26" s="2984"/>
      <c r="G26" s="2984"/>
      <c r="H26" s="2984"/>
      <c r="I26" s="2984"/>
      <c r="J26" s="2984"/>
      <c r="K26" s="2984"/>
    </row>
    <row r="27" spans="1:11" ht="39" customHeight="1">
      <c r="A27" s="2984" t="s">
        <v>1152</v>
      </c>
      <c r="B27" s="2984"/>
      <c r="C27" s="2984"/>
      <c r="D27" s="2984"/>
      <c r="E27" s="2984"/>
      <c r="F27" s="2984"/>
      <c r="G27" s="2984"/>
      <c r="H27" s="2984"/>
      <c r="I27" s="2984"/>
      <c r="J27" s="2984"/>
      <c r="K27" s="2984"/>
    </row>
    <row r="28" spans="1:11" ht="6" customHeight="1"/>
  </sheetData>
  <mergeCells count="13">
    <mergeCell ref="A25:K25"/>
    <mergeCell ref="A26:K26"/>
    <mergeCell ref="A27:K27"/>
    <mergeCell ref="A20:A21"/>
    <mergeCell ref="B20:B21"/>
    <mergeCell ref="C20:K20"/>
    <mergeCell ref="A23:K23"/>
    <mergeCell ref="A24:K24"/>
    <mergeCell ref="A1:K1"/>
    <mergeCell ref="A2:K2"/>
    <mergeCell ref="A4:A5"/>
    <mergeCell ref="B4:B5"/>
    <mergeCell ref="C4:K4"/>
  </mergeCells>
  <phoneticPr fontId="32" type="noConversion"/>
  <hyperlinks>
    <hyperlink ref="M1" location="Indice!A1" display="Indice!A1"/>
  </hyperlinks>
  <printOptions horizontalCentered="1"/>
  <pageMargins left="0.45275590551181105" right="0.45275590551181105" top="0.6692913385826772" bottom="0.6692913385826772" header="0" footer="0"/>
  <pageSetup paperSize="9" scale="79" orientation="portrait" horizontalDpi="4294967294" verticalDpi="0" r:id="rId1"/>
  <headerFooter alignWithMargins="0"/>
</worksheet>
</file>

<file path=xl/worksheets/sheet72.xml><?xml version="1.0" encoding="utf-8"?>
<worksheet xmlns="http://schemas.openxmlformats.org/spreadsheetml/2006/main" xmlns:r="http://schemas.openxmlformats.org/officeDocument/2006/relationships">
  <sheetPr>
    <pageSetUpPr fitToPage="1"/>
  </sheetPr>
  <dimension ref="A1:N28"/>
  <sheetViews>
    <sheetView showGridLines="0" workbookViewId="0">
      <selection sqref="A1:K1"/>
    </sheetView>
  </sheetViews>
  <sheetFormatPr defaultColWidth="7.85546875" defaultRowHeight="12.75"/>
  <cols>
    <col min="1" max="1" width="19.7109375" style="8" customWidth="1"/>
    <col min="2" max="11" width="9.85546875" style="8" customWidth="1"/>
    <col min="12" max="12" width="7.85546875" style="8" customWidth="1"/>
    <col min="13" max="13" width="14.5703125" style="8" bestFit="1" customWidth="1"/>
    <col min="14" max="16384" width="7.85546875" style="8"/>
  </cols>
  <sheetData>
    <row r="1" spans="1:14" s="108" customFormat="1" ht="30" customHeight="1">
      <c r="A1" s="2993" t="s">
        <v>1153</v>
      </c>
      <c r="B1" s="2993"/>
      <c r="C1" s="2993"/>
      <c r="D1" s="2993"/>
      <c r="E1" s="2993"/>
      <c r="F1" s="2993"/>
      <c r="G1" s="2993"/>
      <c r="H1" s="2993"/>
      <c r="I1" s="2993"/>
      <c r="J1" s="2993"/>
      <c r="K1" s="2993"/>
      <c r="M1" s="1419" t="s">
        <v>303</v>
      </c>
    </row>
    <row r="2" spans="1:14" s="108" customFormat="1" ht="30" customHeight="1">
      <c r="A2" s="2993" t="s">
        <v>1154</v>
      </c>
      <c r="B2" s="2993"/>
      <c r="C2" s="2993"/>
      <c r="D2" s="2993"/>
      <c r="E2" s="2993"/>
      <c r="F2" s="2993"/>
      <c r="G2" s="2993"/>
      <c r="H2" s="2993"/>
      <c r="I2" s="2993"/>
      <c r="J2" s="2993"/>
      <c r="K2" s="2993"/>
    </row>
    <row r="3" spans="1:14" s="108" customFormat="1" ht="12" customHeight="1">
      <c r="A3" s="17" t="s">
        <v>1116</v>
      </c>
      <c r="B3" s="74"/>
      <c r="C3" s="74"/>
      <c r="D3" s="74"/>
      <c r="E3" s="74"/>
      <c r="F3" s="74"/>
      <c r="G3" s="74"/>
      <c r="H3" s="74"/>
      <c r="I3" s="2"/>
      <c r="J3" s="290"/>
      <c r="K3" s="483" t="s">
        <v>1117</v>
      </c>
    </row>
    <row r="4" spans="1:14" s="2" customFormat="1" ht="18" customHeight="1">
      <c r="A4" s="2704"/>
      <c r="B4" s="2672" t="s">
        <v>1951</v>
      </c>
      <c r="C4" s="2861" t="s">
        <v>1134</v>
      </c>
      <c r="D4" s="2982"/>
      <c r="E4" s="2982"/>
      <c r="F4" s="2982"/>
      <c r="G4" s="2982"/>
      <c r="H4" s="2982"/>
      <c r="I4" s="2982"/>
      <c r="J4" s="2982"/>
      <c r="K4" s="2982"/>
      <c r="L4" s="291"/>
    </row>
    <row r="5" spans="1:14" ht="54.75" customHeight="1">
      <c r="A5" s="2705"/>
      <c r="B5" s="2673"/>
      <c r="C5" s="960" t="s">
        <v>1135</v>
      </c>
      <c r="D5" s="960" t="s">
        <v>1136</v>
      </c>
      <c r="E5" s="960" t="s">
        <v>1137</v>
      </c>
      <c r="F5" s="960" t="s">
        <v>1138</v>
      </c>
      <c r="G5" s="960" t="s">
        <v>1306</v>
      </c>
      <c r="H5" s="960" t="s">
        <v>1139</v>
      </c>
      <c r="I5" s="960" t="s">
        <v>1140</v>
      </c>
      <c r="J5" s="960" t="s">
        <v>1141</v>
      </c>
      <c r="K5" s="1099" t="s">
        <v>1142</v>
      </c>
      <c r="L5" s="98"/>
      <c r="M5" s="1100"/>
      <c r="N5" s="1100"/>
    </row>
    <row r="6" spans="1:14" s="119" customFormat="1" ht="21" customHeight="1">
      <c r="A6" s="119" t="s">
        <v>1793</v>
      </c>
      <c r="B6" s="1112">
        <v>1007.9994814186018</v>
      </c>
      <c r="C6" s="1112">
        <v>636.37702665095003</v>
      </c>
      <c r="D6" s="1112">
        <v>726.95993416777901</v>
      </c>
      <c r="E6" s="1112">
        <v>741.343911223904</v>
      </c>
      <c r="F6" s="1112">
        <v>837.84508476469261</v>
      </c>
      <c r="G6" s="1112">
        <v>1083.8814379932071</v>
      </c>
      <c r="H6" s="1112">
        <v>1786.51657336839</v>
      </c>
      <c r="I6" s="1112">
        <v>1954.4839914304609</v>
      </c>
      <c r="J6" s="1112">
        <v>2017.6447431438748</v>
      </c>
      <c r="K6" s="1112">
        <v>2221.8058976156549</v>
      </c>
    </row>
    <row r="7" spans="1:14" s="119" customFormat="1" ht="21" customHeight="1">
      <c r="A7" s="122" t="s">
        <v>1993</v>
      </c>
      <c r="B7" s="1112">
        <v>1010.3760072159949</v>
      </c>
      <c r="C7" s="1112">
        <v>631.26642951697545</v>
      </c>
      <c r="D7" s="1112">
        <v>723.56313576045204</v>
      </c>
      <c r="E7" s="1112">
        <v>739.73047047091586</v>
      </c>
      <c r="F7" s="1112">
        <v>837.8964207860364</v>
      </c>
      <c r="G7" s="1112">
        <v>1085.5551816362702</v>
      </c>
      <c r="H7" s="1112">
        <v>1784.5472195608249</v>
      </c>
      <c r="I7" s="1112">
        <v>1957.2769857408553</v>
      </c>
      <c r="J7" s="1112">
        <v>2015.9909706015135</v>
      </c>
      <c r="K7" s="1112">
        <v>2233.0218653982474</v>
      </c>
    </row>
    <row r="8" spans="1:14" s="119" customFormat="1" ht="21" customHeight="1">
      <c r="A8" s="122" t="s">
        <v>1994</v>
      </c>
      <c r="B8" s="1112">
        <v>994.27578084725121</v>
      </c>
      <c r="C8" s="1112">
        <v>755.47918512010642</v>
      </c>
      <c r="D8" s="1112">
        <v>849.56963764673105</v>
      </c>
      <c r="E8" s="1112">
        <v>827.24102468956096</v>
      </c>
      <c r="F8" s="1112">
        <v>860.2080879955156</v>
      </c>
      <c r="G8" s="1112">
        <v>1035.938080628338</v>
      </c>
      <c r="H8" s="1112">
        <v>1805.9123824711442</v>
      </c>
      <c r="I8" s="1112">
        <v>2018.7280824123648</v>
      </c>
      <c r="J8" s="1112">
        <v>2089.702276822768</v>
      </c>
      <c r="K8" s="1112">
        <v>1555.6000000083332</v>
      </c>
    </row>
    <row r="9" spans="1:14" s="126" customFormat="1" ht="21" customHeight="1">
      <c r="A9" s="124" t="s">
        <v>1995</v>
      </c>
      <c r="B9" s="1113">
        <v>1162.5973515000001</v>
      </c>
      <c r="C9" s="1113">
        <v>908.51266667000004</v>
      </c>
      <c r="D9" s="1113">
        <v>1117.0731398</v>
      </c>
      <c r="E9" s="1113">
        <v>1007.2868595</v>
      </c>
      <c r="F9" s="1113">
        <v>1029.5435012999999</v>
      </c>
      <c r="G9" s="1113">
        <v>1070.6484386602231</v>
      </c>
      <c r="H9" s="1113">
        <v>2270.8271429000001</v>
      </c>
      <c r="I9" s="1113">
        <v>2962.4990122999998</v>
      </c>
      <c r="J9" s="1113">
        <v>2549.1999999999998</v>
      </c>
      <c r="K9" s="1113" t="s">
        <v>1832</v>
      </c>
    </row>
    <row r="10" spans="1:14" s="126" customFormat="1" ht="21" customHeight="1">
      <c r="A10" s="124" t="s">
        <v>1996</v>
      </c>
      <c r="B10" s="1113">
        <v>883.69674812999995</v>
      </c>
      <c r="C10" s="1113">
        <v>807.16955356999995</v>
      </c>
      <c r="D10" s="1113">
        <v>837.90164250999999</v>
      </c>
      <c r="E10" s="1113">
        <v>805.10900000000004</v>
      </c>
      <c r="F10" s="1113">
        <v>766.91482927000004</v>
      </c>
      <c r="G10" s="1113">
        <v>961.89905838254242</v>
      </c>
      <c r="H10" s="1113">
        <v>1519.1496552000001</v>
      </c>
      <c r="I10" s="1113">
        <v>1922.9409459000001</v>
      </c>
      <c r="J10" s="1113">
        <v>1038.1833333</v>
      </c>
      <c r="K10" s="1113" t="s">
        <v>2028</v>
      </c>
    </row>
    <row r="11" spans="1:14" s="126" customFormat="1" ht="21" customHeight="1">
      <c r="A11" s="124" t="s">
        <v>1997</v>
      </c>
      <c r="B11" s="1113">
        <v>1025.0457594</v>
      </c>
      <c r="C11" s="1113">
        <v>755.83548006000001</v>
      </c>
      <c r="D11" s="1113">
        <v>844.5516265</v>
      </c>
      <c r="E11" s="1113">
        <v>831.03838068000005</v>
      </c>
      <c r="F11" s="1113">
        <v>881.72683083000004</v>
      </c>
      <c r="G11" s="1113">
        <v>1032.2653659755836</v>
      </c>
      <c r="H11" s="1113">
        <v>1817.7772494999999</v>
      </c>
      <c r="I11" s="1113">
        <v>2017.9062349999999</v>
      </c>
      <c r="J11" s="1113">
        <v>2097.4774194000001</v>
      </c>
      <c r="K11" s="1113">
        <v>1623.8063158</v>
      </c>
    </row>
    <row r="12" spans="1:14" s="126" customFormat="1" ht="21" customHeight="1">
      <c r="A12" s="124" t="s">
        <v>1998</v>
      </c>
      <c r="B12" s="1113">
        <v>901.72587871999997</v>
      </c>
      <c r="C12" s="1113">
        <v>765.10799999999995</v>
      </c>
      <c r="D12" s="1113">
        <v>774.36205748999998</v>
      </c>
      <c r="E12" s="1113">
        <v>811.89243863000002</v>
      </c>
      <c r="F12" s="1113">
        <v>789.52539492999995</v>
      </c>
      <c r="G12" s="1113">
        <v>1010.2118720443365</v>
      </c>
      <c r="H12" s="1113">
        <v>1680.6675</v>
      </c>
      <c r="I12" s="1113">
        <v>1907.4344275000001</v>
      </c>
      <c r="J12" s="1113">
        <v>2448.9549999999999</v>
      </c>
      <c r="K12" s="1113" t="s">
        <v>1832</v>
      </c>
    </row>
    <row r="13" spans="1:14" s="126" customFormat="1" ht="21" customHeight="1">
      <c r="A13" s="124" t="s">
        <v>1999</v>
      </c>
      <c r="B13" s="1113">
        <v>796.90732099000002</v>
      </c>
      <c r="C13" s="1113">
        <v>774.09370369999999</v>
      </c>
      <c r="D13" s="1113">
        <v>751.82428571000003</v>
      </c>
      <c r="E13" s="1113">
        <v>744.66729559999999</v>
      </c>
      <c r="F13" s="1113">
        <v>718.54874251000001</v>
      </c>
      <c r="G13" s="1113">
        <v>856.58266272568039</v>
      </c>
      <c r="H13" s="1113" t="s">
        <v>2028</v>
      </c>
      <c r="I13" s="1113">
        <v>1461.9809677000001</v>
      </c>
      <c r="J13" s="1114" t="s">
        <v>1832</v>
      </c>
      <c r="K13" s="1114" t="s">
        <v>2028</v>
      </c>
    </row>
    <row r="14" spans="1:14" s="126" customFormat="1" ht="21" customHeight="1">
      <c r="A14" s="124" t="s">
        <v>2000</v>
      </c>
      <c r="B14" s="1113">
        <v>735.62987805</v>
      </c>
      <c r="C14" s="1114">
        <v>713.57727273</v>
      </c>
      <c r="D14" s="1113">
        <v>754.83213115000001</v>
      </c>
      <c r="E14" s="1113">
        <v>659.74943661999998</v>
      </c>
      <c r="F14" s="1113">
        <v>643.47067797</v>
      </c>
      <c r="G14" s="1113">
        <v>924.01888888999986</v>
      </c>
      <c r="H14" s="1113">
        <v>921.3</v>
      </c>
      <c r="I14" s="1113">
        <v>1247.056</v>
      </c>
      <c r="J14" s="1113" t="s">
        <v>1832</v>
      </c>
      <c r="K14" s="1113" t="s">
        <v>1832</v>
      </c>
    </row>
    <row r="15" spans="1:14" s="126" customFormat="1" ht="21" customHeight="1">
      <c r="A15" s="124" t="s">
        <v>2001</v>
      </c>
      <c r="B15" s="1113">
        <v>758.64603597999997</v>
      </c>
      <c r="C15" s="1113">
        <v>861.57142856999997</v>
      </c>
      <c r="D15" s="1113">
        <v>726.51160714000002</v>
      </c>
      <c r="E15" s="1113">
        <v>714.8692145</v>
      </c>
      <c r="F15" s="1113">
        <v>675.03992084000004</v>
      </c>
      <c r="G15" s="1113">
        <v>791.40897018975613</v>
      </c>
      <c r="H15" s="1113">
        <v>959.15090909000003</v>
      </c>
      <c r="I15" s="1113">
        <v>1445.1935593000001</v>
      </c>
      <c r="J15" s="1114" t="s">
        <v>2028</v>
      </c>
      <c r="K15" s="1113" t="s">
        <v>1832</v>
      </c>
    </row>
    <row r="16" spans="1:14" s="126" customFormat="1" ht="21" customHeight="1">
      <c r="A16" s="124" t="s">
        <v>2002</v>
      </c>
      <c r="B16" s="1113">
        <v>1008.9213158</v>
      </c>
      <c r="C16" s="1113">
        <v>690.17986013999996</v>
      </c>
      <c r="D16" s="1113">
        <v>835.67622377999999</v>
      </c>
      <c r="E16" s="1113">
        <v>831.38065265</v>
      </c>
      <c r="F16" s="1113">
        <v>864.34435271999996</v>
      </c>
      <c r="G16" s="1113">
        <v>1182.8125765006732</v>
      </c>
      <c r="H16" s="1113">
        <v>2146.421875</v>
      </c>
      <c r="I16" s="1113">
        <v>2179.9616470999999</v>
      </c>
      <c r="J16" s="1113">
        <v>1833.891875</v>
      </c>
      <c r="K16" s="1113" t="s">
        <v>2028</v>
      </c>
    </row>
    <row r="17" spans="1:11" s="126" customFormat="1" ht="21" customHeight="1">
      <c r="A17" s="124" t="s">
        <v>2003</v>
      </c>
      <c r="B17" s="1113">
        <v>914.14345549999996</v>
      </c>
      <c r="C17" s="1113">
        <v>752.43760870000006</v>
      </c>
      <c r="D17" s="1113">
        <v>943.55884119999996</v>
      </c>
      <c r="E17" s="1113">
        <v>810.59674032999999</v>
      </c>
      <c r="F17" s="1113">
        <v>806.67832117</v>
      </c>
      <c r="G17" s="1113">
        <v>969.79354330598426</v>
      </c>
      <c r="H17" s="1113">
        <v>1988.85</v>
      </c>
      <c r="I17" s="1113">
        <v>1534.0889285999999</v>
      </c>
      <c r="J17" s="1113" t="s">
        <v>1832</v>
      </c>
      <c r="K17" s="1113" t="s">
        <v>1832</v>
      </c>
    </row>
    <row r="18" spans="1:11" s="126" customFormat="1" ht="21" customHeight="1">
      <c r="A18" s="124" t="s">
        <v>2004</v>
      </c>
      <c r="B18" s="1113">
        <v>780.83939670999996</v>
      </c>
      <c r="C18" s="1113">
        <v>738.90499999999997</v>
      </c>
      <c r="D18" s="1113">
        <v>691.54081300999997</v>
      </c>
      <c r="E18" s="1113">
        <v>673.11408332999997</v>
      </c>
      <c r="F18" s="1113">
        <v>805.78153284999996</v>
      </c>
      <c r="G18" s="1113">
        <v>859.35818898000002</v>
      </c>
      <c r="H18" s="1114" t="s">
        <v>2028</v>
      </c>
      <c r="I18" s="1113">
        <v>1324.8295000000001</v>
      </c>
      <c r="J18" s="1113" t="s">
        <v>1832</v>
      </c>
      <c r="K18" s="1113" t="s">
        <v>1832</v>
      </c>
    </row>
    <row r="19" spans="1:11" s="126" customFormat="1" ht="21" customHeight="1">
      <c r="A19" s="127" t="s">
        <v>2005</v>
      </c>
      <c r="B19" s="1113">
        <v>968.77980226</v>
      </c>
      <c r="C19" s="1113">
        <v>731.18190475999995</v>
      </c>
      <c r="D19" s="1113">
        <v>1038.9894286000001</v>
      </c>
      <c r="E19" s="1113">
        <v>892.34864341000002</v>
      </c>
      <c r="F19" s="1113">
        <v>853.08387408999999</v>
      </c>
      <c r="G19" s="1113">
        <v>1003.8593696088826</v>
      </c>
      <c r="H19" s="1113">
        <v>1172.3599999999999</v>
      </c>
      <c r="I19" s="1113">
        <v>1644.9774468000001</v>
      </c>
      <c r="J19" s="1114" t="s">
        <v>2028</v>
      </c>
      <c r="K19" s="1113" t="s">
        <v>2028</v>
      </c>
    </row>
    <row r="20" spans="1:11" s="2" customFormat="1" ht="18" customHeight="1">
      <c r="A20" s="2985"/>
      <c r="B20" s="2987" t="s">
        <v>1951</v>
      </c>
      <c r="C20" s="2989" t="s">
        <v>1143</v>
      </c>
      <c r="D20" s="2990"/>
      <c r="E20" s="2990"/>
      <c r="F20" s="2990"/>
      <c r="G20" s="2990"/>
      <c r="H20" s="2990"/>
      <c r="I20" s="2990"/>
      <c r="J20" s="2990"/>
      <c r="K20" s="2990"/>
    </row>
    <row r="21" spans="1:11" ht="48" customHeight="1">
      <c r="A21" s="2986"/>
      <c r="B21" s="2988"/>
      <c r="C21" s="1107" t="s">
        <v>1144</v>
      </c>
      <c r="D21" s="1107" t="s">
        <v>1145</v>
      </c>
      <c r="E21" s="1107" t="s">
        <v>113</v>
      </c>
      <c r="F21" s="1107" t="s">
        <v>114</v>
      </c>
      <c r="G21" s="1107" t="s">
        <v>1146</v>
      </c>
      <c r="H21" s="1107" t="s">
        <v>1147</v>
      </c>
      <c r="I21" s="1107" t="s">
        <v>1148</v>
      </c>
      <c r="J21" s="710" t="s">
        <v>1149</v>
      </c>
      <c r="K21" s="684" t="s">
        <v>1150</v>
      </c>
    </row>
    <row r="22" spans="1:11" ht="6" customHeight="1">
      <c r="A22" s="463"/>
      <c r="B22" s="746"/>
      <c r="C22" s="1110"/>
      <c r="D22" s="1110"/>
      <c r="E22" s="1110"/>
      <c r="F22" s="1110"/>
      <c r="G22" s="1110"/>
      <c r="H22" s="1110"/>
      <c r="I22" s="1110"/>
      <c r="J22" s="712"/>
      <c r="K22" s="712"/>
    </row>
    <row r="23" spans="1:11" s="215" customFormat="1" ht="12.75" customHeight="1">
      <c r="A23" s="2992" t="s">
        <v>1843</v>
      </c>
      <c r="B23" s="2771"/>
      <c r="C23" s="2771"/>
      <c r="D23" s="2771"/>
      <c r="E23" s="2771"/>
      <c r="F23" s="2771"/>
      <c r="G23" s="2771"/>
      <c r="H23" s="2771"/>
      <c r="I23" s="2771"/>
      <c r="J23" s="2771"/>
      <c r="K23" s="2771"/>
    </row>
    <row r="24" spans="1:11" s="215" customFormat="1" ht="12.75" customHeight="1">
      <c r="A24" s="2991" t="s">
        <v>982</v>
      </c>
      <c r="B24" s="2991"/>
      <c r="C24" s="2991"/>
      <c r="D24" s="2991"/>
      <c r="E24" s="2991"/>
      <c r="F24" s="2991"/>
      <c r="G24" s="2991"/>
      <c r="H24" s="2991"/>
      <c r="I24" s="2991"/>
      <c r="J24" s="2991"/>
      <c r="K24" s="2991"/>
    </row>
    <row r="25" spans="1:11" ht="12.75" customHeight="1">
      <c r="A25" s="2991" t="s">
        <v>983</v>
      </c>
      <c r="B25" s="2991"/>
      <c r="C25" s="2991"/>
      <c r="D25" s="2991"/>
      <c r="E25" s="2991"/>
      <c r="F25" s="2991"/>
      <c r="G25" s="2991"/>
      <c r="H25" s="2991"/>
      <c r="I25" s="2991"/>
      <c r="J25" s="2991"/>
      <c r="K25" s="2991"/>
    </row>
    <row r="26" spans="1:11" ht="39" customHeight="1">
      <c r="A26" s="2984" t="s">
        <v>1151</v>
      </c>
      <c r="B26" s="2984"/>
      <c r="C26" s="2984"/>
      <c r="D26" s="2984"/>
      <c r="E26" s="2984"/>
      <c r="F26" s="2984"/>
      <c r="G26" s="2984"/>
      <c r="H26" s="2984"/>
      <c r="I26" s="2984"/>
      <c r="J26" s="2984"/>
      <c r="K26" s="2984"/>
    </row>
    <row r="27" spans="1:11" ht="39" customHeight="1">
      <c r="A27" s="2984" t="s">
        <v>1152</v>
      </c>
      <c r="B27" s="2984"/>
      <c r="C27" s="2984"/>
      <c r="D27" s="2984"/>
      <c r="E27" s="2984"/>
      <c r="F27" s="2984"/>
      <c r="G27" s="2984"/>
      <c r="H27" s="2984"/>
      <c r="I27" s="2984"/>
      <c r="J27" s="2984"/>
      <c r="K27" s="2984"/>
    </row>
    <row r="28" spans="1:11" ht="6" customHeight="1">
      <c r="A28" s="2946"/>
      <c r="B28" s="2946"/>
      <c r="C28" s="2946"/>
      <c r="D28" s="2946"/>
      <c r="E28" s="2946"/>
      <c r="F28" s="2946"/>
      <c r="G28" s="2946"/>
      <c r="H28" s="2946"/>
      <c r="I28" s="2946"/>
    </row>
  </sheetData>
  <mergeCells count="14">
    <mergeCell ref="A20:A21"/>
    <mergeCell ref="B20:B21"/>
    <mergeCell ref="C20:K20"/>
    <mergeCell ref="A23:K23"/>
    <mergeCell ref="A1:K1"/>
    <mergeCell ref="A2:K2"/>
    <mergeCell ref="A4:A5"/>
    <mergeCell ref="B4:B5"/>
    <mergeCell ref="C4:K4"/>
    <mergeCell ref="A28:I28"/>
    <mergeCell ref="A24:K24"/>
    <mergeCell ref="A25:K25"/>
    <mergeCell ref="A26:K26"/>
    <mergeCell ref="A27:K27"/>
  </mergeCells>
  <phoneticPr fontId="32" type="noConversion"/>
  <hyperlinks>
    <hyperlink ref="M1" location="Indice!A1" display="Indice!A1"/>
  </hyperlinks>
  <printOptions horizontalCentered="1"/>
  <pageMargins left="0.45275590551181105" right="0.45275590551181105" top="0.6692913385826772" bottom="0.6692913385826772" header="0" footer="0"/>
  <pageSetup paperSize="9" scale="79" orientation="portrait" horizontalDpi="4294967294" verticalDpi="0" r:id="rId1"/>
  <headerFooter alignWithMargins="0"/>
</worksheet>
</file>

<file path=xl/worksheets/sheet73.xml><?xml version="1.0" encoding="utf-8"?>
<worksheet xmlns="http://schemas.openxmlformats.org/spreadsheetml/2006/main" xmlns:r="http://schemas.openxmlformats.org/officeDocument/2006/relationships">
  <sheetPr>
    <pageSetUpPr fitToPage="1"/>
  </sheetPr>
  <dimension ref="A1:AS28"/>
  <sheetViews>
    <sheetView showGridLines="0" workbookViewId="0">
      <selection sqref="A1:M1"/>
    </sheetView>
  </sheetViews>
  <sheetFormatPr defaultRowHeight="12.75"/>
  <cols>
    <col min="1" max="1" width="17.7109375" style="1136" customWidth="1"/>
    <col min="2" max="12" width="8" style="1136" customWidth="1"/>
    <col min="13" max="13" width="8.5703125" style="1116" customWidth="1"/>
    <col min="14" max="14" width="7.5703125" style="1116" customWidth="1"/>
    <col min="15" max="15" width="14.5703125" style="1116" bestFit="1" customWidth="1"/>
    <col min="16" max="45" width="9.140625" style="1116"/>
    <col min="46" max="16384" width="9.140625" style="1136"/>
  </cols>
  <sheetData>
    <row r="1" spans="1:45" s="1116" customFormat="1" ht="30" customHeight="1">
      <c r="A1" s="2994" t="s">
        <v>1155</v>
      </c>
      <c r="B1" s="2994"/>
      <c r="C1" s="2994"/>
      <c r="D1" s="2994"/>
      <c r="E1" s="2994"/>
      <c r="F1" s="2994"/>
      <c r="G1" s="2994"/>
      <c r="H1" s="2994"/>
      <c r="I1" s="2994"/>
      <c r="J1" s="2994"/>
      <c r="K1" s="2994"/>
      <c r="L1" s="2994"/>
      <c r="M1" s="2994"/>
      <c r="O1" s="1419" t="s">
        <v>303</v>
      </c>
    </row>
    <row r="2" spans="1:45" s="1116" customFormat="1" ht="30" customHeight="1">
      <c r="A2" s="2995" t="s">
        <v>1156</v>
      </c>
      <c r="B2" s="2995"/>
      <c r="C2" s="2995"/>
      <c r="D2" s="2995"/>
      <c r="E2" s="2995"/>
      <c r="F2" s="2995"/>
      <c r="G2" s="2995"/>
      <c r="H2" s="2995"/>
      <c r="I2" s="2995"/>
      <c r="J2" s="2995"/>
      <c r="K2" s="2995"/>
      <c r="L2" s="2995"/>
      <c r="M2" s="2995"/>
    </row>
    <row r="3" spans="1:45" s="1119" customFormat="1" ht="12" customHeight="1">
      <c r="A3" s="1117"/>
      <c r="B3" s="1118"/>
      <c r="C3" s="1118"/>
      <c r="D3" s="1118"/>
      <c r="E3" s="1118"/>
      <c r="F3" s="1118"/>
      <c r="G3" s="1118"/>
      <c r="H3" s="1118"/>
      <c r="I3" s="1117"/>
      <c r="J3" s="1118"/>
      <c r="K3" s="1118"/>
      <c r="L3" s="1118"/>
      <c r="M3" s="1117"/>
    </row>
    <row r="4" spans="1:45" s="1121" customFormat="1" ht="33" customHeight="1">
      <c r="A4" s="2996"/>
      <c r="B4" s="2999" t="s">
        <v>1157</v>
      </c>
      <c r="C4" s="3000"/>
      <c r="D4" s="3000"/>
      <c r="E4" s="3000"/>
      <c r="F4" s="2676" t="s">
        <v>1158</v>
      </c>
      <c r="G4" s="2676"/>
      <c r="H4" s="2676"/>
      <c r="I4" s="3001" t="s">
        <v>1159</v>
      </c>
      <c r="J4" s="2674" t="s">
        <v>1160</v>
      </c>
      <c r="K4" s="2675"/>
      <c r="L4" s="2759"/>
      <c r="M4" s="3001" t="s">
        <v>1161</v>
      </c>
      <c r="N4" s="1120"/>
    </row>
    <row r="5" spans="1:45" s="1121" customFormat="1" ht="33" customHeight="1">
      <c r="A5" s="2997"/>
      <c r="B5" s="1122" t="s">
        <v>1951</v>
      </c>
      <c r="C5" s="38" t="s">
        <v>1162</v>
      </c>
      <c r="D5" s="38" t="s">
        <v>1163</v>
      </c>
      <c r="E5" s="227" t="s">
        <v>1164</v>
      </c>
      <c r="F5" s="1123" t="s">
        <v>1247</v>
      </c>
      <c r="G5" s="1123" t="s">
        <v>1021</v>
      </c>
      <c r="H5" s="1123" t="s">
        <v>1027</v>
      </c>
      <c r="I5" s="3002"/>
      <c r="J5" s="1123" t="s">
        <v>1247</v>
      </c>
      <c r="K5" s="1123" t="s">
        <v>1021</v>
      </c>
      <c r="L5" s="1123" t="s">
        <v>1027</v>
      </c>
      <c r="M5" s="3002"/>
      <c r="N5" s="526"/>
    </row>
    <row r="6" spans="1:45" s="1121" customFormat="1" ht="18" customHeight="1">
      <c r="A6" s="2998"/>
      <c r="B6" s="3003" t="s">
        <v>1654</v>
      </c>
      <c r="C6" s="3004"/>
      <c r="D6" s="3004"/>
      <c r="E6" s="3004"/>
      <c r="F6" s="3004"/>
      <c r="G6" s="3004"/>
      <c r="H6" s="3004"/>
      <c r="I6" s="3005"/>
      <c r="J6" s="2674" t="s">
        <v>1165</v>
      </c>
      <c r="K6" s="2675"/>
      <c r="L6" s="2675"/>
      <c r="M6" s="2675"/>
      <c r="N6" s="91"/>
    </row>
    <row r="7" spans="1:45" s="499" customFormat="1" ht="21" customHeight="1">
      <c r="A7" s="505" t="s">
        <v>1793</v>
      </c>
      <c r="B7" s="1124">
        <v>4534.733628870722</v>
      </c>
      <c r="C7" s="1124">
        <v>4383.1934883814783</v>
      </c>
      <c r="D7" s="1124">
        <v>5287.5484140923909</v>
      </c>
      <c r="E7" s="1124">
        <v>2617.1793349352947</v>
      </c>
      <c r="F7" s="1124">
        <v>3411.2842642226306</v>
      </c>
      <c r="G7" s="1124">
        <v>3663.1909676919468</v>
      </c>
      <c r="H7" s="1124">
        <v>3175.6735893692312</v>
      </c>
      <c r="I7" s="1124">
        <v>796.54820803395796</v>
      </c>
      <c r="J7" s="1124">
        <v>215.3758025773808</v>
      </c>
      <c r="K7" s="1124">
        <v>211.52690699907021</v>
      </c>
      <c r="L7" s="1124">
        <v>218.97571736125596</v>
      </c>
      <c r="M7" s="1124">
        <v>52.276262498634026</v>
      </c>
      <c r="N7" s="84"/>
      <c r="O7" s="1125"/>
      <c r="P7" s="1125"/>
      <c r="Q7" s="1125"/>
      <c r="R7" s="1125"/>
      <c r="S7" s="1125"/>
      <c r="T7" s="1125"/>
      <c r="U7" s="1125"/>
      <c r="V7" s="1125"/>
      <c r="W7" s="1125"/>
      <c r="X7" s="1125"/>
      <c r="Y7" s="1125"/>
      <c r="Z7" s="1125"/>
      <c r="AA7" s="1125"/>
      <c r="AB7" s="1125"/>
      <c r="AC7" s="1125"/>
      <c r="AD7" s="1125"/>
      <c r="AE7" s="1125"/>
      <c r="AF7" s="1125"/>
      <c r="AG7" s="1125"/>
      <c r="AH7" s="1125"/>
      <c r="AI7" s="1125"/>
      <c r="AJ7" s="1125"/>
      <c r="AK7" s="1125"/>
      <c r="AL7" s="1125"/>
      <c r="AM7" s="1125"/>
      <c r="AN7" s="1125"/>
      <c r="AO7" s="1125"/>
      <c r="AP7" s="1125"/>
      <c r="AQ7" s="1125"/>
      <c r="AR7" s="1125"/>
      <c r="AS7" s="1125"/>
    </row>
    <row r="8" spans="1:45" s="499" customFormat="1" ht="21" customHeight="1">
      <c r="A8" s="510" t="s">
        <v>1993</v>
      </c>
      <c r="B8" s="1126">
        <v>4560.2383635067081</v>
      </c>
      <c r="C8" s="1126">
        <v>4376.4526974847231</v>
      </c>
      <c r="D8" s="1126">
        <v>5311.8398116388835</v>
      </c>
      <c r="E8" s="1126">
        <v>2628.3884980892208</v>
      </c>
      <c r="F8" s="1126">
        <v>3416.3651379532944</v>
      </c>
      <c r="G8" s="1126">
        <v>3669.360091528747</v>
      </c>
      <c r="H8" s="1126">
        <v>3182.6363298560127</v>
      </c>
      <c r="I8" s="1126">
        <v>789.16389430304844</v>
      </c>
      <c r="J8" s="1126">
        <v>215.28112208088095</v>
      </c>
      <c r="K8" s="1126">
        <v>211.07379628824242</v>
      </c>
      <c r="L8" s="1126">
        <v>219.16805832548013</v>
      </c>
      <c r="M8" s="1126">
        <v>51.705410486883402</v>
      </c>
      <c r="N8" s="84"/>
      <c r="O8" s="1125"/>
      <c r="P8" s="1125"/>
      <c r="Q8" s="1125"/>
      <c r="R8" s="1125"/>
      <c r="S8" s="1125"/>
      <c r="T8" s="1125"/>
      <c r="U8" s="1125"/>
      <c r="V8" s="1125"/>
      <c r="W8" s="1125"/>
      <c r="X8" s="1125"/>
      <c r="Y8" s="1125"/>
      <c r="Z8" s="1125"/>
      <c r="AA8" s="1125"/>
      <c r="AB8" s="1125"/>
      <c r="AC8" s="1125"/>
      <c r="AD8" s="1125"/>
      <c r="AE8" s="1125"/>
      <c r="AF8" s="1125"/>
      <c r="AG8" s="1125"/>
      <c r="AH8" s="1125"/>
      <c r="AI8" s="1125"/>
      <c r="AJ8" s="1125"/>
      <c r="AK8" s="1125"/>
      <c r="AL8" s="1125"/>
      <c r="AM8" s="1125"/>
      <c r="AN8" s="1125"/>
      <c r="AO8" s="1125"/>
      <c r="AP8" s="1125"/>
      <c r="AQ8" s="1125"/>
      <c r="AR8" s="1125"/>
      <c r="AS8" s="1125"/>
    </row>
    <row r="9" spans="1:45" s="498" customFormat="1" ht="21" customHeight="1">
      <c r="A9" s="510" t="s">
        <v>1994</v>
      </c>
      <c r="B9" s="1127">
        <v>3983.7658666350685</v>
      </c>
      <c r="C9" s="1127">
        <v>4450.3850828268387</v>
      </c>
      <c r="D9" s="1127">
        <v>4701.3554171927872</v>
      </c>
      <c r="E9" s="1127">
        <v>2327.9137352112689</v>
      </c>
      <c r="F9" s="1127">
        <v>3549.209430918821</v>
      </c>
      <c r="G9" s="1127">
        <v>3767.6217150496559</v>
      </c>
      <c r="H9" s="1127">
        <v>3232.3038185848882</v>
      </c>
      <c r="I9" s="1127">
        <v>1001.906677728264</v>
      </c>
      <c r="J9" s="1127">
        <v>228.53177055852868</v>
      </c>
      <c r="K9" s="1127">
        <v>230.34797555385791</v>
      </c>
      <c r="L9" s="1127">
        <v>225.89654535377795</v>
      </c>
      <c r="M9" s="1127">
        <v>67.637622072627281</v>
      </c>
      <c r="N9" s="91"/>
      <c r="O9" s="700"/>
      <c r="P9" s="700"/>
      <c r="Q9" s="700"/>
      <c r="R9" s="700"/>
      <c r="S9" s="700"/>
      <c r="T9" s="700"/>
      <c r="U9" s="700"/>
      <c r="V9" s="700"/>
      <c r="W9" s="700"/>
      <c r="X9" s="700"/>
      <c r="Y9" s="700"/>
      <c r="Z9" s="700"/>
      <c r="AA9" s="700"/>
      <c r="AB9" s="700"/>
      <c r="AC9" s="700"/>
      <c r="AD9" s="700"/>
      <c r="AE9" s="700"/>
      <c r="AF9" s="700"/>
      <c r="AG9" s="700"/>
      <c r="AH9" s="700"/>
      <c r="AI9" s="700"/>
      <c r="AJ9" s="700"/>
      <c r="AK9" s="700"/>
      <c r="AL9" s="700"/>
      <c r="AM9" s="700"/>
      <c r="AN9" s="700"/>
      <c r="AO9" s="700"/>
      <c r="AP9" s="700"/>
      <c r="AQ9" s="700"/>
      <c r="AR9" s="700"/>
      <c r="AS9" s="700"/>
    </row>
    <row r="10" spans="1:45" s="498" customFormat="1" ht="21" customHeight="1">
      <c r="A10" s="515" t="s">
        <v>1995</v>
      </c>
      <c r="B10" s="1128">
        <v>3363.8538751472315</v>
      </c>
      <c r="C10" s="1128">
        <v>3695.5982459677421</v>
      </c>
      <c r="D10" s="1128">
        <v>3900.7828957382035</v>
      </c>
      <c r="E10" s="1128">
        <v>1958.3278501338091</v>
      </c>
      <c r="F10" s="1128">
        <v>3437.7777363896848</v>
      </c>
      <c r="G10" s="1128">
        <v>3686.5696874999999</v>
      </c>
      <c r="H10" s="1128">
        <v>3133.5226114649681</v>
      </c>
      <c r="I10" s="1128">
        <v>967.58580213903747</v>
      </c>
      <c r="J10" s="1128">
        <v>238.61031518624642</v>
      </c>
      <c r="K10" s="1128">
        <v>242.59375</v>
      </c>
      <c r="L10" s="1128">
        <v>233.73885350318471</v>
      </c>
      <c r="M10" s="1128">
        <v>105.75401069518716</v>
      </c>
      <c r="N10" s="91"/>
      <c r="O10" s="700"/>
      <c r="P10" s="700"/>
      <c r="Q10" s="700"/>
      <c r="R10" s="700"/>
      <c r="S10" s="700"/>
      <c r="T10" s="700"/>
      <c r="U10" s="700"/>
      <c r="V10" s="700"/>
      <c r="W10" s="700"/>
      <c r="X10" s="700"/>
      <c r="Y10" s="700"/>
      <c r="Z10" s="700"/>
      <c r="AA10" s="700"/>
      <c r="AB10" s="700"/>
      <c r="AC10" s="700"/>
      <c r="AD10" s="700"/>
      <c r="AE10" s="700"/>
      <c r="AF10" s="700"/>
      <c r="AG10" s="700"/>
      <c r="AH10" s="700"/>
      <c r="AI10" s="700"/>
      <c r="AJ10" s="700"/>
      <c r="AK10" s="700"/>
      <c r="AL10" s="700"/>
      <c r="AM10" s="700"/>
      <c r="AN10" s="700"/>
      <c r="AO10" s="700"/>
      <c r="AP10" s="700"/>
      <c r="AQ10" s="700"/>
      <c r="AR10" s="700"/>
      <c r="AS10" s="700"/>
    </row>
    <row r="11" spans="1:45" s="498" customFormat="1" ht="21" customHeight="1">
      <c r="A11" s="515" t="s">
        <v>1996</v>
      </c>
      <c r="B11" s="1128">
        <v>3496.6324747542749</v>
      </c>
      <c r="C11" s="1128">
        <v>4100.1812500000005</v>
      </c>
      <c r="D11" s="1128">
        <v>4289.2583228405947</v>
      </c>
      <c r="E11" s="1128">
        <v>1948.2972820723685</v>
      </c>
      <c r="F11" s="1128">
        <v>3353.2655772272014</v>
      </c>
      <c r="G11" s="1128">
        <v>3542.7956089478043</v>
      </c>
      <c r="H11" s="1128">
        <v>3021.7253623188408</v>
      </c>
      <c r="I11" s="1128">
        <v>778.81622773044148</v>
      </c>
      <c r="J11" s="1128">
        <v>229.09963099630997</v>
      </c>
      <c r="K11" s="1128">
        <v>229.87158243579123</v>
      </c>
      <c r="L11" s="1128">
        <v>227.74927536231883</v>
      </c>
      <c r="M11" s="1128">
        <v>64.207591014717266</v>
      </c>
      <c r="N11" s="91"/>
      <c r="O11" s="700"/>
      <c r="P11" s="700"/>
      <c r="Q11" s="700"/>
      <c r="R11" s="700"/>
      <c r="S11" s="700"/>
      <c r="T11" s="700"/>
      <c r="U11" s="700"/>
      <c r="V11" s="700"/>
      <c r="W11" s="700"/>
      <c r="X11" s="700"/>
      <c r="Y11" s="700"/>
      <c r="Z11" s="700"/>
      <c r="AA11" s="700"/>
      <c r="AB11" s="700"/>
      <c r="AC11" s="700"/>
      <c r="AD11" s="700"/>
      <c r="AE11" s="700"/>
      <c r="AF11" s="700"/>
      <c r="AG11" s="700"/>
      <c r="AH11" s="700"/>
      <c r="AI11" s="700"/>
      <c r="AJ11" s="700"/>
      <c r="AK11" s="700"/>
      <c r="AL11" s="700"/>
      <c r="AM11" s="700"/>
      <c r="AN11" s="700"/>
      <c r="AO11" s="700"/>
      <c r="AP11" s="700"/>
      <c r="AQ11" s="700"/>
      <c r="AR11" s="700"/>
      <c r="AS11" s="700"/>
    </row>
    <row r="12" spans="1:45" s="498" customFormat="1" ht="21" customHeight="1">
      <c r="A12" s="515" t="s">
        <v>1997</v>
      </c>
      <c r="B12" s="1128">
        <v>4428.5035202224817</v>
      </c>
      <c r="C12" s="1128">
        <v>4653.6732842712845</v>
      </c>
      <c r="D12" s="1128">
        <v>5252.7968372200949</v>
      </c>
      <c r="E12" s="1128">
        <v>2648.9260026118964</v>
      </c>
      <c r="F12" s="1128">
        <v>3748.936102428921</v>
      </c>
      <c r="G12" s="1128">
        <v>3989.8971409792966</v>
      </c>
      <c r="H12" s="1128">
        <v>3425.6360846560847</v>
      </c>
      <c r="I12" s="1128">
        <v>971.47319019836652</v>
      </c>
      <c r="J12" s="1128">
        <v>230.37864808887215</v>
      </c>
      <c r="K12" s="1128">
        <v>233.10614525139664</v>
      </c>
      <c r="L12" s="1128">
        <v>226.71913580246914</v>
      </c>
      <c r="M12" s="1128">
        <v>53.56499416569428</v>
      </c>
      <c r="N12" s="91"/>
      <c r="O12" s="700"/>
      <c r="P12" s="700"/>
      <c r="Q12" s="700"/>
      <c r="R12" s="700"/>
      <c r="S12" s="700"/>
      <c r="T12" s="700"/>
      <c r="U12" s="700"/>
      <c r="V12" s="700"/>
      <c r="W12" s="700"/>
      <c r="X12" s="700"/>
      <c r="Y12" s="700"/>
      <c r="Z12" s="700"/>
      <c r="AA12" s="700"/>
      <c r="AB12" s="700"/>
      <c r="AC12" s="700"/>
      <c r="AD12" s="700"/>
      <c r="AE12" s="700"/>
      <c r="AF12" s="700"/>
      <c r="AG12" s="700"/>
      <c r="AH12" s="700"/>
      <c r="AI12" s="700"/>
      <c r="AJ12" s="700"/>
      <c r="AK12" s="700"/>
      <c r="AL12" s="700"/>
      <c r="AM12" s="700"/>
      <c r="AN12" s="700"/>
      <c r="AO12" s="700"/>
      <c r="AP12" s="700"/>
      <c r="AQ12" s="700"/>
      <c r="AR12" s="700"/>
      <c r="AS12" s="700"/>
    </row>
    <row r="13" spans="1:45" s="498" customFormat="1" ht="21" customHeight="1">
      <c r="A13" s="515" t="s">
        <v>1998</v>
      </c>
      <c r="B13" s="1128">
        <v>4196.3836892515083</v>
      </c>
      <c r="C13" s="1128">
        <v>5143.5548048780483</v>
      </c>
      <c r="D13" s="1128">
        <v>4885.2138238080206</v>
      </c>
      <c r="E13" s="1128">
        <v>2404.6178800726834</v>
      </c>
      <c r="F13" s="1128">
        <v>3376.7180659840724</v>
      </c>
      <c r="G13" s="1128">
        <v>3484.4081731601732</v>
      </c>
      <c r="H13" s="1128">
        <v>3170.4459701492538</v>
      </c>
      <c r="I13" s="1128">
        <v>1606.8370878274268</v>
      </c>
      <c r="J13" s="1128">
        <v>227.40216154721273</v>
      </c>
      <c r="K13" s="1128">
        <v>222.45887445887445</v>
      </c>
      <c r="L13" s="1128">
        <v>236.87064676616916</v>
      </c>
      <c r="M13" s="1128">
        <v>93.579352850539294</v>
      </c>
      <c r="N13" s="91"/>
      <c r="O13" s="700"/>
      <c r="P13" s="700"/>
      <c r="Q13" s="700"/>
      <c r="R13" s="700"/>
      <c r="S13" s="700"/>
      <c r="T13" s="700"/>
      <c r="U13" s="700"/>
      <c r="V13" s="700"/>
      <c r="W13" s="700"/>
      <c r="X13" s="700"/>
      <c r="Y13" s="700"/>
      <c r="Z13" s="700"/>
      <c r="AA13" s="700"/>
      <c r="AB13" s="700"/>
      <c r="AC13" s="700"/>
      <c r="AD13" s="700"/>
      <c r="AE13" s="700"/>
      <c r="AF13" s="700"/>
      <c r="AG13" s="700"/>
      <c r="AH13" s="700"/>
      <c r="AI13" s="700"/>
      <c r="AJ13" s="700"/>
      <c r="AK13" s="700"/>
      <c r="AL13" s="700"/>
      <c r="AM13" s="700"/>
      <c r="AN13" s="700"/>
      <c r="AO13" s="700"/>
      <c r="AP13" s="700"/>
      <c r="AQ13" s="700"/>
      <c r="AR13" s="700"/>
      <c r="AS13" s="700"/>
    </row>
    <row r="14" spans="1:45" s="498" customFormat="1" ht="21" customHeight="1">
      <c r="A14" s="515" t="s">
        <v>1999</v>
      </c>
      <c r="B14" s="1128">
        <v>3389.9682935420747</v>
      </c>
      <c r="C14" s="1128">
        <v>3734.5209338521399</v>
      </c>
      <c r="D14" s="1128">
        <v>3890.1722674772036</v>
      </c>
      <c r="E14" s="1128">
        <v>1994.2783001531393</v>
      </c>
      <c r="F14" s="1128">
        <v>3366.5622508038582</v>
      </c>
      <c r="G14" s="1128">
        <v>3840.2689560439558</v>
      </c>
      <c r="H14" s="1128">
        <v>2698.2318604651159</v>
      </c>
      <c r="I14" s="1128">
        <v>731.12052447552446</v>
      </c>
      <c r="J14" s="1128">
        <v>238.98392282958199</v>
      </c>
      <c r="K14" s="1128">
        <v>255.62087912087912</v>
      </c>
      <c r="L14" s="1128">
        <v>215.51162790697674</v>
      </c>
      <c r="M14" s="1128">
        <v>74.402097902097907</v>
      </c>
      <c r="N14" s="91"/>
      <c r="O14" s="700"/>
      <c r="P14" s="700"/>
      <c r="Q14" s="700"/>
      <c r="R14" s="700"/>
      <c r="S14" s="700"/>
      <c r="T14" s="700"/>
      <c r="U14" s="700"/>
      <c r="V14" s="700"/>
      <c r="W14" s="700"/>
      <c r="X14" s="700"/>
      <c r="Y14" s="700"/>
      <c r="Z14" s="700"/>
      <c r="AA14" s="700"/>
      <c r="AB14" s="700"/>
      <c r="AC14" s="700"/>
      <c r="AD14" s="700"/>
      <c r="AE14" s="700"/>
      <c r="AF14" s="700"/>
      <c r="AG14" s="700"/>
      <c r="AH14" s="700"/>
      <c r="AI14" s="700"/>
      <c r="AJ14" s="700"/>
      <c r="AK14" s="700"/>
      <c r="AL14" s="700"/>
      <c r="AM14" s="700"/>
      <c r="AN14" s="700"/>
      <c r="AO14" s="700"/>
      <c r="AP14" s="700"/>
      <c r="AQ14" s="700"/>
      <c r="AR14" s="700"/>
      <c r="AS14" s="700"/>
    </row>
    <row r="15" spans="1:45" s="498" customFormat="1" ht="21" customHeight="1">
      <c r="A15" s="515" t="s">
        <v>2000</v>
      </c>
      <c r="B15" s="1128">
        <v>3204.4295750452084</v>
      </c>
      <c r="C15" s="1128">
        <v>3748.6760000000004</v>
      </c>
      <c r="D15" s="1128">
        <v>3687.0368859649125</v>
      </c>
      <c r="E15" s="1128">
        <v>2010.2431055900622</v>
      </c>
      <c r="F15" s="1128">
        <v>2632.8486021505378</v>
      </c>
      <c r="G15" s="1128">
        <v>3141.5704444444445</v>
      </c>
      <c r="H15" s="1128">
        <v>2155.921875</v>
      </c>
      <c r="I15" s="1128">
        <v>1039.1032183908046</v>
      </c>
      <c r="J15" s="1128">
        <v>201.21505376344086</v>
      </c>
      <c r="K15" s="1128">
        <v>228.4</v>
      </c>
      <c r="L15" s="1128">
        <v>175.72916666666666</v>
      </c>
      <c r="M15" s="1128">
        <v>121.19540229885058</v>
      </c>
      <c r="N15" s="91"/>
      <c r="O15" s="700"/>
      <c r="P15" s="700"/>
      <c r="Q15" s="700"/>
      <c r="R15" s="700"/>
      <c r="S15" s="700"/>
      <c r="T15" s="700"/>
      <c r="U15" s="700"/>
      <c r="V15" s="700"/>
      <c r="W15" s="700"/>
      <c r="X15" s="700"/>
      <c r="Y15" s="700"/>
      <c r="Z15" s="700"/>
      <c r="AA15" s="700"/>
      <c r="AB15" s="700"/>
      <c r="AC15" s="700"/>
      <c r="AD15" s="700"/>
      <c r="AE15" s="700"/>
      <c r="AF15" s="700"/>
      <c r="AG15" s="700"/>
      <c r="AH15" s="700"/>
      <c r="AI15" s="700"/>
      <c r="AJ15" s="700"/>
      <c r="AK15" s="700"/>
      <c r="AL15" s="700"/>
      <c r="AM15" s="700"/>
      <c r="AN15" s="700"/>
      <c r="AO15" s="700"/>
      <c r="AP15" s="700"/>
      <c r="AQ15" s="700"/>
      <c r="AR15" s="700"/>
      <c r="AS15" s="700"/>
    </row>
    <row r="16" spans="1:45" s="498" customFormat="1" ht="21" customHeight="1">
      <c r="A16" s="515" t="s">
        <v>2001</v>
      </c>
      <c r="B16" s="1128">
        <v>3607.9540996546621</v>
      </c>
      <c r="C16" s="1128">
        <v>4217.2285326086967</v>
      </c>
      <c r="D16" s="1128">
        <v>4173.2727646579806</v>
      </c>
      <c r="E16" s="1128">
        <v>1959.0610516252393</v>
      </c>
      <c r="F16" s="1128">
        <v>3173.7033224222587</v>
      </c>
      <c r="G16" s="1128">
        <v>3504.0675000000001</v>
      </c>
      <c r="H16" s="1128">
        <v>2686.8508502024292</v>
      </c>
      <c r="I16" s="1128">
        <v>838.29840077071287</v>
      </c>
      <c r="J16" s="1128">
        <v>224.87234042553192</v>
      </c>
      <c r="K16" s="1128">
        <v>235.84615384615384</v>
      </c>
      <c r="L16" s="1128">
        <v>208.70040485829961</v>
      </c>
      <c r="M16" s="1128">
        <v>83.331406551059729</v>
      </c>
      <c r="N16" s="91"/>
      <c r="O16" s="700"/>
      <c r="P16" s="700"/>
      <c r="Q16" s="700"/>
      <c r="R16" s="700"/>
      <c r="S16" s="700"/>
      <c r="T16" s="700"/>
      <c r="U16" s="700"/>
      <c r="V16" s="700"/>
      <c r="W16" s="700"/>
      <c r="X16" s="700"/>
      <c r="Y16" s="700"/>
      <c r="Z16" s="700"/>
      <c r="AA16" s="700"/>
      <c r="AB16" s="700"/>
      <c r="AC16" s="700"/>
      <c r="AD16" s="700"/>
      <c r="AE16" s="700"/>
      <c r="AF16" s="700"/>
      <c r="AG16" s="700"/>
      <c r="AH16" s="700"/>
      <c r="AI16" s="700"/>
      <c r="AJ16" s="700"/>
      <c r="AK16" s="700"/>
      <c r="AL16" s="700"/>
      <c r="AM16" s="700"/>
      <c r="AN16" s="700"/>
      <c r="AO16" s="700"/>
      <c r="AP16" s="700"/>
      <c r="AQ16" s="700"/>
      <c r="AR16" s="700"/>
      <c r="AS16" s="700"/>
    </row>
    <row r="17" spans="1:45" s="498" customFormat="1" ht="21" customHeight="1">
      <c r="A17" s="515" t="s">
        <v>2002</v>
      </c>
      <c r="B17" s="1128">
        <v>3913.8798031496062</v>
      </c>
      <c r="C17" s="1128">
        <v>4654.5953193612786</v>
      </c>
      <c r="D17" s="1128">
        <v>4617.7079233532932</v>
      </c>
      <c r="E17" s="1128">
        <v>2232.4365189584287</v>
      </c>
      <c r="F17" s="1128">
        <v>3786.3271713729309</v>
      </c>
      <c r="G17" s="1128">
        <v>4053.2146232876712</v>
      </c>
      <c r="H17" s="1128">
        <v>3434.4936004514675</v>
      </c>
      <c r="I17" s="1128">
        <v>915.79433449074077</v>
      </c>
      <c r="J17" s="1128">
        <v>230.46348588120739</v>
      </c>
      <c r="K17" s="1128">
        <v>231.88099315068493</v>
      </c>
      <c r="L17" s="1128">
        <v>228.59480812641084</v>
      </c>
      <c r="M17" s="1128">
        <v>59.436342592592595</v>
      </c>
      <c r="N17" s="91"/>
      <c r="O17" s="700"/>
      <c r="P17" s="700"/>
      <c r="Q17" s="700"/>
      <c r="R17" s="700"/>
      <c r="S17" s="700"/>
      <c r="T17" s="700"/>
      <c r="U17" s="700"/>
      <c r="V17" s="700"/>
      <c r="W17" s="700"/>
      <c r="X17" s="700"/>
      <c r="Y17" s="700"/>
      <c r="Z17" s="700"/>
      <c r="AA17" s="700"/>
      <c r="AB17" s="700"/>
      <c r="AC17" s="700"/>
      <c r="AD17" s="700"/>
      <c r="AE17" s="700"/>
      <c r="AF17" s="700"/>
      <c r="AG17" s="700"/>
      <c r="AH17" s="700"/>
      <c r="AI17" s="700"/>
      <c r="AJ17" s="700"/>
      <c r="AK17" s="700"/>
      <c r="AL17" s="700"/>
      <c r="AM17" s="700"/>
      <c r="AN17" s="700"/>
      <c r="AO17" s="700"/>
      <c r="AP17" s="700"/>
      <c r="AQ17" s="700"/>
      <c r="AR17" s="700"/>
      <c r="AS17" s="700"/>
    </row>
    <row r="18" spans="1:45" s="498" customFormat="1" ht="21" customHeight="1">
      <c r="A18" s="515" t="s">
        <v>2003</v>
      </c>
      <c r="B18" s="1128">
        <v>3294.4729697372791</v>
      </c>
      <c r="C18" s="1128">
        <v>3738.429885057471</v>
      </c>
      <c r="D18" s="1128">
        <v>3846.57461580984</v>
      </c>
      <c r="E18" s="1128">
        <v>1937.7095764705882</v>
      </c>
      <c r="F18" s="1128">
        <v>3271.1651525423727</v>
      </c>
      <c r="G18" s="1128">
        <v>3510.9609595959596</v>
      </c>
      <c r="H18" s="1128">
        <v>2781.6850515463921</v>
      </c>
      <c r="I18" s="1128">
        <v>844.31903765690379</v>
      </c>
      <c r="J18" s="1128">
        <v>231.15593220338982</v>
      </c>
      <c r="K18" s="1128">
        <v>238.05050505050505</v>
      </c>
      <c r="L18" s="1128">
        <v>217.08247422680412</v>
      </c>
      <c r="M18" s="1128">
        <v>94.36820083682008</v>
      </c>
      <c r="N18" s="91"/>
      <c r="O18" s="700"/>
      <c r="P18" s="700"/>
      <c r="Q18" s="700"/>
      <c r="R18" s="700"/>
      <c r="S18" s="700"/>
      <c r="T18" s="700"/>
      <c r="U18" s="700"/>
      <c r="V18" s="700"/>
      <c r="W18" s="700"/>
      <c r="X18" s="700"/>
      <c r="Y18" s="700"/>
      <c r="Z18" s="700"/>
      <c r="AA18" s="700"/>
      <c r="AB18" s="700"/>
      <c r="AC18" s="700"/>
      <c r="AD18" s="700"/>
      <c r="AE18" s="700"/>
      <c r="AF18" s="700"/>
      <c r="AG18" s="700"/>
      <c r="AH18" s="700"/>
      <c r="AI18" s="700"/>
      <c r="AJ18" s="700"/>
      <c r="AK18" s="700"/>
      <c r="AL18" s="700"/>
      <c r="AM18" s="700"/>
      <c r="AN18" s="700"/>
      <c r="AO18" s="700"/>
      <c r="AP18" s="700"/>
      <c r="AQ18" s="700"/>
      <c r="AR18" s="700"/>
      <c r="AS18" s="700"/>
    </row>
    <row r="19" spans="1:45" s="498" customFormat="1" ht="21" customHeight="1">
      <c r="A19" s="515" t="s">
        <v>2004</v>
      </c>
      <c r="B19" s="1128">
        <v>3313.515107632094</v>
      </c>
      <c r="C19" s="1128">
        <v>3823.0390666666663</v>
      </c>
      <c r="D19" s="1128">
        <v>3818.6712400000006</v>
      </c>
      <c r="E19" s="1128">
        <v>2002.2882952548332</v>
      </c>
      <c r="F19" s="1128">
        <v>3280.5321904761904</v>
      </c>
      <c r="G19" s="1128">
        <v>3358.6816666666668</v>
      </c>
      <c r="H19" s="1128">
        <v>3187.7296874999997</v>
      </c>
      <c r="I19" s="1128">
        <v>1037.246370967742</v>
      </c>
      <c r="J19" s="1128">
        <v>236.17142857142858</v>
      </c>
      <c r="K19" s="1128">
        <v>226.42105263157896</v>
      </c>
      <c r="L19" s="1128">
        <v>247.75</v>
      </c>
      <c r="M19" s="1128">
        <v>121.54032258064517</v>
      </c>
      <c r="N19" s="12"/>
      <c r="O19" s="700"/>
      <c r="P19" s="700"/>
      <c r="Q19" s="700"/>
      <c r="R19" s="700"/>
      <c r="S19" s="700"/>
      <c r="T19" s="700"/>
      <c r="U19" s="700"/>
      <c r="V19" s="700"/>
      <c r="W19" s="700"/>
      <c r="X19" s="700"/>
      <c r="Y19" s="700"/>
      <c r="Z19" s="700"/>
      <c r="AA19" s="700"/>
      <c r="AB19" s="700"/>
      <c r="AC19" s="700"/>
      <c r="AD19" s="700"/>
      <c r="AE19" s="700"/>
      <c r="AF19" s="700"/>
      <c r="AG19" s="700"/>
      <c r="AH19" s="700"/>
      <c r="AI19" s="700"/>
      <c r="AJ19" s="700"/>
      <c r="AK19" s="700"/>
      <c r="AL19" s="700"/>
      <c r="AM19" s="700"/>
      <c r="AN19" s="700"/>
      <c r="AO19" s="700"/>
      <c r="AP19" s="700"/>
      <c r="AQ19" s="700"/>
      <c r="AR19" s="700"/>
      <c r="AS19" s="700"/>
    </row>
    <row r="20" spans="1:45" s="498" customFormat="1" ht="21" customHeight="1">
      <c r="A20" s="518" t="s">
        <v>2005</v>
      </c>
      <c r="B20" s="1129">
        <v>3938.7495877378437</v>
      </c>
      <c r="C20" s="1129">
        <v>4718.3774509803925</v>
      </c>
      <c r="D20" s="1129">
        <v>4660.2397739130438</v>
      </c>
      <c r="E20" s="1129">
        <v>2100.9098141263944</v>
      </c>
      <c r="F20" s="1129">
        <v>2691.9372751322753</v>
      </c>
      <c r="G20" s="1129">
        <v>2759.0429032258062</v>
      </c>
      <c r="H20" s="1129">
        <v>2626.9286979166668</v>
      </c>
      <c r="I20" s="1129">
        <v>912.72109375000002</v>
      </c>
      <c r="J20" s="1129">
        <v>182.92857142857142</v>
      </c>
      <c r="K20" s="1129">
        <v>174.2258064516129</v>
      </c>
      <c r="L20" s="1129">
        <v>191.359375</v>
      </c>
      <c r="M20" s="1129">
        <v>49.291666666666664</v>
      </c>
      <c r="N20" s="12"/>
      <c r="O20" s="700"/>
      <c r="P20" s="700"/>
      <c r="Q20" s="700"/>
      <c r="R20" s="700"/>
      <c r="S20" s="700"/>
      <c r="T20" s="700"/>
      <c r="U20" s="700"/>
      <c r="V20" s="700"/>
      <c r="W20" s="700"/>
      <c r="X20" s="700"/>
      <c r="Y20" s="700"/>
      <c r="Z20" s="700"/>
      <c r="AA20" s="700"/>
      <c r="AB20" s="700"/>
      <c r="AC20" s="700"/>
      <c r="AD20" s="700"/>
      <c r="AE20" s="700"/>
      <c r="AF20" s="700"/>
      <c r="AG20" s="700"/>
      <c r="AH20" s="700"/>
      <c r="AI20" s="700"/>
      <c r="AJ20" s="700"/>
      <c r="AK20" s="700"/>
      <c r="AL20" s="700"/>
      <c r="AM20" s="700"/>
      <c r="AN20" s="700"/>
      <c r="AO20" s="700"/>
      <c r="AP20" s="700"/>
      <c r="AQ20" s="700"/>
      <c r="AR20" s="700"/>
      <c r="AS20" s="700"/>
    </row>
    <row r="21" spans="1:45" s="498" customFormat="1" ht="33" customHeight="1">
      <c r="A21" s="2996"/>
      <c r="B21" s="3006" t="s">
        <v>1166</v>
      </c>
      <c r="C21" s="3007"/>
      <c r="D21" s="3007"/>
      <c r="E21" s="3007"/>
      <c r="F21" s="2676" t="s">
        <v>1167</v>
      </c>
      <c r="G21" s="2676"/>
      <c r="H21" s="2676"/>
      <c r="I21" s="3001" t="s">
        <v>1168</v>
      </c>
      <c r="J21" s="2674" t="s">
        <v>1169</v>
      </c>
      <c r="K21" s="2675"/>
      <c r="L21" s="2759"/>
      <c r="M21" s="3001" t="s">
        <v>1170</v>
      </c>
      <c r="N21" s="1130"/>
      <c r="O21" s="700"/>
      <c r="P21" s="700"/>
      <c r="Q21" s="700"/>
      <c r="R21" s="700"/>
      <c r="S21" s="700"/>
      <c r="T21" s="700"/>
      <c r="U21" s="700"/>
      <c r="V21" s="700"/>
      <c r="W21" s="700"/>
      <c r="X21" s="700"/>
      <c r="Y21" s="700"/>
      <c r="Z21" s="700"/>
      <c r="AA21" s="700"/>
      <c r="AB21" s="700"/>
      <c r="AC21" s="700"/>
      <c r="AD21" s="700"/>
      <c r="AE21" s="700"/>
      <c r="AF21" s="700"/>
      <c r="AG21" s="700"/>
      <c r="AH21" s="700"/>
      <c r="AI21" s="700"/>
      <c r="AJ21" s="700"/>
      <c r="AK21" s="700"/>
      <c r="AL21" s="700"/>
      <c r="AM21" s="700"/>
      <c r="AN21" s="700"/>
      <c r="AO21" s="700"/>
      <c r="AP21" s="700"/>
      <c r="AQ21" s="700"/>
      <c r="AR21" s="700"/>
      <c r="AS21" s="700"/>
    </row>
    <row r="22" spans="1:45" s="28" customFormat="1" ht="33" customHeight="1">
      <c r="A22" s="2997"/>
      <c r="B22" s="1122" t="s">
        <v>1951</v>
      </c>
      <c r="C22" s="38" t="s">
        <v>1171</v>
      </c>
      <c r="D22" s="38" t="s">
        <v>1172</v>
      </c>
      <c r="E22" s="38" t="s">
        <v>1173</v>
      </c>
      <c r="F22" s="1123" t="s">
        <v>1250</v>
      </c>
      <c r="G22" s="1123" t="s">
        <v>1027</v>
      </c>
      <c r="H22" s="1123" t="s">
        <v>1019</v>
      </c>
      <c r="I22" s="3002"/>
      <c r="J22" s="1123" t="s">
        <v>1250</v>
      </c>
      <c r="K22" s="1123" t="s">
        <v>1027</v>
      </c>
      <c r="L22" s="1123" t="s">
        <v>1019</v>
      </c>
      <c r="M22" s="3002"/>
      <c r="N22" s="1131"/>
      <c r="O22" s="1130"/>
      <c r="P22" s="1130"/>
      <c r="Q22" s="1130"/>
      <c r="R22" s="1130"/>
      <c r="S22" s="1130"/>
      <c r="T22" s="1130"/>
      <c r="U22" s="1130"/>
      <c r="V22" s="1130"/>
      <c r="W22" s="1130"/>
      <c r="X22" s="1130"/>
      <c r="Y22" s="1130"/>
      <c r="Z22" s="1130"/>
      <c r="AA22" s="1130"/>
      <c r="AB22" s="1130"/>
      <c r="AC22" s="1130"/>
      <c r="AD22" s="1130"/>
      <c r="AE22" s="1130"/>
      <c r="AF22" s="1130"/>
      <c r="AG22" s="1130"/>
      <c r="AH22" s="1130"/>
      <c r="AI22" s="1130"/>
      <c r="AJ22" s="1130"/>
      <c r="AK22" s="1130"/>
      <c r="AL22" s="1130"/>
      <c r="AM22" s="1130"/>
      <c r="AN22" s="1130"/>
      <c r="AO22" s="1130"/>
      <c r="AP22" s="1130"/>
      <c r="AQ22" s="1130"/>
      <c r="AR22" s="1130"/>
      <c r="AS22" s="1130"/>
    </row>
    <row r="23" spans="1:45" s="28" customFormat="1" ht="18" customHeight="1">
      <c r="A23" s="2998"/>
      <c r="B23" s="3003" t="s">
        <v>1654</v>
      </c>
      <c r="C23" s="3004"/>
      <c r="D23" s="3004"/>
      <c r="E23" s="3004"/>
      <c r="F23" s="3004"/>
      <c r="G23" s="3004"/>
      <c r="H23" s="3004"/>
      <c r="I23" s="3005"/>
      <c r="J23" s="2674" t="s">
        <v>1174</v>
      </c>
      <c r="K23" s="2675"/>
      <c r="L23" s="2675"/>
      <c r="M23" s="2675"/>
      <c r="N23" s="1132"/>
      <c r="O23" s="1130"/>
      <c r="P23" s="1130"/>
      <c r="Q23" s="1130"/>
      <c r="R23" s="1130"/>
      <c r="S23" s="1130"/>
      <c r="T23" s="1130"/>
      <c r="U23" s="1130"/>
      <c r="V23" s="1130"/>
      <c r="W23" s="1130"/>
      <c r="X23" s="1130"/>
      <c r="Y23" s="1130"/>
      <c r="Z23" s="1130"/>
      <c r="AA23" s="1130"/>
      <c r="AB23" s="1130"/>
      <c r="AC23" s="1130"/>
      <c r="AD23" s="1130"/>
      <c r="AE23" s="1130"/>
      <c r="AF23" s="1130"/>
      <c r="AG23" s="1130"/>
      <c r="AH23" s="1130"/>
      <c r="AI23" s="1130"/>
      <c r="AJ23" s="1130"/>
      <c r="AK23" s="1130"/>
      <c r="AL23" s="1130"/>
      <c r="AM23" s="1130"/>
      <c r="AN23" s="1130"/>
      <c r="AO23" s="1130"/>
      <c r="AP23" s="1130"/>
      <c r="AQ23" s="1130"/>
      <c r="AR23" s="1130"/>
      <c r="AS23" s="1130"/>
    </row>
    <row r="24" spans="1:45" s="28" customFormat="1" ht="6" customHeight="1">
      <c r="A24" s="1133"/>
      <c r="B24" s="1134"/>
      <c r="C24" s="1134"/>
      <c r="D24" s="1134"/>
      <c r="E24" s="1134"/>
      <c r="F24" s="1134"/>
      <c r="G24" s="1134"/>
      <c r="H24" s="1134"/>
      <c r="I24" s="1134"/>
      <c r="J24" s="103"/>
      <c r="K24" s="103"/>
      <c r="L24" s="103"/>
      <c r="M24" s="103"/>
      <c r="N24" s="546"/>
      <c r="O24" s="1130"/>
      <c r="P24" s="1130"/>
      <c r="Q24" s="1130"/>
      <c r="R24" s="1130"/>
      <c r="S24" s="1130"/>
      <c r="T24" s="1130"/>
      <c r="U24" s="1130"/>
      <c r="V24" s="1130"/>
      <c r="W24" s="1130"/>
      <c r="X24" s="1130"/>
      <c r="Y24" s="1130"/>
      <c r="Z24" s="1130"/>
      <c r="AA24" s="1130"/>
      <c r="AB24" s="1130"/>
      <c r="AC24" s="1130"/>
      <c r="AD24" s="1130"/>
      <c r="AE24" s="1130"/>
      <c r="AF24" s="1130"/>
      <c r="AG24" s="1130"/>
      <c r="AH24" s="1130"/>
      <c r="AI24" s="1130"/>
      <c r="AJ24" s="1130"/>
      <c r="AK24" s="1130"/>
      <c r="AL24" s="1130"/>
      <c r="AM24" s="1130"/>
      <c r="AN24" s="1130"/>
      <c r="AO24" s="1130"/>
      <c r="AP24" s="1130"/>
      <c r="AQ24" s="1130"/>
      <c r="AR24" s="1130"/>
      <c r="AS24" s="1130"/>
    </row>
    <row r="25" spans="1:45" s="541" customFormat="1" ht="12.75" customHeight="1">
      <c r="A25" s="2669" t="s">
        <v>1843</v>
      </c>
      <c r="B25" s="2669"/>
      <c r="C25" s="2669"/>
      <c r="D25" s="2669"/>
      <c r="E25" s="2669"/>
      <c r="F25" s="2669"/>
      <c r="G25" s="2669"/>
      <c r="H25" s="2669"/>
      <c r="I25" s="2669"/>
      <c r="J25" s="2669"/>
      <c r="K25" s="2669"/>
      <c r="L25" s="2669"/>
      <c r="M25" s="2669"/>
    </row>
    <row r="26" spans="1:45" s="541" customFormat="1" ht="12.75" customHeight="1">
      <c r="A26" s="2669" t="s">
        <v>304</v>
      </c>
      <c r="B26" s="2669"/>
      <c r="C26" s="2669"/>
      <c r="D26" s="2669"/>
      <c r="E26" s="2669"/>
      <c r="F26" s="2669"/>
      <c r="G26" s="2669"/>
      <c r="H26" s="2669"/>
      <c r="I26" s="2669"/>
      <c r="J26" s="2669"/>
      <c r="K26" s="2669"/>
      <c r="L26" s="2669"/>
      <c r="M26" s="2669"/>
    </row>
    <row r="27" spans="1:45" s="29" customFormat="1" ht="12.75" customHeight="1">
      <c r="A27" s="2824" t="s">
        <v>305</v>
      </c>
      <c r="B27" s="2824"/>
      <c r="C27" s="2824"/>
      <c r="D27" s="2824"/>
      <c r="E27" s="2824"/>
      <c r="F27" s="2824"/>
      <c r="G27" s="2824"/>
      <c r="H27" s="2824"/>
      <c r="I27" s="2824"/>
      <c r="J27" s="2824"/>
      <c r="K27" s="2824"/>
      <c r="L27" s="2824"/>
      <c r="M27" s="2824"/>
      <c r="N27" s="1135"/>
    </row>
    <row r="28" spans="1:45" ht="6" customHeight="1"/>
  </sheetData>
  <mergeCells count="21">
    <mergeCell ref="A26:M26"/>
    <mergeCell ref="A27:M27"/>
    <mergeCell ref="J21:L21"/>
    <mergeCell ref="M21:M22"/>
    <mergeCell ref="B23:I23"/>
    <mergeCell ref="J23:M23"/>
    <mergeCell ref="B21:E21"/>
    <mergeCell ref="I21:I22"/>
    <mergeCell ref="A21:A23"/>
    <mergeCell ref="F21:H21"/>
    <mergeCell ref="A25:M25"/>
    <mergeCell ref="A1:M1"/>
    <mergeCell ref="A2:M2"/>
    <mergeCell ref="A4:A6"/>
    <mergeCell ref="B4:E4"/>
    <mergeCell ref="F4:H4"/>
    <mergeCell ref="I4:I5"/>
    <mergeCell ref="J4:L4"/>
    <mergeCell ref="B6:I6"/>
    <mergeCell ref="M4:M5"/>
    <mergeCell ref="J6:M6"/>
  </mergeCells>
  <phoneticPr fontId="32" type="noConversion"/>
  <hyperlinks>
    <hyperlink ref="O1" location="Indice!A1" display="Indice!A1"/>
  </hyperlinks>
  <printOptions horizontalCentered="1"/>
  <pageMargins left="0.47244094488188981" right="0.47244094488188981" top="0.6692913385826772" bottom="0.6692913385826772" header="0" footer="0"/>
  <pageSetup paperSize="9" scale="83" orientation="portrait" horizontalDpi="4294967294" verticalDpi="0" r:id="rId1"/>
  <headerFooter alignWithMargins="0"/>
</worksheet>
</file>

<file path=xl/worksheets/sheet74.xml><?xml version="1.0" encoding="utf-8"?>
<worksheet xmlns="http://schemas.openxmlformats.org/spreadsheetml/2006/main" xmlns:r="http://schemas.openxmlformats.org/officeDocument/2006/relationships">
  <sheetPr>
    <pageSetUpPr fitToPage="1"/>
  </sheetPr>
  <dimension ref="A1:K28"/>
  <sheetViews>
    <sheetView showGridLines="0" workbookViewId="0">
      <selection sqref="A1:I1"/>
    </sheetView>
  </sheetViews>
  <sheetFormatPr defaultRowHeight="12.75"/>
  <cols>
    <col min="1" max="1" width="17.7109375" style="1136" customWidth="1"/>
    <col min="2" max="9" width="11.7109375" style="1136" customWidth="1"/>
    <col min="10" max="10" width="7.5703125" style="1116" customWidth="1"/>
    <col min="11" max="11" width="14.5703125" style="1136" bestFit="1" customWidth="1"/>
    <col min="12" max="16384" width="9.140625" style="1136"/>
  </cols>
  <sheetData>
    <row r="1" spans="1:11" s="1116" customFormat="1" ht="30" customHeight="1">
      <c r="A1" s="2994" t="s">
        <v>306</v>
      </c>
      <c r="B1" s="2994"/>
      <c r="C1" s="2994"/>
      <c r="D1" s="2994"/>
      <c r="E1" s="2994"/>
      <c r="F1" s="2994"/>
      <c r="G1" s="2994"/>
      <c r="H1" s="2994"/>
      <c r="I1" s="2994"/>
      <c r="J1" s="1137"/>
      <c r="K1" s="1419" t="s">
        <v>303</v>
      </c>
    </row>
    <row r="2" spans="1:11" s="1116" customFormat="1" ht="30" customHeight="1">
      <c r="A2" s="2994" t="s">
        <v>307</v>
      </c>
      <c r="B2" s="2994"/>
      <c r="C2" s="2994"/>
      <c r="D2" s="2994"/>
      <c r="E2" s="2994"/>
      <c r="F2" s="2994"/>
      <c r="G2" s="2994"/>
      <c r="H2" s="2994"/>
      <c r="I2" s="2994"/>
    </row>
    <row r="3" spans="1:11" s="1" customFormat="1" ht="12" customHeight="1">
      <c r="A3" s="17" t="s">
        <v>1012</v>
      </c>
      <c r="B3" s="74"/>
      <c r="C3" s="74"/>
      <c r="D3" s="74"/>
      <c r="E3" s="74"/>
      <c r="F3" s="74"/>
      <c r="G3" s="74"/>
      <c r="H3" s="74"/>
      <c r="I3" s="483" t="s">
        <v>1013</v>
      </c>
    </row>
    <row r="4" spans="1:11" s="1116" customFormat="1" ht="18" customHeight="1">
      <c r="A4" s="3008"/>
      <c r="B4" s="2744" t="s">
        <v>1951</v>
      </c>
      <c r="C4" s="3009"/>
      <c r="D4" s="2786" t="s">
        <v>1162</v>
      </c>
      <c r="E4" s="2787"/>
      <c r="F4" s="2786" t="s">
        <v>1163</v>
      </c>
      <c r="G4" s="2787"/>
      <c r="H4" s="2781" t="s">
        <v>308</v>
      </c>
      <c r="I4" s="2786"/>
    </row>
    <row r="5" spans="1:11" s="1116" customFormat="1" ht="33" customHeight="1">
      <c r="A5" s="3008"/>
      <c r="B5" s="469" t="s">
        <v>1951</v>
      </c>
      <c r="C5" s="1138" t="s">
        <v>309</v>
      </c>
      <c r="D5" s="38" t="s">
        <v>1951</v>
      </c>
      <c r="E5" s="1138" t="s">
        <v>309</v>
      </c>
      <c r="F5" s="38" t="s">
        <v>1951</v>
      </c>
      <c r="G5" s="1138" t="s">
        <v>309</v>
      </c>
      <c r="H5" s="191" t="s">
        <v>1951</v>
      </c>
      <c r="I5" s="1138" t="s">
        <v>309</v>
      </c>
    </row>
    <row r="6" spans="1:11" s="499" customFormat="1" ht="21" customHeight="1">
      <c r="A6" s="18" t="s">
        <v>1793</v>
      </c>
      <c r="B6" s="1139">
        <v>2903592</v>
      </c>
      <c r="C6" s="1139">
        <v>2780209</v>
      </c>
      <c r="D6" s="1139">
        <v>297327</v>
      </c>
      <c r="E6" s="1139">
        <v>290225</v>
      </c>
      <c r="F6" s="1139">
        <v>1888395</v>
      </c>
      <c r="G6" s="1139">
        <v>1811893</v>
      </c>
      <c r="H6" s="1140">
        <v>717870</v>
      </c>
      <c r="I6" s="1140">
        <v>678091</v>
      </c>
      <c r="J6" s="1141"/>
    </row>
    <row r="7" spans="1:11" s="499" customFormat="1" ht="21" customHeight="1">
      <c r="A7" s="510" t="s">
        <v>1993</v>
      </c>
      <c r="B7" s="1142">
        <v>2785016</v>
      </c>
      <c r="C7" s="1139">
        <v>2667580</v>
      </c>
      <c r="D7" s="1142">
        <v>280009</v>
      </c>
      <c r="E7" s="1142">
        <v>273365</v>
      </c>
      <c r="F7" s="1142">
        <v>1822563</v>
      </c>
      <c r="G7" s="1142">
        <v>1749471</v>
      </c>
      <c r="H7" s="1140">
        <v>682444</v>
      </c>
      <c r="I7" s="1140">
        <v>644744</v>
      </c>
      <c r="J7" s="1141"/>
    </row>
    <row r="8" spans="1:11" s="498" customFormat="1" ht="21" customHeight="1">
      <c r="A8" s="510" t="s">
        <v>1994</v>
      </c>
      <c r="B8" s="279">
        <v>67514</v>
      </c>
      <c r="C8" s="279">
        <v>64222</v>
      </c>
      <c r="D8" s="1143">
        <v>8391</v>
      </c>
      <c r="E8" s="1143">
        <v>8157</v>
      </c>
      <c r="F8" s="1143">
        <v>39598</v>
      </c>
      <c r="G8" s="1143">
        <v>37675</v>
      </c>
      <c r="H8" s="1140">
        <v>19525</v>
      </c>
      <c r="I8" s="1140">
        <v>18390</v>
      </c>
      <c r="J8" s="1141"/>
    </row>
    <row r="9" spans="1:11" s="498" customFormat="1" ht="21" customHeight="1">
      <c r="A9" s="515" t="s">
        <v>1995</v>
      </c>
      <c r="B9" s="282">
        <v>4245</v>
      </c>
      <c r="C9" s="282">
        <v>4003</v>
      </c>
      <c r="D9" s="1144">
        <v>496</v>
      </c>
      <c r="E9" s="1144">
        <v>481</v>
      </c>
      <c r="F9" s="1144">
        <v>2628</v>
      </c>
      <c r="G9" s="1144">
        <v>2475</v>
      </c>
      <c r="H9" s="1141">
        <v>1121</v>
      </c>
      <c r="I9" s="1141">
        <v>1047</v>
      </c>
      <c r="J9" s="1141"/>
    </row>
    <row r="10" spans="1:11" s="498" customFormat="1" ht="21" customHeight="1">
      <c r="A10" s="515" t="s">
        <v>1996</v>
      </c>
      <c r="B10" s="282">
        <v>7427</v>
      </c>
      <c r="C10" s="282">
        <v>7096</v>
      </c>
      <c r="D10" s="1144">
        <v>1024</v>
      </c>
      <c r="E10" s="1144">
        <v>993</v>
      </c>
      <c r="F10" s="1144">
        <v>3971</v>
      </c>
      <c r="G10" s="1144">
        <v>3812</v>
      </c>
      <c r="H10" s="1141">
        <v>2432</v>
      </c>
      <c r="I10" s="1141">
        <v>2291</v>
      </c>
      <c r="J10" s="1141"/>
    </row>
    <row r="11" spans="1:11" s="498" customFormat="1" ht="21" customHeight="1">
      <c r="A11" s="515" t="s">
        <v>1997</v>
      </c>
      <c r="B11" s="282">
        <v>29126</v>
      </c>
      <c r="C11" s="282">
        <v>27686</v>
      </c>
      <c r="D11" s="1144">
        <v>3465</v>
      </c>
      <c r="E11" s="1144">
        <v>3372</v>
      </c>
      <c r="F11" s="1144">
        <v>17238</v>
      </c>
      <c r="G11" s="1144">
        <v>16371</v>
      </c>
      <c r="H11" s="1141">
        <v>8423</v>
      </c>
      <c r="I11" s="1141">
        <v>7943</v>
      </c>
      <c r="J11" s="1141"/>
    </row>
    <row r="12" spans="1:11" s="498" customFormat="1" ht="21" customHeight="1">
      <c r="A12" s="515" t="s">
        <v>1998</v>
      </c>
      <c r="B12" s="282">
        <v>5638</v>
      </c>
      <c r="C12" s="282">
        <v>5398</v>
      </c>
      <c r="D12" s="1144">
        <v>820</v>
      </c>
      <c r="E12" s="1144">
        <v>798</v>
      </c>
      <c r="F12" s="1144">
        <v>3167</v>
      </c>
      <c r="G12" s="1144">
        <v>3037</v>
      </c>
      <c r="H12" s="1141">
        <v>1651</v>
      </c>
      <c r="I12" s="1141">
        <v>1563</v>
      </c>
      <c r="J12" s="1141"/>
    </row>
    <row r="13" spans="1:11" s="498" customFormat="1" ht="21" customHeight="1">
      <c r="A13" s="515" t="s">
        <v>1999</v>
      </c>
      <c r="B13" s="282">
        <v>2555</v>
      </c>
      <c r="C13" s="282">
        <v>2431</v>
      </c>
      <c r="D13" s="1144">
        <v>257</v>
      </c>
      <c r="E13" s="1144">
        <v>252</v>
      </c>
      <c r="F13" s="1144">
        <v>1645</v>
      </c>
      <c r="G13" s="1144">
        <v>1559</v>
      </c>
      <c r="H13" s="1141">
        <v>653</v>
      </c>
      <c r="I13" s="1141">
        <v>620</v>
      </c>
      <c r="J13" s="1141"/>
    </row>
    <row r="14" spans="1:11" s="498" customFormat="1" ht="21" customHeight="1">
      <c r="A14" s="515" t="s">
        <v>2000</v>
      </c>
      <c r="B14" s="282">
        <v>1106</v>
      </c>
      <c r="C14" s="282">
        <v>1049</v>
      </c>
      <c r="D14" s="1144">
        <v>100</v>
      </c>
      <c r="E14" s="1144">
        <v>97</v>
      </c>
      <c r="F14" s="1144">
        <v>684</v>
      </c>
      <c r="G14" s="1144">
        <v>649</v>
      </c>
      <c r="H14" s="1141">
        <v>322</v>
      </c>
      <c r="I14" s="1141">
        <v>303</v>
      </c>
      <c r="J14" s="1141"/>
    </row>
    <row r="15" spans="1:11" s="498" customFormat="1" ht="21" customHeight="1">
      <c r="A15" s="515" t="s">
        <v>2001</v>
      </c>
      <c r="B15" s="282">
        <v>4054</v>
      </c>
      <c r="C15" s="282">
        <v>3835</v>
      </c>
      <c r="D15" s="1144">
        <v>552</v>
      </c>
      <c r="E15" s="1144">
        <v>536</v>
      </c>
      <c r="F15" s="1144">
        <v>2456</v>
      </c>
      <c r="G15" s="1144">
        <v>2319</v>
      </c>
      <c r="H15" s="1141">
        <v>1046</v>
      </c>
      <c r="I15" s="1141">
        <v>980</v>
      </c>
      <c r="J15" s="1141"/>
    </row>
    <row r="16" spans="1:11" s="498" customFormat="1" ht="21" customHeight="1">
      <c r="A16" s="515" t="s">
        <v>2002</v>
      </c>
      <c r="B16" s="282">
        <v>7366</v>
      </c>
      <c r="C16" s="282">
        <v>7007</v>
      </c>
      <c r="D16" s="1144">
        <v>1002</v>
      </c>
      <c r="E16" s="1144">
        <v>975</v>
      </c>
      <c r="F16" s="1144">
        <v>4175</v>
      </c>
      <c r="G16" s="1144">
        <v>3990</v>
      </c>
      <c r="H16" s="1141">
        <v>2189</v>
      </c>
      <c r="I16" s="1141">
        <v>2042</v>
      </c>
      <c r="J16" s="1141"/>
    </row>
    <row r="17" spans="1:10" s="498" customFormat="1" ht="21" customHeight="1">
      <c r="A17" s="515" t="s">
        <v>2003</v>
      </c>
      <c r="B17" s="282">
        <v>3007</v>
      </c>
      <c r="C17" s="282">
        <v>2857</v>
      </c>
      <c r="D17" s="1144">
        <v>348</v>
      </c>
      <c r="E17" s="1144">
        <v>335</v>
      </c>
      <c r="F17" s="1144">
        <v>1809</v>
      </c>
      <c r="G17" s="1144">
        <v>1717</v>
      </c>
      <c r="H17" s="1141">
        <v>850</v>
      </c>
      <c r="I17" s="1141">
        <v>805</v>
      </c>
      <c r="J17" s="1141"/>
    </row>
    <row r="18" spans="1:10" s="498" customFormat="1" ht="21" customHeight="1">
      <c r="A18" s="515" t="s">
        <v>2004</v>
      </c>
      <c r="B18" s="282">
        <v>2044</v>
      </c>
      <c r="C18" s="282">
        <v>1942</v>
      </c>
      <c r="D18" s="1144">
        <v>225</v>
      </c>
      <c r="E18" s="1144">
        <v>219</v>
      </c>
      <c r="F18" s="1144">
        <v>1250</v>
      </c>
      <c r="G18" s="1144">
        <v>1187</v>
      </c>
      <c r="H18" s="1141">
        <v>569</v>
      </c>
      <c r="I18" s="1141">
        <v>536</v>
      </c>
      <c r="J18" s="1141"/>
    </row>
    <row r="19" spans="1:10" s="498" customFormat="1" ht="21" customHeight="1">
      <c r="A19" s="518" t="s">
        <v>2005</v>
      </c>
      <c r="B19" s="1145">
        <v>946</v>
      </c>
      <c r="C19" s="1145">
        <v>918</v>
      </c>
      <c r="D19" s="1146">
        <v>102</v>
      </c>
      <c r="E19" s="1146">
        <v>99</v>
      </c>
      <c r="F19" s="1146">
        <v>575</v>
      </c>
      <c r="G19" s="1146">
        <v>559</v>
      </c>
      <c r="H19" s="1147">
        <v>269</v>
      </c>
      <c r="I19" s="1147">
        <v>260</v>
      </c>
      <c r="J19" s="1141"/>
    </row>
    <row r="20" spans="1:10" s="498" customFormat="1" ht="18" customHeight="1">
      <c r="A20" s="3010"/>
      <c r="B20" s="2744" t="s">
        <v>1951</v>
      </c>
      <c r="C20" s="3009"/>
      <c r="D20" s="2786" t="s">
        <v>1171</v>
      </c>
      <c r="E20" s="2787"/>
      <c r="F20" s="2786" t="s">
        <v>1172</v>
      </c>
      <c r="G20" s="2787"/>
      <c r="H20" s="2781" t="s">
        <v>1173</v>
      </c>
      <c r="I20" s="2786"/>
      <c r="J20" s="1125"/>
    </row>
    <row r="21" spans="1:10" s="28" customFormat="1" ht="33" customHeight="1">
      <c r="A21" s="3011"/>
      <c r="B21" s="38" t="s">
        <v>1951</v>
      </c>
      <c r="C21" s="82" t="s">
        <v>310</v>
      </c>
      <c r="D21" s="38" t="s">
        <v>1951</v>
      </c>
      <c r="E21" s="82" t="s">
        <v>310</v>
      </c>
      <c r="F21" s="38" t="s">
        <v>1951</v>
      </c>
      <c r="G21" s="82" t="s">
        <v>310</v>
      </c>
      <c r="H21" s="191" t="s">
        <v>1951</v>
      </c>
      <c r="I21" s="82" t="s">
        <v>310</v>
      </c>
      <c r="J21" s="1130"/>
    </row>
    <row r="22" spans="1:10" s="28" customFormat="1" ht="6" customHeight="1">
      <c r="A22" s="1148"/>
      <c r="B22" s="685"/>
      <c r="C22" s="103"/>
      <c r="D22" s="685"/>
      <c r="E22" s="103"/>
      <c r="F22" s="685"/>
      <c r="G22" s="103"/>
      <c r="H22" s="685"/>
      <c r="I22" s="103"/>
      <c r="J22" s="1130"/>
    </row>
    <row r="23" spans="1:10" s="29" customFormat="1" ht="12.75" customHeight="1">
      <c r="A23" s="2824" t="s">
        <v>1843</v>
      </c>
      <c r="B23" s="2824"/>
      <c r="C23" s="2824"/>
      <c r="D23" s="2824"/>
      <c r="E23" s="2824"/>
      <c r="F23" s="2824"/>
      <c r="G23" s="2824"/>
      <c r="H23" s="2824"/>
      <c r="I23" s="2824"/>
      <c r="J23" s="638"/>
    </row>
    <row r="24" spans="1:10" s="29" customFormat="1" ht="12.75" customHeight="1">
      <c r="A24" s="2824" t="s">
        <v>304</v>
      </c>
      <c r="B24" s="2824"/>
      <c r="C24" s="2824"/>
      <c r="D24" s="2824"/>
      <c r="E24" s="2824"/>
      <c r="F24" s="2824"/>
      <c r="G24" s="2824"/>
      <c r="H24" s="2824"/>
      <c r="I24" s="2824"/>
      <c r="J24" s="638"/>
    </row>
    <row r="25" spans="1:10" s="29" customFormat="1" ht="12.75" customHeight="1">
      <c r="A25" s="2824" t="s">
        <v>305</v>
      </c>
      <c r="B25" s="2824"/>
      <c r="C25" s="2824"/>
      <c r="D25" s="2824"/>
      <c r="E25" s="2824"/>
      <c r="F25" s="2824"/>
      <c r="G25" s="2824"/>
      <c r="H25" s="2824"/>
      <c r="I25" s="2824"/>
      <c r="J25" s="1135"/>
    </row>
    <row r="26" spans="1:10" s="1150" customFormat="1" ht="12.75" customHeight="1">
      <c r="A26" s="2824" t="s">
        <v>311</v>
      </c>
      <c r="B26" s="2824"/>
      <c r="C26" s="2824"/>
      <c r="D26" s="2824"/>
      <c r="E26" s="2824"/>
      <c r="F26" s="2824"/>
      <c r="G26" s="2824"/>
      <c r="H26" s="2824"/>
      <c r="I26" s="2824"/>
      <c r="J26" s="1149"/>
    </row>
    <row r="27" spans="1:10" s="640" customFormat="1" ht="12.75" customHeight="1">
      <c r="A27" s="2824" t="s">
        <v>312</v>
      </c>
      <c r="B27" s="2824"/>
      <c r="C27" s="2824"/>
      <c r="D27" s="2824"/>
      <c r="E27" s="2824"/>
      <c r="F27" s="2824"/>
      <c r="G27" s="2824"/>
      <c r="H27" s="2824"/>
      <c r="I27" s="2824"/>
      <c r="J27" s="1151"/>
    </row>
    <row r="28" spans="1:10" ht="6" customHeight="1"/>
  </sheetData>
  <mergeCells count="17">
    <mergeCell ref="A26:I26"/>
    <mergeCell ref="A27:I27"/>
    <mergeCell ref="H20:I20"/>
    <mergeCell ref="A23:I23"/>
    <mergeCell ref="A24:I24"/>
    <mergeCell ref="A25:I25"/>
    <mergeCell ref="A20:A21"/>
    <mergeCell ref="B20:C20"/>
    <mergeCell ref="D20:E20"/>
    <mergeCell ref="F20:G20"/>
    <mergeCell ref="A1:I1"/>
    <mergeCell ref="A2:I2"/>
    <mergeCell ref="A4:A5"/>
    <mergeCell ref="B4:C4"/>
    <mergeCell ref="D4:E4"/>
    <mergeCell ref="F4:G4"/>
    <mergeCell ref="H4:I4"/>
  </mergeCells>
  <phoneticPr fontId="32" type="noConversion"/>
  <hyperlinks>
    <hyperlink ref="K1" location="Indice!A1" display="Indice!A1"/>
  </hyperlinks>
  <printOptions horizontalCentered="1"/>
  <pageMargins left="0.45275590551181105" right="0.45275590551181105" top="0.6692913385826772" bottom="0.6692913385826772" header="0" footer="0"/>
  <pageSetup paperSize="9" scale="85" orientation="portrait" horizontalDpi="4294967294" verticalDpi="0" r:id="rId1"/>
  <headerFooter alignWithMargins="0"/>
</worksheet>
</file>

<file path=xl/worksheets/sheet75.xml><?xml version="1.0" encoding="utf-8"?>
<worksheet xmlns="http://schemas.openxmlformats.org/spreadsheetml/2006/main" xmlns:r="http://schemas.openxmlformats.org/officeDocument/2006/relationships">
  <sheetPr>
    <pageSetUpPr fitToPage="1"/>
  </sheetPr>
  <dimension ref="A1:K28"/>
  <sheetViews>
    <sheetView showGridLines="0" workbookViewId="0">
      <selection sqref="A1:I1"/>
    </sheetView>
  </sheetViews>
  <sheetFormatPr defaultRowHeight="12.75"/>
  <cols>
    <col min="1" max="1" width="17.7109375" style="1173" customWidth="1"/>
    <col min="2" max="9" width="11.7109375" style="1173" customWidth="1"/>
    <col min="10" max="10" width="7.7109375" style="1172" customWidth="1"/>
    <col min="11" max="11" width="14.5703125" style="1153" bestFit="1" customWidth="1"/>
    <col min="12" max="16384" width="9.140625" style="1172"/>
  </cols>
  <sheetData>
    <row r="1" spans="1:11" s="1154" customFormat="1" ht="30" customHeight="1">
      <c r="A1" s="3012" t="s">
        <v>313</v>
      </c>
      <c r="B1" s="3012"/>
      <c r="C1" s="3012"/>
      <c r="D1" s="3012"/>
      <c r="E1" s="3012"/>
      <c r="F1" s="3012"/>
      <c r="G1" s="3012"/>
      <c r="H1" s="3012"/>
      <c r="I1" s="3012"/>
      <c r="J1" s="1121"/>
      <c r="K1" s="1419" t="s">
        <v>303</v>
      </c>
    </row>
    <row r="2" spans="1:11" s="1156" customFormat="1" ht="30" customHeight="1">
      <c r="A2" s="2994" t="s">
        <v>314</v>
      </c>
      <c r="B2" s="2994"/>
      <c r="C2" s="2994"/>
      <c r="D2" s="2994"/>
      <c r="E2" s="2994"/>
      <c r="F2" s="2994"/>
      <c r="G2" s="2994"/>
      <c r="H2" s="2994"/>
      <c r="I2" s="2994"/>
      <c r="J2" s="1155"/>
      <c r="K2" s="1153"/>
    </row>
    <row r="3" spans="1:11" s="1" customFormat="1" ht="12" customHeight="1">
      <c r="A3" s="17" t="s">
        <v>1078</v>
      </c>
      <c r="B3" s="74"/>
      <c r="C3" s="74"/>
      <c r="D3" s="74"/>
      <c r="E3" s="74"/>
      <c r="F3" s="74"/>
      <c r="G3" s="74"/>
      <c r="H3" s="74"/>
      <c r="I3" s="483" t="s">
        <v>1079</v>
      </c>
    </row>
    <row r="4" spans="1:11" s="1121" customFormat="1" ht="18" customHeight="1">
      <c r="A4" s="3013"/>
      <c r="B4" s="2744" t="s">
        <v>1951</v>
      </c>
      <c r="C4" s="3009"/>
      <c r="D4" s="2744" t="s">
        <v>1162</v>
      </c>
      <c r="E4" s="3009"/>
      <c r="F4" s="2744" t="s">
        <v>1163</v>
      </c>
      <c r="G4" s="3009"/>
      <c r="H4" s="2736" t="s">
        <v>308</v>
      </c>
      <c r="I4" s="2744"/>
      <c r="J4" s="1157"/>
      <c r="K4" s="1153"/>
    </row>
    <row r="5" spans="1:11" s="1121" customFormat="1" ht="33" customHeight="1">
      <c r="A5" s="3013"/>
      <c r="B5" s="82" t="s">
        <v>1951</v>
      </c>
      <c r="C5" s="1158" t="s">
        <v>315</v>
      </c>
      <c r="D5" s="469" t="s">
        <v>1951</v>
      </c>
      <c r="E5" s="1138" t="s">
        <v>316</v>
      </c>
      <c r="F5" s="82" t="s">
        <v>1951</v>
      </c>
      <c r="G5" s="1138" t="s">
        <v>316</v>
      </c>
      <c r="H5" s="82" t="s">
        <v>1951</v>
      </c>
      <c r="I5" s="1138" t="s">
        <v>316</v>
      </c>
      <c r="J5" s="1157"/>
      <c r="K5" s="1153"/>
    </row>
    <row r="6" spans="1:11" s="499" customFormat="1" ht="21" customHeight="1">
      <c r="A6" s="18" t="s">
        <v>1793</v>
      </c>
      <c r="B6" s="1159">
        <v>13167016.286919998</v>
      </c>
      <c r="C6" s="1159">
        <v>12964985.247599998</v>
      </c>
      <c r="D6" s="1159">
        <v>1303241.7703199999</v>
      </c>
      <c r="E6" s="1159">
        <v>1289493.67885</v>
      </c>
      <c r="F6" s="1159">
        <v>9984979.9874300007</v>
      </c>
      <c r="G6" s="1159">
        <v>9835388.9027599972</v>
      </c>
      <c r="H6" s="1160">
        <v>1878794.52917</v>
      </c>
      <c r="I6" s="1160">
        <v>1840102.6659900001</v>
      </c>
      <c r="J6" s="1141"/>
      <c r="K6" s="1125"/>
    </row>
    <row r="7" spans="1:11" s="499" customFormat="1" ht="21" customHeight="1">
      <c r="A7" s="510" t="s">
        <v>1993</v>
      </c>
      <c r="B7" s="1161">
        <v>12700336.806179998</v>
      </c>
      <c r="C7" s="1159">
        <v>12507175.096749999</v>
      </c>
      <c r="D7" s="1161">
        <v>1225446.1433699999</v>
      </c>
      <c r="E7" s="1161">
        <v>1212587.5933999999</v>
      </c>
      <c r="F7" s="1161">
        <v>9681162.7026199996</v>
      </c>
      <c r="G7" s="1161">
        <v>9537628.8968399987</v>
      </c>
      <c r="H7" s="1160">
        <v>1793727.96019</v>
      </c>
      <c r="I7" s="1160">
        <v>1756958.6065100001</v>
      </c>
      <c r="J7" s="1141"/>
      <c r="K7" s="1125"/>
    </row>
    <row r="8" spans="1:11" s="498" customFormat="1" ht="21" customHeight="1">
      <c r="A8" s="510" t="s">
        <v>1994</v>
      </c>
      <c r="B8" s="1162">
        <v>268959.96872</v>
      </c>
      <c r="C8" s="1162">
        <v>264018.33499</v>
      </c>
      <c r="D8" s="1163">
        <v>37343.181230000002</v>
      </c>
      <c r="E8" s="1163">
        <v>36883.698699999994</v>
      </c>
      <c r="F8" s="1163">
        <v>186164.27181000001</v>
      </c>
      <c r="G8" s="1163">
        <v>182669.58228999999</v>
      </c>
      <c r="H8" s="1160">
        <v>45452.515680000019</v>
      </c>
      <c r="I8" s="1160">
        <v>44465.053999999996</v>
      </c>
      <c r="J8" s="1141"/>
      <c r="K8" s="700"/>
    </row>
    <row r="9" spans="1:11" s="498" customFormat="1" ht="21" customHeight="1">
      <c r="A9" s="515" t="s">
        <v>1995</v>
      </c>
      <c r="B9" s="1164">
        <v>14279.559699999998</v>
      </c>
      <c r="C9" s="1164">
        <v>13936.12515</v>
      </c>
      <c r="D9" s="1165">
        <v>1833.0167300000001</v>
      </c>
      <c r="E9" s="1165">
        <v>1815.54018</v>
      </c>
      <c r="F9" s="1165">
        <v>10251.257449999999</v>
      </c>
      <c r="G9" s="1165">
        <v>9991.5849699999999</v>
      </c>
      <c r="H9" s="1166">
        <v>2195.2855199999999</v>
      </c>
      <c r="I9" s="1166">
        <v>2129</v>
      </c>
      <c r="J9" s="1141"/>
      <c r="K9" s="700"/>
    </row>
    <row r="10" spans="1:11" s="498" customFormat="1" ht="21" customHeight="1">
      <c r="A10" s="515" t="s">
        <v>1996</v>
      </c>
      <c r="B10" s="1164">
        <v>25969.489390000002</v>
      </c>
      <c r="C10" s="1164">
        <v>25530.044670000003</v>
      </c>
      <c r="D10" s="1165">
        <v>4198.5856000000003</v>
      </c>
      <c r="E10" s="1165">
        <v>4149.7761399999999</v>
      </c>
      <c r="F10" s="1165">
        <v>17032.644800000002</v>
      </c>
      <c r="G10" s="1165">
        <v>16736.631710000001</v>
      </c>
      <c r="H10" s="1166">
        <v>4738.2589900000003</v>
      </c>
      <c r="I10" s="1166">
        <v>4643.6368200000006</v>
      </c>
      <c r="J10" s="1141"/>
      <c r="K10" s="700"/>
    </row>
    <row r="11" spans="1:11" s="498" customFormat="1" ht="21" customHeight="1">
      <c r="A11" s="515" t="s">
        <v>1997</v>
      </c>
      <c r="B11" s="1164">
        <v>128984.59353</v>
      </c>
      <c r="C11" s="1164">
        <v>126610.31742000001</v>
      </c>
      <c r="D11" s="1165">
        <v>16124.977929999999</v>
      </c>
      <c r="E11" s="1165">
        <v>15882.168119999998</v>
      </c>
      <c r="F11" s="1165">
        <v>90547.711880000003</v>
      </c>
      <c r="G11" s="1165">
        <v>88883.738639999996</v>
      </c>
      <c r="H11" s="1166">
        <v>22311.903720000002</v>
      </c>
      <c r="I11" s="1166">
        <v>21844.410660000001</v>
      </c>
      <c r="J11" s="1141"/>
      <c r="K11" s="700"/>
    </row>
    <row r="12" spans="1:11" s="498" customFormat="1" ht="21" customHeight="1">
      <c r="A12" s="515" t="s">
        <v>1998</v>
      </c>
      <c r="B12" s="1164">
        <v>23659.211240000004</v>
      </c>
      <c r="C12" s="1164">
        <v>23274.840779999999</v>
      </c>
      <c r="D12" s="1165">
        <v>4217.7149399999998</v>
      </c>
      <c r="E12" s="1165">
        <v>4175.9125899999999</v>
      </c>
      <c r="F12" s="1165">
        <v>15471.472180000001</v>
      </c>
      <c r="G12" s="1165">
        <v>15197.76431</v>
      </c>
      <c r="H12" s="1166">
        <v>3970.02412</v>
      </c>
      <c r="I12" s="1166">
        <v>3901.1638800000001</v>
      </c>
      <c r="J12" s="1141"/>
      <c r="K12" s="700"/>
    </row>
    <row r="13" spans="1:11" s="498" customFormat="1" ht="21" customHeight="1">
      <c r="A13" s="515" t="s">
        <v>1999</v>
      </c>
      <c r="B13" s="1164">
        <v>8661.3689900000008</v>
      </c>
      <c r="C13" s="1164">
        <v>8484.2989900000011</v>
      </c>
      <c r="D13" s="1165">
        <v>959.77188000000001</v>
      </c>
      <c r="E13" s="1165">
        <v>953.06176000000005</v>
      </c>
      <c r="F13" s="1165">
        <v>6399.33338</v>
      </c>
      <c r="G13" s="1165">
        <v>6257.32647</v>
      </c>
      <c r="H13" s="1166">
        <v>1302.2637299999999</v>
      </c>
      <c r="I13" s="1166">
        <v>1273.91076</v>
      </c>
      <c r="J13" s="1141"/>
      <c r="K13" s="700"/>
    </row>
    <row r="14" spans="1:11" s="498" customFormat="1" ht="21" customHeight="1">
      <c r="A14" s="515" t="s">
        <v>2000</v>
      </c>
      <c r="B14" s="1164">
        <v>3544.0991100000001</v>
      </c>
      <c r="C14" s="1164">
        <v>3478.5982600000002</v>
      </c>
      <c r="D14" s="1165">
        <v>374.86760000000004</v>
      </c>
      <c r="E14" s="1165">
        <v>372.42500000000001</v>
      </c>
      <c r="F14" s="1165">
        <v>2521.9332300000001</v>
      </c>
      <c r="G14" s="1165">
        <v>2472.2483299999999</v>
      </c>
      <c r="H14" s="1166">
        <v>647.29827999999998</v>
      </c>
      <c r="I14" s="1166">
        <v>633.92493000000002</v>
      </c>
      <c r="J14" s="1141"/>
      <c r="K14" s="700"/>
    </row>
    <row r="15" spans="1:11" s="498" customFormat="1" ht="21" customHeight="1">
      <c r="A15" s="515" t="s">
        <v>2001</v>
      </c>
      <c r="B15" s="1164">
        <v>14626.645919999999</v>
      </c>
      <c r="C15" s="1164">
        <v>14325.216830000001</v>
      </c>
      <c r="D15" s="1165">
        <v>2327.9101500000002</v>
      </c>
      <c r="E15" s="1165">
        <v>2300.0919800000001</v>
      </c>
      <c r="F15" s="1165">
        <v>10249.55791</v>
      </c>
      <c r="G15" s="1165">
        <v>10037.06625</v>
      </c>
      <c r="H15" s="1166">
        <v>2049.1778600000002</v>
      </c>
      <c r="I15" s="1166">
        <v>1988.0586000000001</v>
      </c>
      <c r="J15" s="1141"/>
      <c r="K15" s="700"/>
    </row>
    <row r="16" spans="1:11" s="498" customFormat="1" ht="21" customHeight="1">
      <c r="A16" s="515" t="s">
        <v>2002</v>
      </c>
      <c r="B16" s="1164">
        <v>28829.638629999998</v>
      </c>
      <c r="C16" s="1164">
        <v>28356.606909999999</v>
      </c>
      <c r="D16" s="1165">
        <v>4663.9045100000003</v>
      </c>
      <c r="E16" s="1165">
        <v>4622.6831900000006</v>
      </c>
      <c r="F16" s="1165">
        <v>19278.930579999997</v>
      </c>
      <c r="G16" s="1165">
        <v>18968.489699999998</v>
      </c>
      <c r="H16" s="1166">
        <v>4886.8035399999999</v>
      </c>
      <c r="I16" s="1166">
        <v>4765.4340199999997</v>
      </c>
      <c r="J16" s="1141"/>
      <c r="K16" s="700"/>
    </row>
    <row r="17" spans="1:11" s="498" customFormat="1" ht="21" customHeight="1">
      <c r="A17" s="515" t="s">
        <v>2003</v>
      </c>
      <c r="B17" s="1164">
        <v>9906.4802199999995</v>
      </c>
      <c r="C17" s="1164">
        <v>9724.6209199999994</v>
      </c>
      <c r="D17" s="1165">
        <v>1300.9735999999998</v>
      </c>
      <c r="E17" s="1165">
        <v>1287.3564899999999</v>
      </c>
      <c r="F17" s="1165">
        <v>6958.4534800000001</v>
      </c>
      <c r="G17" s="1165">
        <v>6820.2060499999998</v>
      </c>
      <c r="H17" s="1166">
        <v>1647.05314</v>
      </c>
      <c r="I17" s="1166">
        <v>1617.0583799999999</v>
      </c>
      <c r="J17" s="1141"/>
      <c r="K17" s="700"/>
    </row>
    <row r="18" spans="1:11" s="498" customFormat="1" ht="21" customHeight="1">
      <c r="A18" s="515" t="s">
        <v>2004</v>
      </c>
      <c r="B18" s="1164">
        <v>6772.8248800000001</v>
      </c>
      <c r="C18" s="1164">
        <v>6627.1419500000002</v>
      </c>
      <c r="D18" s="1165">
        <v>860.18378999999993</v>
      </c>
      <c r="E18" s="1165">
        <v>849.89112999999998</v>
      </c>
      <c r="F18" s="1165">
        <v>4773.3390500000005</v>
      </c>
      <c r="G18" s="1165">
        <v>4666.5047800000002</v>
      </c>
      <c r="H18" s="1166">
        <v>1139.30204</v>
      </c>
      <c r="I18" s="1166">
        <v>1110.74604</v>
      </c>
      <c r="J18" s="1141"/>
      <c r="K18" s="700"/>
    </row>
    <row r="19" spans="1:11" s="498" customFormat="1" ht="21" customHeight="1">
      <c r="A19" s="518" t="s">
        <v>2005</v>
      </c>
      <c r="B19" s="1167">
        <v>3726.0571100000002</v>
      </c>
      <c r="C19" s="1167">
        <v>3670.5231100000001</v>
      </c>
      <c r="D19" s="1168">
        <v>481.27449999999999</v>
      </c>
      <c r="E19" s="1168">
        <v>474.79212000000001</v>
      </c>
      <c r="F19" s="1168">
        <v>2679.63787</v>
      </c>
      <c r="G19" s="1168">
        <v>2638.02108</v>
      </c>
      <c r="H19" s="1169">
        <v>565.14474000000007</v>
      </c>
      <c r="I19" s="1169">
        <v>557.70991000000004</v>
      </c>
      <c r="J19" s="1141"/>
      <c r="K19" s="700"/>
    </row>
    <row r="20" spans="1:11" s="498" customFormat="1" ht="18" customHeight="1">
      <c r="A20" s="3014"/>
      <c r="B20" s="2744" t="s">
        <v>1951</v>
      </c>
      <c r="C20" s="3009"/>
      <c r="D20" s="2786" t="s">
        <v>1171</v>
      </c>
      <c r="E20" s="2787"/>
      <c r="F20" s="2786" t="s">
        <v>1172</v>
      </c>
      <c r="G20" s="2787"/>
      <c r="H20" s="2781" t="s">
        <v>1173</v>
      </c>
      <c r="I20" s="2786"/>
      <c r="J20" s="499"/>
      <c r="K20" s="700"/>
    </row>
    <row r="21" spans="1:11" s="28" customFormat="1" ht="33" customHeight="1">
      <c r="A21" s="3015"/>
      <c r="B21" s="469" t="s">
        <v>1951</v>
      </c>
      <c r="C21" s="82" t="s">
        <v>317</v>
      </c>
      <c r="D21" s="469" t="s">
        <v>1951</v>
      </c>
      <c r="E21" s="82" t="s">
        <v>317</v>
      </c>
      <c r="F21" s="469" t="s">
        <v>1951</v>
      </c>
      <c r="G21" s="82" t="s">
        <v>317</v>
      </c>
      <c r="H21" s="469" t="s">
        <v>1951</v>
      </c>
      <c r="I21" s="82" t="s">
        <v>317</v>
      </c>
      <c r="K21" s="1130"/>
    </row>
    <row r="22" spans="1:11" s="28" customFormat="1" ht="6" customHeight="1">
      <c r="A22" s="1170"/>
      <c r="B22" s="331"/>
      <c r="C22" s="103"/>
      <c r="D22" s="331"/>
      <c r="E22" s="103"/>
      <c r="F22" s="331"/>
      <c r="G22" s="103"/>
      <c r="H22" s="331"/>
      <c r="I22" s="103"/>
      <c r="K22" s="1130"/>
    </row>
    <row r="23" spans="1:11" s="29" customFormat="1" ht="12.75" customHeight="1">
      <c r="A23" s="2824" t="s">
        <v>1843</v>
      </c>
      <c r="B23" s="2824"/>
      <c r="C23" s="2824"/>
      <c r="D23" s="2824"/>
      <c r="E23" s="2824"/>
      <c r="F23" s="2824"/>
      <c r="G23" s="2824"/>
      <c r="H23" s="2824"/>
      <c r="I23" s="2824"/>
      <c r="J23" s="1171"/>
      <c r="K23" s="1135"/>
    </row>
    <row r="24" spans="1:11" s="29" customFormat="1" ht="12.75" customHeight="1">
      <c r="A24" s="2824" t="s">
        <v>304</v>
      </c>
      <c r="B24" s="2824"/>
      <c r="C24" s="2824"/>
      <c r="D24" s="2824"/>
      <c r="E24" s="2824"/>
      <c r="F24" s="2824"/>
      <c r="G24" s="2824"/>
      <c r="H24" s="2824"/>
      <c r="I24" s="2824"/>
      <c r="J24" s="1171"/>
      <c r="K24" s="1135"/>
    </row>
    <row r="25" spans="1:11" s="29" customFormat="1" ht="12.75" customHeight="1">
      <c r="A25" s="2824" t="s">
        <v>305</v>
      </c>
      <c r="B25" s="2824"/>
      <c r="C25" s="2824"/>
      <c r="D25" s="2824"/>
      <c r="E25" s="2824"/>
      <c r="F25" s="2824"/>
      <c r="G25" s="2824"/>
      <c r="H25" s="2824"/>
      <c r="I25" s="2824"/>
      <c r="J25" s="1135"/>
    </row>
    <row r="26" spans="1:11" ht="12.75" customHeight="1">
      <c r="A26" s="2712" t="s">
        <v>318</v>
      </c>
      <c r="B26" s="2712"/>
      <c r="C26" s="2712"/>
      <c r="D26" s="2712"/>
      <c r="E26" s="2712"/>
      <c r="F26" s="2712"/>
      <c r="G26" s="2712"/>
      <c r="H26" s="2712"/>
      <c r="I26" s="2712"/>
    </row>
    <row r="27" spans="1:11" ht="25.5" customHeight="1">
      <c r="A27" s="2712" t="s">
        <v>319</v>
      </c>
      <c r="B27" s="2712"/>
      <c r="C27" s="2712"/>
      <c r="D27" s="2712"/>
      <c r="E27" s="2712"/>
      <c r="F27" s="2712"/>
      <c r="G27" s="2712"/>
      <c r="H27" s="2712"/>
      <c r="I27" s="2712"/>
    </row>
    <row r="28" spans="1:11" ht="6" customHeight="1"/>
  </sheetData>
  <mergeCells count="17">
    <mergeCell ref="A26:I26"/>
    <mergeCell ref="A27:I27"/>
    <mergeCell ref="H20:I20"/>
    <mergeCell ref="A23:I23"/>
    <mergeCell ref="A24:I24"/>
    <mergeCell ref="A25:I25"/>
    <mergeCell ref="A20:A21"/>
    <mergeCell ref="B20:C20"/>
    <mergeCell ref="D20:E20"/>
    <mergeCell ref="F20:G20"/>
    <mergeCell ref="A1:I1"/>
    <mergeCell ref="A2:I2"/>
    <mergeCell ref="A4:A5"/>
    <mergeCell ref="B4:C4"/>
    <mergeCell ref="D4:E4"/>
    <mergeCell ref="F4:G4"/>
    <mergeCell ref="H4:I4"/>
  </mergeCells>
  <phoneticPr fontId="32" type="noConversion"/>
  <hyperlinks>
    <hyperlink ref="K1" location="Indice!A1" display="Indice!A1"/>
  </hyperlinks>
  <printOptions horizontalCentered="1"/>
  <pageMargins left="0.45275590551181105" right="0.45275590551181105" top="0.6692913385826772" bottom="0.6692913385826772" header="0" footer="0"/>
  <pageSetup paperSize="9" scale="85" orientation="portrait" horizontalDpi="4294967294" verticalDpi="0" r:id="rId1"/>
  <headerFooter alignWithMargins="0"/>
</worksheet>
</file>

<file path=xl/worksheets/sheet76.xml><?xml version="1.0" encoding="utf-8"?>
<worksheet xmlns="http://schemas.openxmlformats.org/spreadsheetml/2006/main" xmlns:r="http://schemas.openxmlformats.org/officeDocument/2006/relationships">
  <sheetPr>
    <pageSetUpPr fitToPage="1"/>
  </sheetPr>
  <dimension ref="A1:AR46"/>
  <sheetViews>
    <sheetView showGridLines="0" workbookViewId="0">
      <selection sqref="A1:L1"/>
    </sheetView>
  </sheetViews>
  <sheetFormatPr defaultRowHeight="12.75"/>
  <cols>
    <col min="1" max="1" width="17.7109375" style="1172" customWidth="1"/>
    <col min="2" max="12" width="8.7109375" style="1172" customWidth="1"/>
    <col min="13" max="13" width="7.7109375" style="1154" customWidth="1"/>
    <col min="14" max="14" width="14.5703125" style="1153" bestFit="1" customWidth="1"/>
    <col min="15" max="44" width="9.140625" style="1154"/>
    <col min="45" max="16384" width="9.140625" style="1172"/>
  </cols>
  <sheetData>
    <row r="1" spans="1:44" s="1154" customFormat="1" ht="30" customHeight="1">
      <c r="A1" s="2994" t="s">
        <v>320</v>
      </c>
      <c r="B1" s="2994"/>
      <c r="C1" s="2994"/>
      <c r="D1" s="2994"/>
      <c r="E1" s="2994"/>
      <c r="F1" s="2994"/>
      <c r="G1" s="2994"/>
      <c r="H1" s="2994"/>
      <c r="I1" s="2994"/>
      <c r="J1" s="2994"/>
      <c r="K1" s="2994"/>
      <c r="L1" s="2994"/>
      <c r="N1" s="1419" t="s">
        <v>303</v>
      </c>
    </row>
    <row r="2" spans="1:44" s="1156" customFormat="1" ht="30" customHeight="1">
      <c r="A2" s="2994" t="s">
        <v>321</v>
      </c>
      <c r="B2" s="2994"/>
      <c r="C2" s="2994"/>
      <c r="D2" s="2994"/>
      <c r="E2" s="2994"/>
      <c r="F2" s="2994"/>
      <c r="G2" s="2994"/>
      <c r="H2" s="2994"/>
      <c r="I2" s="2994"/>
      <c r="J2" s="2994"/>
      <c r="K2" s="2994"/>
      <c r="L2" s="2994"/>
      <c r="M2" s="1155"/>
      <c r="N2" s="1153"/>
    </row>
    <row r="3" spans="1:44" s="1" customFormat="1" ht="12" customHeight="1">
      <c r="A3" s="17" t="s">
        <v>1012</v>
      </c>
      <c r="B3" s="74"/>
      <c r="C3" s="74"/>
      <c r="D3" s="74"/>
      <c r="E3" s="74"/>
      <c r="F3" s="74"/>
      <c r="G3" s="74"/>
      <c r="H3" s="74"/>
      <c r="L3" s="483" t="s">
        <v>1013</v>
      </c>
      <c r="M3" s="483"/>
    </row>
    <row r="4" spans="1:44" s="1121" customFormat="1" ht="18" customHeight="1">
      <c r="A4" s="3014"/>
      <c r="B4" s="3020" t="s">
        <v>1951</v>
      </c>
      <c r="C4" s="3023" t="s">
        <v>567</v>
      </c>
      <c r="D4" s="3023"/>
      <c r="E4" s="3023"/>
      <c r="F4" s="3023"/>
      <c r="G4" s="3024" t="s">
        <v>322</v>
      </c>
      <c r="H4" s="3025"/>
      <c r="I4" s="3025"/>
      <c r="J4" s="3025"/>
      <c r="K4" s="3025"/>
      <c r="L4" s="3025"/>
      <c r="M4" s="1174"/>
      <c r="N4" s="1153"/>
    </row>
    <row r="5" spans="1:44" s="1121" customFormat="1" ht="18" customHeight="1">
      <c r="A5" s="3019"/>
      <c r="B5" s="3021"/>
      <c r="C5" s="3026" t="s">
        <v>1021</v>
      </c>
      <c r="D5" s="3026"/>
      <c r="E5" s="3027" t="s">
        <v>1027</v>
      </c>
      <c r="F5" s="3026"/>
      <c r="G5" s="3017" t="s">
        <v>323</v>
      </c>
      <c r="H5" s="3017" t="s">
        <v>324</v>
      </c>
      <c r="I5" s="3017" t="s">
        <v>325</v>
      </c>
      <c r="J5" s="3017" t="s">
        <v>326</v>
      </c>
      <c r="K5" s="3017" t="s">
        <v>327</v>
      </c>
      <c r="L5" s="3017" t="s">
        <v>328</v>
      </c>
      <c r="M5" s="1177"/>
      <c r="N5" s="1153"/>
    </row>
    <row r="6" spans="1:44" s="1121" customFormat="1" ht="42" customHeight="1">
      <c r="A6" s="3015"/>
      <c r="B6" s="3022"/>
      <c r="C6" s="1175" t="s">
        <v>1951</v>
      </c>
      <c r="D6" s="1176" t="s">
        <v>329</v>
      </c>
      <c r="E6" s="1176" t="s">
        <v>1951</v>
      </c>
      <c r="F6" s="1176" t="s">
        <v>329</v>
      </c>
      <c r="G6" s="3018"/>
      <c r="H6" s="3018"/>
      <c r="I6" s="3018"/>
      <c r="J6" s="3018"/>
      <c r="K6" s="3018"/>
      <c r="L6" s="3018"/>
      <c r="M6" s="1177"/>
      <c r="N6" s="1153"/>
    </row>
    <row r="7" spans="1:44" s="499" customFormat="1" ht="21" customHeight="1">
      <c r="A7" s="18" t="s">
        <v>1793</v>
      </c>
      <c r="B7" s="1178">
        <v>547455</v>
      </c>
      <c r="C7" s="1178">
        <v>264578</v>
      </c>
      <c r="D7" s="1178">
        <v>141607</v>
      </c>
      <c r="E7" s="1178">
        <v>282877</v>
      </c>
      <c r="F7" s="1178">
        <v>132715</v>
      </c>
      <c r="G7" s="1178">
        <v>46603</v>
      </c>
      <c r="H7" s="1178">
        <v>70330</v>
      </c>
      <c r="I7" s="1179">
        <v>146281</v>
      </c>
      <c r="J7" s="1179">
        <v>120786</v>
      </c>
      <c r="K7" s="1180">
        <v>60479</v>
      </c>
      <c r="L7" s="1178">
        <v>102976</v>
      </c>
      <c r="M7" s="1181"/>
      <c r="N7" s="1125"/>
      <c r="O7" s="1125"/>
      <c r="P7" s="1125"/>
      <c r="Q7" s="1125"/>
      <c r="R7" s="1125"/>
      <c r="S7" s="1125"/>
      <c r="T7" s="1125"/>
      <c r="U7" s="1125"/>
      <c r="V7" s="1125"/>
      <c r="W7" s="1125"/>
      <c r="X7" s="1125"/>
      <c r="Y7" s="1125"/>
      <c r="Z7" s="1125"/>
      <c r="AA7" s="1125"/>
      <c r="AB7" s="1125"/>
      <c r="AC7" s="1125"/>
      <c r="AD7" s="1125"/>
      <c r="AE7" s="1125"/>
      <c r="AF7" s="1125"/>
      <c r="AG7" s="1125"/>
      <c r="AH7" s="1125"/>
      <c r="AI7" s="1125"/>
      <c r="AJ7" s="1125"/>
      <c r="AK7" s="1125"/>
      <c r="AL7" s="1125"/>
      <c r="AM7" s="1125"/>
      <c r="AN7" s="1125"/>
      <c r="AO7" s="1125"/>
      <c r="AP7" s="1125"/>
      <c r="AQ7" s="1125"/>
      <c r="AR7" s="1125"/>
    </row>
    <row r="8" spans="1:44" s="499" customFormat="1" ht="21" customHeight="1">
      <c r="A8" s="510" t="s">
        <v>1993</v>
      </c>
      <c r="B8" s="1182">
        <v>526700</v>
      </c>
      <c r="C8" s="1178">
        <v>252926</v>
      </c>
      <c r="D8" s="1182">
        <v>135239</v>
      </c>
      <c r="E8" s="1182">
        <v>273774</v>
      </c>
      <c r="F8" s="1182">
        <v>127997</v>
      </c>
      <c r="G8" s="1182">
        <v>43683</v>
      </c>
      <c r="H8" s="1182">
        <v>66853</v>
      </c>
      <c r="I8" s="1179">
        <v>140575</v>
      </c>
      <c r="J8" s="1179">
        <v>116284</v>
      </c>
      <c r="K8" s="1183">
        <v>58640</v>
      </c>
      <c r="L8" s="1182">
        <v>100665</v>
      </c>
      <c r="M8" s="1181"/>
      <c r="N8" s="1125"/>
      <c r="O8" s="1125"/>
      <c r="P8" s="1125"/>
      <c r="Q8" s="1125"/>
      <c r="R8" s="1125"/>
      <c r="S8" s="1125"/>
      <c r="T8" s="1125"/>
      <c r="U8" s="1125"/>
      <c r="V8" s="1125"/>
      <c r="W8" s="1125"/>
      <c r="X8" s="1125"/>
      <c r="Y8" s="1125"/>
      <c r="Z8" s="1125"/>
      <c r="AA8" s="1125"/>
      <c r="AB8" s="1125"/>
      <c r="AC8" s="1125"/>
      <c r="AD8" s="1125"/>
      <c r="AE8" s="1125"/>
      <c r="AF8" s="1125"/>
      <c r="AG8" s="1125"/>
      <c r="AH8" s="1125"/>
      <c r="AI8" s="1125"/>
      <c r="AJ8" s="1125"/>
      <c r="AK8" s="1125"/>
      <c r="AL8" s="1125"/>
      <c r="AM8" s="1125"/>
      <c r="AN8" s="1125"/>
      <c r="AO8" s="1125"/>
      <c r="AP8" s="1125"/>
      <c r="AQ8" s="1125"/>
      <c r="AR8" s="1125"/>
    </row>
    <row r="9" spans="1:44" s="498" customFormat="1" ht="21" customHeight="1">
      <c r="A9" s="510" t="s">
        <v>1994</v>
      </c>
      <c r="B9" s="1184">
        <v>13267</v>
      </c>
      <c r="C9" s="1184">
        <v>7854</v>
      </c>
      <c r="D9" s="1185">
        <v>4200</v>
      </c>
      <c r="E9" s="1185">
        <v>5413</v>
      </c>
      <c r="F9" s="1185">
        <v>2827</v>
      </c>
      <c r="G9" s="1185">
        <v>1671</v>
      </c>
      <c r="H9" s="1185">
        <v>2072</v>
      </c>
      <c r="I9" s="1179">
        <v>3544</v>
      </c>
      <c r="J9" s="1179">
        <v>3039</v>
      </c>
      <c r="K9" s="1183">
        <v>1290</v>
      </c>
      <c r="L9" s="1184">
        <v>1651</v>
      </c>
      <c r="M9" s="1181"/>
      <c r="N9" s="700"/>
      <c r="O9" s="700"/>
      <c r="P9" s="700"/>
      <c r="Q9" s="700"/>
      <c r="R9" s="700"/>
      <c r="S9" s="700"/>
      <c r="T9" s="700"/>
      <c r="U9" s="700"/>
      <c r="V9" s="700"/>
      <c r="W9" s="700"/>
      <c r="X9" s="700"/>
      <c r="Y9" s="700"/>
      <c r="Z9" s="700"/>
      <c r="AA9" s="700"/>
      <c r="AB9" s="700"/>
      <c r="AC9" s="700"/>
      <c r="AD9" s="700"/>
      <c r="AE9" s="700"/>
      <c r="AF9" s="700"/>
      <c r="AG9" s="700"/>
      <c r="AH9" s="700"/>
      <c r="AI9" s="700"/>
      <c r="AJ9" s="700"/>
      <c r="AK9" s="700"/>
      <c r="AL9" s="700"/>
      <c r="AM9" s="700"/>
      <c r="AN9" s="700"/>
      <c r="AO9" s="700"/>
      <c r="AP9" s="700"/>
      <c r="AQ9" s="700"/>
      <c r="AR9" s="700"/>
    </row>
    <row r="10" spans="1:44" s="498" customFormat="1" ht="21" customHeight="1">
      <c r="A10" s="515" t="s">
        <v>1995</v>
      </c>
      <c r="B10" s="1186">
        <v>349</v>
      </c>
      <c r="C10" s="1186">
        <v>192</v>
      </c>
      <c r="D10" s="1187">
        <v>97</v>
      </c>
      <c r="E10" s="1187">
        <v>157</v>
      </c>
      <c r="F10" s="1187">
        <v>65</v>
      </c>
      <c r="G10" s="1187">
        <v>41</v>
      </c>
      <c r="H10" s="1187">
        <v>49</v>
      </c>
      <c r="I10" s="1188">
        <v>106</v>
      </c>
      <c r="J10" s="1188">
        <v>84</v>
      </c>
      <c r="K10" s="1189">
        <v>40</v>
      </c>
      <c r="L10" s="1186">
        <v>29</v>
      </c>
      <c r="M10" s="1181"/>
      <c r="N10" s="700"/>
      <c r="O10" s="700"/>
      <c r="P10" s="700"/>
      <c r="Q10" s="700"/>
      <c r="R10" s="700"/>
      <c r="S10" s="700"/>
      <c r="T10" s="700"/>
      <c r="U10" s="700"/>
      <c r="V10" s="700"/>
      <c r="W10" s="700"/>
      <c r="X10" s="700"/>
      <c r="Y10" s="700"/>
      <c r="Z10" s="700"/>
      <c r="AA10" s="700"/>
      <c r="AB10" s="700"/>
      <c r="AC10" s="700"/>
      <c r="AD10" s="700"/>
      <c r="AE10" s="700"/>
      <c r="AF10" s="700"/>
      <c r="AG10" s="700"/>
      <c r="AH10" s="700"/>
      <c r="AI10" s="700"/>
      <c r="AJ10" s="700"/>
      <c r="AK10" s="700"/>
      <c r="AL10" s="700"/>
      <c r="AM10" s="700"/>
      <c r="AN10" s="700"/>
      <c r="AO10" s="700"/>
      <c r="AP10" s="700"/>
      <c r="AQ10" s="700"/>
      <c r="AR10" s="700"/>
    </row>
    <row r="11" spans="1:44" s="498" customFormat="1" ht="21" customHeight="1">
      <c r="A11" s="515" t="s">
        <v>1996</v>
      </c>
      <c r="B11" s="1186">
        <v>1897</v>
      </c>
      <c r="C11" s="1186">
        <v>1207</v>
      </c>
      <c r="D11" s="1187">
        <v>708</v>
      </c>
      <c r="E11" s="1187">
        <v>690</v>
      </c>
      <c r="F11" s="1187">
        <v>364</v>
      </c>
      <c r="G11" s="1187">
        <v>338</v>
      </c>
      <c r="H11" s="1187">
        <v>293</v>
      </c>
      <c r="I11" s="1188">
        <v>536</v>
      </c>
      <c r="J11" s="1188">
        <v>431</v>
      </c>
      <c r="K11" s="1189">
        <v>141</v>
      </c>
      <c r="L11" s="1186">
        <v>158</v>
      </c>
      <c r="M11" s="1181"/>
      <c r="N11" s="700"/>
      <c r="O11" s="700"/>
      <c r="P11" s="700"/>
      <c r="Q11" s="700"/>
      <c r="R11" s="700"/>
      <c r="S11" s="700"/>
      <c r="T11" s="700"/>
      <c r="U11" s="700"/>
      <c r="V11" s="700"/>
      <c r="W11" s="700"/>
      <c r="X11" s="700"/>
      <c r="Y11" s="700"/>
      <c r="Z11" s="700"/>
      <c r="AA11" s="700"/>
      <c r="AB11" s="700"/>
      <c r="AC11" s="700"/>
      <c r="AD11" s="700"/>
      <c r="AE11" s="700"/>
      <c r="AF11" s="700"/>
      <c r="AG11" s="700"/>
      <c r="AH11" s="700"/>
      <c r="AI11" s="700"/>
      <c r="AJ11" s="700"/>
      <c r="AK11" s="700"/>
      <c r="AL11" s="700"/>
      <c r="AM11" s="700"/>
      <c r="AN11" s="700"/>
      <c r="AO11" s="700"/>
      <c r="AP11" s="700"/>
      <c r="AQ11" s="700"/>
      <c r="AR11" s="700"/>
    </row>
    <row r="12" spans="1:44" s="498" customFormat="1" ht="21" customHeight="1">
      <c r="A12" s="515" t="s">
        <v>1997</v>
      </c>
      <c r="B12" s="1186">
        <v>5311</v>
      </c>
      <c r="C12" s="1186">
        <v>3043</v>
      </c>
      <c r="D12" s="1187">
        <v>1623</v>
      </c>
      <c r="E12" s="1187">
        <v>2268</v>
      </c>
      <c r="F12" s="1187">
        <v>1175</v>
      </c>
      <c r="G12" s="1187">
        <v>649</v>
      </c>
      <c r="H12" s="1187">
        <v>829</v>
      </c>
      <c r="I12" s="1188">
        <v>1305</v>
      </c>
      <c r="J12" s="1188">
        <v>1158</v>
      </c>
      <c r="K12" s="1189">
        <v>541</v>
      </c>
      <c r="L12" s="1186">
        <v>829</v>
      </c>
      <c r="M12" s="1181"/>
      <c r="N12" s="700"/>
      <c r="O12" s="700"/>
      <c r="P12" s="700"/>
      <c r="Q12" s="700"/>
      <c r="R12" s="700"/>
      <c r="S12" s="700"/>
      <c r="T12" s="700"/>
      <c r="U12" s="700"/>
      <c r="V12" s="700"/>
      <c r="W12" s="700"/>
      <c r="X12" s="700"/>
      <c r="Y12" s="700"/>
      <c r="Z12" s="700"/>
      <c r="AA12" s="700"/>
      <c r="AB12" s="700"/>
      <c r="AC12" s="700"/>
      <c r="AD12" s="700"/>
      <c r="AE12" s="700"/>
      <c r="AF12" s="700"/>
      <c r="AG12" s="700"/>
      <c r="AH12" s="700"/>
      <c r="AI12" s="700"/>
      <c r="AJ12" s="700"/>
      <c r="AK12" s="700"/>
      <c r="AL12" s="700"/>
      <c r="AM12" s="700"/>
      <c r="AN12" s="700"/>
      <c r="AO12" s="700"/>
      <c r="AP12" s="700"/>
      <c r="AQ12" s="700"/>
      <c r="AR12" s="700"/>
    </row>
    <row r="13" spans="1:44" s="498" customFormat="1" ht="21" customHeight="1">
      <c r="A13" s="515" t="s">
        <v>1998</v>
      </c>
      <c r="B13" s="1186">
        <v>1758</v>
      </c>
      <c r="C13" s="1186">
        <v>1155</v>
      </c>
      <c r="D13" s="1187">
        <v>533</v>
      </c>
      <c r="E13" s="1187">
        <v>603</v>
      </c>
      <c r="F13" s="1187">
        <v>321</v>
      </c>
      <c r="G13" s="1187">
        <v>157</v>
      </c>
      <c r="H13" s="1187">
        <v>210</v>
      </c>
      <c r="I13" s="1188">
        <v>457</v>
      </c>
      <c r="J13" s="1188">
        <v>479</v>
      </c>
      <c r="K13" s="1189">
        <v>230</v>
      </c>
      <c r="L13" s="1186">
        <v>225</v>
      </c>
      <c r="M13" s="1181"/>
      <c r="N13" s="700"/>
      <c r="O13" s="700"/>
      <c r="P13" s="700"/>
      <c r="Q13" s="700"/>
      <c r="R13" s="700"/>
      <c r="S13" s="700"/>
      <c r="T13" s="700"/>
      <c r="U13" s="700"/>
      <c r="V13" s="700"/>
      <c r="W13" s="700"/>
      <c r="X13" s="700"/>
      <c r="Y13" s="700"/>
      <c r="Z13" s="700"/>
      <c r="AA13" s="700"/>
      <c r="AB13" s="700"/>
      <c r="AC13" s="700"/>
      <c r="AD13" s="700"/>
      <c r="AE13" s="700"/>
      <c r="AF13" s="700"/>
      <c r="AG13" s="700"/>
      <c r="AH13" s="700"/>
      <c r="AI13" s="700"/>
      <c r="AJ13" s="700"/>
      <c r="AK13" s="700"/>
      <c r="AL13" s="700"/>
      <c r="AM13" s="700"/>
      <c r="AN13" s="700"/>
      <c r="AO13" s="700"/>
      <c r="AP13" s="700"/>
      <c r="AQ13" s="700"/>
      <c r="AR13" s="700"/>
    </row>
    <row r="14" spans="1:44" s="498" customFormat="1" ht="21" customHeight="1">
      <c r="A14" s="515" t="s">
        <v>1999</v>
      </c>
      <c r="B14" s="1186">
        <v>311</v>
      </c>
      <c r="C14" s="1186">
        <v>182</v>
      </c>
      <c r="D14" s="1187">
        <v>91</v>
      </c>
      <c r="E14" s="1187">
        <v>129</v>
      </c>
      <c r="F14" s="1187">
        <v>62</v>
      </c>
      <c r="G14" s="1187">
        <v>39</v>
      </c>
      <c r="H14" s="1187">
        <v>47</v>
      </c>
      <c r="I14" s="1188">
        <v>86</v>
      </c>
      <c r="J14" s="1188">
        <v>73</v>
      </c>
      <c r="K14" s="1189">
        <v>33</v>
      </c>
      <c r="L14" s="1186">
        <v>33</v>
      </c>
      <c r="M14" s="1181"/>
      <c r="N14" s="700"/>
      <c r="O14" s="700"/>
      <c r="P14" s="700"/>
      <c r="Q14" s="700"/>
      <c r="R14" s="700"/>
      <c r="S14" s="700"/>
      <c r="T14" s="700"/>
      <c r="U14" s="700"/>
      <c r="V14" s="700"/>
      <c r="W14" s="700"/>
      <c r="X14" s="700"/>
      <c r="Y14" s="700"/>
      <c r="Z14" s="700"/>
      <c r="AA14" s="700"/>
      <c r="AB14" s="700"/>
      <c r="AC14" s="700"/>
      <c r="AD14" s="700"/>
      <c r="AE14" s="700"/>
      <c r="AF14" s="700"/>
      <c r="AG14" s="700"/>
      <c r="AH14" s="700"/>
      <c r="AI14" s="700"/>
      <c r="AJ14" s="700"/>
      <c r="AK14" s="700"/>
      <c r="AL14" s="700"/>
      <c r="AM14" s="700"/>
      <c r="AN14" s="700"/>
      <c r="AO14" s="700"/>
      <c r="AP14" s="700"/>
      <c r="AQ14" s="700"/>
      <c r="AR14" s="700"/>
    </row>
    <row r="15" spans="1:44" s="498" customFormat="1" ht="21" customHeight="1">
      <c r="A15" s="515" t="s">
        <v>2000</v>
      </c>
      <c r="B15" s="1186">
        <v>93</v>
      </c>
      <c r="C15" s="1186">
        <v>45</v>
      </c>
      <c r="D15" s="1187">
        <v>25</v>
      </c>
      <c r="E15" s="1187">
        <v>48</v>
      </c>
      <c r="F15" s="1187">
        <v>32</v>
      </c>
      <c r="G15" s="1187">
        <v>9</v>
      </c>
      <c r="H15" s="1187">
        <v>14</v>
      </c>
      <c r="I15" s="1188">
        <v>22</v>
      </c>
      <c r="J15" s="1188">
        <v>22</v>
      </c>
      <c r="K15" s="1189">
        <v>9</v>
      </c>
      <c r="L15" s="1186">
        <v>17</v>
      </c>
      <c r="M15" s="1181"/>
      <c r="N15" s="700"/>
      <c r="O15" s="700"/>
      <c r="P15" s="700"/>
      <c r="Q15" s="700"/>
      <c r="R15" s="700"/>
      <c r="S15" s="700"/>
      <c r="T15" s="700"/>
      <c r="U15" s="700"/>
      <c r="V15" s="700"/>
      <c r="W15" s="700"/>
      <c r="X15" s="700"/>
      <c r="Y15" s="700"/>
      <c r="Z15" s="700"/>
      <c r="AA15" s="700"/>
      <c r="AB15" s="700"/>
      <c r="AC15" s="700"/>
      <c r="AD15" s="700"/>
      <c r="AE15" s="700"/>
      <c r="AF15" s="700"/>
      <c r="AG15" s="700"/>
      <c r="AH15" s="700"/>
      <c r="AI15" s="700"/>
      <c r="AJ15" s="700"/>
      <c r="AK15" s="700"/>
      <c r="AL15" s="700"/>
      <c r="AM15" s="700"/>
      <c r="AN15" s="700"/>
      <c r="AO15" s="700"/>
      <c r="AP15" s="700"/>
      <c r="AQ15" s="700"/>
      <c r="AR15" s="700"/>
    </row>
    <row r="16" spans="1:44" s="498" customFormat="1" ht="21" customHeight="1">
      <c r="A16" s="515" t="s">
        <v>2001</v>
      </c>
      <c r="B16" s="1186">
        <v>611</v>
      </c>
      <c r="C16" s="1186">
        <v>364</v>
      </c>
      <c r="D16" s="1187">
        <v>179</v>
      </c>
      <c r="E16" s="1187">
        <v>247</v>
      </c>
      <c r="F16" s="1187">
        <v>127</v>
      </c>
      <c r="G16" s="1187">
        <v>71</v>
      </c>
      <c r="H16" s="1187">
        <v>112</v>
      </c>
      <c r="I16" s="1188">
        <v>158</v>
      </c>
      <c r="J16" s="1188">
        <v>148</v>
      </c>
      <c r="K16" s="1189">
        <v>64</v>
      </c>
      <c r="L16" s="1186">
        <v>58</v>
      </c>
      <c r="M16" s="1181"/>
      <c r="N16" s="700"/>
      <c r="O16" s="700"/>
      <c r="P16" s="700"/>
      <c r="Q16" s="700"/>
      <c r="R16" s="700"/>
      <c r="S16" s="700"/>
      <c r="T16" s="700"/>
      <c r="U16" s="700"/>
      <c r="V16" s="700"/>
      <c r="W16" s="700"/>
      <c r="X16" s="700"/>
      <c r="Y16" s="700"/>
      <c r="Z16" s="700"/>
      <c r="AA16" s="700"/>
      <c r="AB16" s="700"/>
      <c r="AC16" s="700"/>
      <c r="AD16" s="700"/>
      <c r="AE16" s="700"/>
      <c r="AF16" s="700"/>
      <c r="AG16" s="700"/>
      <c r="AH16" s="700"/>
      <c r="AI16" s="700"/>
      <c r="AJ16" s="700"/>
      <c r="AK16" s="700"/>
      <c r="AL16" s="700"/>
      <c r="AM16" s="700"/>
      <c r="AN16" s="700"/>
      <c r="AO16" s="700"/>
      <c r="AP16" s="700"/>
      <c r="AQ16" s="700"/>
      <c r="AR16" s="700"/>
    </row>
    <row r="17" spans="1:44" s="498" customFormat="1" ht="21" customHeight="1">
      <c r="A17" s="515" t="s">
        <v>2002</v>
      </c>
      <c r="B17" s="1186">
        <v>2054</v>
      </c>
      <c r="C17" s="1186">
        <v>1168</v>
      </c>
      <c r="D17" s="1187">
        <v>629</v>
      </c>
      <c r="E17" s="1187">
        <v>886</v>
      </c>
      <c r="F17" s="1187">
        <v>475</v>
      </c>
      <c r="G17" s="1187">
        <v>262</v>
      </c>
      <c r="H17" s="1187">
        <v>366</v>
      </c>
      <c r="I17" s="1188">
        <v>637</v>
      </c>
      <c r="J17" s="1188">
        <v>444</v>
      </c>
      <c r="K17" s="1189">
        <v>149</v>
      </c>
      <c r="L17" s="1186">
        <v>196</v>
      </c>
      <c r="M17" s="1181"/>
      <c r="N17" s="700"/>
      <c r="O17" s="700"/>
      <c r="P17" s="700"/>
      <c r="Q17" s="700"/>
      <c r="R17" s="700"/>
      <c r="S17" s="700"/>
      <c r="T17" s="700"/>
      <c r="U17" s="700"/>
      <c r="V17" s="700"/>
      <c r="W17" s="700"/>
      <c r="X17" s="700"/>
      <c r="Y17" s="700"/>
      <c r="Z17" s="700"/>
      <c r="AA17" s="700"/>
      <c r="AB17" s="700"/>
      <c r="AC17" s="700"/>
      <c r="AD17" s="700"/>
      <c r="AE17" s="700"/>
      <c r="AF17" s="700"/>
      <c r="AG17" s="700"/>
      <c r="AH17" s="700"/>
      <c r="AI17" s="700"/>
      <c r="AJ17" s="700"/>
      <c r="AK17" s="700"/>
      <c r="AL17" s="700"/>
      <c r="AM17" s="700"/>
      <c r="AN17" s="700"/>
      <c r="AO17" s="700"/>
      <c r="AP17" s="700"/>
      <c r="AQ17" s="700"/>
      <c r="AR17" s="700"/>
    </row>
    <row r="18" spans="1:44" s="498" customFormat="1" ht="21" customHeight="1">
      <c r="A18" s="515" t="s">
        <v>2003</v>
      </c>
      <c r="B18" s="1186">
        <v>295</v>
      </c>
      <c r="C18" s="1186">
        <v>198</v>
      </c>
      <c r="D18" s="1187">
        <v>101</v>
      </c>
      <c r="E18" s="1187">
        <v>97</v>
      </c>
      <c r="F18" s="1187">
        <v>52</v>
      </c>
      <c r="G18" s="1187">
        <v>31</v>
      </c>
      <c r="H18" s="1187">
        <v>50</v>
      </c>
      <c r="I18" s="1188">
        <v>75</v>
      </c>
      <c r="J18" s="1188">
        <v>69</v>
      </c>
      <c r="K18" s="1189">
        <v>32</v>
      </c>
      <c r="L18" s="1186">
        <v>38</v>
      </c>
      <c r="M18" s="1181"/>
      <c r="N18" s="700"/>
      <c r="O18" s="700"/>
      <c r="P18" s="700"/>
      <c r="Q18" s="700"/>
      <c r="R18" s="700"/>
      <c r="S18" s="700"/>
      <c r="T18" s="700"/>
      <c r="U18" s="700"/>
      <c r="V18" s="700"/>
      <c r="W18" s="700"/>
      <c r="X18" s="700"/>
      <c r="Y18" s="700"/>
      <c r="Z18" s="700"/>
      <c r="AA18" s="700"/>
      <c r="AB18" s="700"/>
      <c r="AC18" s="700"/>
      <c r="AD18" s="700"/>
      <c r="AE18" s="700"/>
      <c r="AF18" s="700"/>
      <c r="AG18" s="700"/>
      <c r="AH18" s="700"/>
      <c r="AI18" s="700"/>
      <c r="AJ18" s="700"/>
      <c r="AK18" s="700"/>
      <c r="AL18" s="700"/>
      <c r="AM18" s="700"/>
      <c r="AN18" s="700"/>
      <c r="AO18" s="700"/>
      <c r="AP18" s="700"/>
      <c r="AQ18" s="700"/>
      <c r="AR18" s="700"/>
    </row>
    <row r="19" spans="1:44" s="498" customFormat="1" ht="21" customHeight="1">
      <c r="A19" s="515" t="s">
        <v>2004</v>
      </c>
      <c r="B19" s="1186">
        <v>210</v>
      </c>
      <c r="C19" s="1186">
        <v>114</v>
      </c>
      <c r="D19" s="1187">
        <v>63</v>
      </c>
      <c r="E19" s="1187">
        <v>96</v>
      </c>
      <c r="F19" s="1187">
        <v>39</v>
      </c>
      <c r="G19" s="1187">
        <v>24</v>
      </c>
      <c r="H19" s="1187">
        <v>27</v>
      </c>
      <c r="I19" s="1188">
        <v>51</v>
      </c>
      <c r="J19" s="1188">
        <v>38</v>
      </c>
      <c r="K19" s="1189">
        <v>24</v>
      </c>
      <c r="L19" s="1186">
        <v>46</v>
      </c>
      <c r="M19" s="1181"/>
      <c r="N19" s="700"/>
      <c r="O19" s="700"/>
      <c r="P19" s="700"/>
      <c r="Q19" s="700"/>
      <c r="R19" s="700"/>
      <c r="S19" s="700"/>
      <c r="T19" s="700"/>
      <c r="U19" s="700"/>
      <c r="V19" s="700"/>
      <c r="W19" s="700"/>
      <c r="X19" s="700"/>
      <c r="Y19" s="700"/>
      <c r="Z19" s="700"/>
      <c r="AA19" s="700"/>
      <c r="AB19" s="700"/>
      <c r="AC19" s="700"/>
      <c r="AD19" s="700"/>
      <c r="AE19" s="700"/>
      <c r="AF19" s="700"/>
      <c r="AG19" s="700"/>
      <c r="AH19" s="700"/>
      <c r="AI19" s="700"/>
      <c r="AJ19" s="700"/>
      <c r="AK19" s="700"/>
      <c r="AL19" s="700"/>
      <c r="AM19" s="700"/>
      <c r="AN19" s="700"/>
      <c r="AO19" s="700"/>
      <c r="AP19" s="700"/>
      <c r="AQ19" s="700"/>
      <c r="AR19" s="700"/>
    </row>
    <row r="20" spans="1:44" s="498" customFormat="1" ht="21" customHeight="1">
      <c r="A20" s="1190" t="s">
        <v>2005</v>
      </c>
      <c r="B20" s="1191">
        <v>378</v>
      </c>
      <c r="C20" s="1191">
        <v>186</v>
      </c>
      <c r="D20" s="1192">
        <v>151</v>
      </c>
      <c r="E20" s="1192">
        <v>192</v>
      </c>
      <c r="F20" s="1192">
        <v>115</v>
      </c>
      <c r="G20" s="1193">
        <v>50</v>
      </c>
      <c r="H20" s="1193">
        <v>75</v>
      </c>
      <c r="I20" s="1194">
        <v>111</v>
      </c>
      <c r="J20" s="1194">
        <v>93</v>
      </c>
      <c r="K20" s="1195">
        <v>27</v>
      </c>
      <c r="L20" s="1196">
        <v>22</v>
      </c>
      <c r="M20" s="1181"/>
      <c r="N20" s="700"/>
      <c r="O20" s="700"/>
      <c r="P20" s="700"/>
      <c r="Q20" s="700"/>
      <c r="R20" s="700"/>
      <c r="S20" s="700"/>
      <c r="T20" s="700"/>
      <c r="U20" s="700"/>
      <c r="V20" s="700"/>
      <c r="W20" s="700"/>
      <c r="X20" s="700"/>
      <c r="Y20" s="700"/>
      <c r="Z20" s="700"/>
      <c r="AA20" s="700"/>
      <c r="AB20" s="700"/>
      <c r="AC20" s="700"/>
      <c r="AD20" s="700"/>
      <c r="AE20" s="700"/>
      <c r="AF20" s="700"/>
      <c r="AG20" s="700"/>
      <c r="AH20" s="700"/>
      <c r="AI20" s="700"/>
      <c r="AJ20" s="700"/>
      <c r="AK20" s="700"/>
      <c r="AL20" s="700"/>
      <c r="AM20" s="700"/>
      <c r="AN20" s="700"/>
      <c r="AO20" s="700"/>
      <c r="AP20" s="700"/>
      <c r="AQ20" s="700"/>
      <c r="AR20" s="700"/>
    </row>
    <row r="21" spans="1:44" s="498" customFormat="1" ht="18" customHeight="1">
      <c r="A21" s="3014"/>
      <c r="B21" s="3017" t="s">
        <v>1951</v>
      </c>
      <c r="C21" s="3030" t="s">
        <v>330</v>
      </c>
      <c r="D21" s="3023"/>
      <c r="E21" s="3023"/>
      <c r="F21" s="3023"/>
      <c r="G21" s="3024" t="s">
        <v>331</v>
      </c>
      <c r="H21" s="3025"/>
      <c r="I21" s="3025"/>
      <c r="J21" s="3025"/>
      <c r="K21" s="3025"/>
      <c r="L21" s="3025"/>
      <c r="M21" s="1174"/>
      <c r="N21" s="700"/>
      <c r="O21" s="700"/>
      <c r="P21" s="700"/>
      <c r="Q21" s="700"/>
      <c r="R21" s="700"/>
      <c r="S21" s="700"/>
      <c r="T21" s="700"/>
      <c r="U21" s="700"/>
      <c r="V21" s="700"/>
      <c r="W21" s="700"/>
      <c r="X21" s="700"/>
      <c r="Y21" s="700"/>
      <c r="Z21" s="700"/>
      <c r="AA21" s="700"/>
      <c r="AB21" s="700"/>
      <c r="AC21" s="700"/>
      <c r="AD21" s="700"/>
      <c r="AE21" s="700"/>
      <c r="AF21" s="700"/>
      <c r="AG21" s="700"/>
      <c r="AH21" s="700"/>
      <c r="AI21" s="700"/>
      <c r="AJ21" s="700"/>
      <c r="AK21" s="700"/>
      <c r="AL21" s="700"/>
      <c r="AM21" s="700"/>
      <c r="AN21" s="700"/>
      <c r="AO21" s="700"/>
      <c r="AP21" s="700"/>
      <c r="AQ21" s="700"/>
      <c r="AR21" s="700"/>
    </row>
    <row r="22" spans="1:44" s="28" customFormat="1" ht="18" customHeight="1">
      <c r="A22" s="3028"/>
      <c r="B22" s="3029"/>
      <c r="C22" s="3031" t="s">
        <v>1027</v>
      </c>
      <c r="D22" s="3032"/>
      <c r="E22" s="3031" t="s">
        <v>1019</v>
      </c>
      <c r="F22" s="3032"/>
      <c r="G22" s="3017" t="s">
        <v>332</v>
      </c>
      <c r="H22" s="3017" t="s">
        <v>333</v>
      </c>
      <c r="I22" s="3017" t="s">
        <v>334</v>
      </c>
      <c r="J22" s="3016" t="s">
        <v>335</v>
      </c>
      <c r="K22" s="3016" t="s">
        <v>336</v>
      </c>
      <c r="L22" s="3017" t="s">
        <v>337</v>
      </c>
      <c r="M22" s="1177"/>
      <c r="N22" s="1130"/>
      <c r="O22" s="1130"/>
      <c r="P22" s="1130"/>
      <c r="Q22" s="1130"/>
      <c r="R22" s="1130"/>
      <c r="S22" s="1130"/>
      <c r="T22" s="1130"/>
      <c r="U22" s="1130"/>
      <c r="V22" s="1130"/>
      <c r="W22" s="1130"/>
      <c r="X22" s="1130"/>
      <c r="Y22" s="1130"/>
      <c r="Z22" s="1130"/>
      <c r="AA22" s="1130"/>
      <c r="AB22" s="1130"/>
      <c r="AC22" s="1130"/>
      <c r="AD22" s="1130"/>
      <c r="AE22" s="1130"/>
      <c r="AF22" s="1130"/>
      <c r="AG22" s="1130"/>
      <c r="AH22" s="1130"/>
      <c r="AI22" s="1130"/>
      <c r="AJ22" s="1130"/>
      <c r="AK22" s="1130"/>
      <c r="AL22" s="1130"/>
      <c r="AM22" s="1130"/>
      <c r="AN22" s="1130"/>
      <c r="AO22" s="1130"/>
      <c r="AP22" s="1130"/>
      <c r="AQ22" s="1130"/>
      <c r="AR22" s="1130"/>
    </row>
    <row r="23" spans="1:44" s="28" customFormat="1" ht="33" customHeight="1">
      <c r="A23" s="3015"/>
      <c r="B23" s="3018"/>
      <c r="C23" s="1197" t="s">
        <v>1951</v>
      </c>
      <c r="D23" s="1197" t="s">
        <v>338</v>
      </c>
      <c r="E23" s="1197" t="s">
        <v>1951</v>
      </c>
      <c r="F23" s="1197" t="s">
        <v>338</v>
      </c>
      <c r="G23" s="3018"/>
      <c r="H23" s="3018"/>
      <c r="I23" s="3018"/>
      <c r="J23" s="3016"/>
      <c r="K23" s="3016"/>
      <c r="L23" s="3018"/>
      <c r="M23" s="1177"/>
      <c r="N23" s="1130"/>
      <c r="O23" s="1130"/>
      <c r="P23" s="1130"/>
      <c r="Q23" s="1130"/>
      <c r="R23" s="1130"/>
      <c r="S23" s="1130"/>
      <c r="T23" s="1130"/>
      <c r="U23" s="1130"/>
      <c r="V23" s="1130"/>
      <c r="W23" s="1130"/>
      <c r="X23" s="1130"/>
      <c r="Y23" s="1130"/>
      <c r="Z23" s="1130"/>
      <c r="AA23" s="1130"/>
      <c r="AB23" s="1130"/>
      <c r="AC23" s="1130"/>
      <c r="AD23" s="1130"/>
      <c r="AE23" s="1130"/>
      <c r="AF23" s="1130"/>
      <c r="AG23" s="1130"/>
      <c r="AH23" s="1130"/>
      <c r="AI23" s="1130"/>
      <c r="AJ23" s="1130"/>
      <c r="AK23" s="1130"/>
      <c r="AL23" s="1130"/>
      <c r="AM23" s="1130"/>
      <c r="AN23" s="1130"/>
      <c r="AO23" s="1130"/>
      <c r="AP23" s="1130"/>
      <c r="AQ23" s="1130"/>
      <c r="AR23" s="1130"/>
    </row>
    <row r="24" spans="1:44" s="28" customFormat="1" ht="6" customHeight="1">
      <c r="A24" s="1170"/>
      <c r="B24" s="1177"/>
      <c r="C24" s="1198"/>
      <c r="D24" s="1198"/>
      <c r="E24" s="1198"/>
      <c r="F24" s="1198"/>
      <c r="G24" s="1177"/>
      <c r="H24" s="1177"/>
      <c r="I24" s="1177"/>
      <c r="J24" s="1198"/>
      <c r="K24" s="1198"/>
      <c r="L24" s="1177"/>
      <c r="M24" s="1177"/>
      <c r="N24" s="1130"/>
      <c r="O24" s="1130"/>
      <c r="P24" s="1130"/>
      <c r="Q24" s="1130"/>
      <c r="R24" s="1130"/>
      <c r="S24" s="1130"/>
      <c r="T24" s="1130"/>
      <c r="U24" s="1130"/>
      <c r="V24" s="1130"/>
      <c r="W24" s="1130"/>
      <c r="X24" s="1130"/>
      <c r="Y24" s="1130"/>
      <c r="Z24" s="1130"/>
      <c r="AA24" s="1130"/>
      <c r="AB24" s="1130"/>
      <c r="AC24" s="1130"/>
      <c r="AD24" s="1130"/>
      <c r="AE24" s="1130"/>
      <c r="AF24" s="1130"/>
      <c r="AG24" s="1130"/>
      <c r="AH24" s="1130"/>
      <c r="AI24" s="1130"/>
      <c r="AJ24" s="1130"/>
      <c r="AK24" s="1130"/>
      <c r="AL24" s="1130"/>
      <c r="AM24" s="1130"/>
      <c r="AN24" s="1130"/>
      <c r="AO24" s="1130"/>
      <c r="AP24" s="1130"/>
      <c r="AQ24" s="1130"/>
      <c r="AR24" s="1130"/>
    </row>
    <row r="25" spans="1:44" s="28" customFormat="1" ht="12.75" customHeight="1">
      <c r="A25" s="2669" t="s">
        <v>1843</v>
      </c>
      <c r="B25" s="2771"/>
      <c r="C25" s="2771"/>
      <c r="D25" s="2771"/>
      <c r="E25" s="2771"/>
      <c r="F25" s="2771"/>
      <c r="G25" s="2771"/>
      <c r="H25" s="2771"/>
      <c r="I25" s="2771"/>
      <c r="J25" s="2771"/>
      <c r="K25" s="2771"/>
      <c r="L25" s="2771"/>
      <c r="M25" s="520"/>
    </row>
    <row r="26" spans="1:44" s="28" customFormat="1" ht="12.75" customHeight="1">
      <c r="A26" s="2669" t="s">
        <v>304</v>
      </c>
      <c r="B26" s="2669"/>
      <c r="C26" s="2669"/>
      <c r="D26" s="2669"/>
      <c r="E26" s="2669"/>
      <c r="F26" s="2669"/>
      <c r="G26" s="2669"/>
      <c r="H26" s="2669"/>
      <c r="I26" s="2669"/>
      <c r="J26" s="2669"/>
      <c r="K26" s="2669"/>
      <c r="L26" s="2669"/>
      <c r="M26" s="520"/>
    </row>
    <row r="27" spans="1:44" s="29" customFormat="1" ht="12.75" customHeight="1">
      <c r="A27" s="2824" t="s">
        <v>305</v>
      </c>
      <c r="B27" s="2824"/>
      <c r="C27" s="2824"/>
      <c r="D27" s="2824"/>
      <c r="E27" s="2824"/>
      <c r="F27" s="2824"/>
      <c r="G27" s="2824"/>
      <c r="H27" s="2824"/>
      <c r="I27" s="2824"/>
      <c r="J27" s="2824"/>
      <c r="K27" s="2824"/>
      <c r="L27" s="2824"/>
      <c r="M27" s="30"/>
    </row>
    <row r="28" spans="1:44" s="1201" customFormat="1" ht="51" customHeight="1">
      <c r="A28" s="2712" t="s">
        <v>339</v>
      </c>
      <c r="B28" s="2712"/>
      <c r="C28" s="2712"/>
      <c r="D28" s="2712"/>
      <c r="E28" s="2712"/>
      <c r="F28" s="2712"/>
      <c r="G28" s="2712"/>
      <c r="H28" s="2712"/>
      <c r="I28" s="2712"/>
      <c r="J28" s="2712"/>
      <c r="K28" s="2712"/>
      <c r="L28" s="2712"/>
      <c r="M28" s="30"/>
      <c r="N28" s="1199"/>
      <c r="O28" s="1200"/>
      <c r="P28" s="1200"/>
      <c r="Q28" s="1200"/>
      <c r="R28" s="1200"/>
      <c r="S28" s="1200"/>
      <c r="T28" s="1200"/>
      <c r="U28" s="1200"/>
      <c r="V28" s="1200"/>
      <c r="W28" s="1200"/>
      <c r="X28" s="1200"/>
      <c r="Y28" s="1200"/>
      <c r="Z28" s="1200"/>
      <c r="AA28" s="1200"/>
      <c r="AB28" s="1200"/>
      <c r="AC28" s="1200"/>
      <c r="AD28" s="1200"/>
      <c r="AE28" s="1200"/>
      <c r="AF28" s="1200"/>
      <c r="AG28" s="1200"/>
      <c r="AH28" s="1200"/>
      <c r="AI28" s="1200"/>
      <c r="AJ28" s="1200"/>
      <c r="AK28" s="1200"/>
      <c r="AL28" s="1200"/>
      <c r="AM28" s="1200"/>
      <c r="AN28" s="1200"/>
      <c r="AO28" s="1200"/>
      <c r="AP28" s="1200"/>
      <c r="AQ28" s="1200"/>
      <c r="AR28" s="1200"/>
    </row>
    <row r="29" spans="1:44" s="1201" customFormat="1" ht="51" customHeight="1">
      <c r="A29" s="2670" t="s">
        <v>340</v>
      </c>
      <c r="B29" s="2670"/>
      <c r="C29" s="2670"/>
      <c r="D29" s="2670"/>
      <c r="E29" s="2670"/>
      <c r="F29" s="2670"/>
      <c r="G29" s="2670"/>
      <c r="H29" s="2670"/>
      <c r="I29" s="2670"/>
      <c r="J29" s="2670"/>
      <c r="K29" s="2670"/>
      <c r="L29" s="2670"/>
      <c r="M29" s="520"/>
      <c r="N29" s="1199"/>
      <c r="O29" s="1200"/>
      <c r="P29" s="1200"/>
      <c r="Q29" s="1200"/>
      <c r="R29" s="1200"/>
      <c r="S29" s="1200"/>
      <c r="T29" s="1200"/>
      <c r="U29" s="1200"/>
      <c r="V29" s="1200"/>
      <c r="W29" s="1200"/>
      <c r="X29" s="1200"/>
      <c r="Y29" s="1200"/>
      <c r="Z29" s="1200"/>
      <c r="AA29" s="1200"/>
      <c r="AB29" s="1200"/>
      <c r="AC29" s="1200"/>
      <c r="AD29" s="1200"/>
      <c r="AE29" s="1200"/>
      <c r="AF29" s="1200"/>
      <c r="AG29" s="1200"/>
      <c r="AH29" s="1200"/>
      <c r="AI29" s="1200"/>
      <c r="AJ29" s="1200"/>
      <c r="AK29" s="1200"/>
      <c r="AL29" s="1200"/>
      <c r="AM29" s="1200"/>
      <c r="AN29" s="1200"/>
      <c r="AO29" s="1200"/>
      <c r="AP29" s="1200"/>
      <c r="AQ29" s="1200"/>
      <c r="AR29" s="1200"/>
    </row>
    <row r="30" spans="1:44" s="1201" customFormat="1" ht="6" customHeight="1">
      <c r="M30" s="1200"/>
      <c r="N30" s="1199"/>
      <c r="O30" s="1200"/>
      <c r="P30" s="1200"/>
      <c r="Q30" s="1200"/>
      <c r="R30" s="1200"/>
      <c r="S30" s="1200"/>
      <c r="T30" s="1200"/>
      <c r="U30" s="1200"/>
      <c r="V30" s="1200"/>
      <c r="W30" s="1200"/>
      <c r="X30" s="1200"/>
      <c r="Y30" s="1200"/>
      <c r="Z30" s="1200"/>
      <c r="AA30" s="1200"/>
      <c r="AB30" s="1200"/>
      <c r="AC30" s="1200"/>
      <c r="AD30" s="1200"/>
      <c r="AE30" s="1200"/>
      <c r="AF30" s="1200"/>
      <c r="AG30" s="1200"/>
      <c r="AH30" s="1200"/>
      <c r="AI30" s="1200"/>
      <c r="AJ30" s="1200"/>
      <c r="AK30" s="1200"/>
      <c r="AL30" s="1200"/>
      <c r="AM30" s="1200"/>
      <c r="AN30" s="1200"/>
      <c r="AO30" s="1200"/>
      <c r="AP30" s="1200"/>
      <c r="AQ30" s="1200"/>
      <c r="AR30" s="1200"/>
    </row>
    <row r="34" spans="1:13">
      <c r="A34" s="1202"/>
    </row>
    <row r="38" spans="1:13">
      <c r="B38" s="410"/>
      <c r="C38" s="410"/>
      <c r="D38" s="410"/>
      <c r="E38" s="410"/>
      <c r="F38" s="410"/>
      <c r="G38" s="410"/>
      <c r="H38" s="410"/>
      <c r="I38" s="410"/>
      <c r="J38" s="410"/>
      <c r="K38" s="410"/>
      <c r="L38" s="410"/>
      <c r="M38" s="410"/>
    </row>
    <row r="39" spans="1:13">
      <c r="B39" s="410"/>
      <c r="C39" s="410"/>
      <c r="D39" s="410"/>
      <c r="E39" s="410"/>
      <c r="F39" s="410"/>
      <c r="G39" s="410"/>
      <c r="H39" s="410"/>
      <c r="I39" s="410"/>
      <c r="J39" s="410"/>
      <c r="K39" s="410"/>
      <c r="L39" s="410"/>
      <c r="M39" s="410"/>
    </row>
    <row r="40" spans="1:13">
      <c r="B40" s="434"/>
      <c r="C40" s="434"/>
      <c r="D40" s="434"/>
      <c r="E40" s="434"/>
      <c r="F40" s="434"/>
      <c r="G40" s="434"/>
      <c r="H40" s="434"/>
      <c r="I40" s="434"/>
      <c r="J40" s="434"/>
      <c r="K40" s="434"/>
      <c r="L40" s="434"/>
      <c r="M40" s="434"/>
    </row>
    <row r="41" spans="1:13">
      <c r="B41" s="28"/>
      <c r="C41" s="28"/>
      <c r="D41" s="28"/>
      <c r="E41" s="28"/>
      <c r="F41" s="28"/>
      <c r="G41" s="28"/>
      <c r="H41" s="28"/>
      <c r="I41" s="28"/>
      <c r="J41" s="28"/>
      <c r="K41" s="28"/>
      <c r="L41" s="28"/>
      <c r="M41" s="28"/>
    </row>
    <row r="42" spans="1:13">
      <c r="B42" s="28"/>
      <c r="C42" s="28"/>
      <c r="D42" s="28"/>
      <c r="E42" s="28"/>
      <c r="F42" s="28"/>
      <c r="G42" s="28"/>
      <c r="H42" s="28"/>
      <c r="I42" s="28"/>
      <c r="J42" s="28"/>
      <c r="K42" s="28"/>
      <c r="L42" s="28"/>
      <c r="M42" s="28"/>
    </row>
    <row r="43" spans="1:13">
      <c r="B43" s="565"/>
      <c r="C43" s="565"/>
      <c r="D43" s="565"/>
      <c r="E43" s="565"/>
      <c r="F43" s="565"/>
      <c r="G43" s="565"/>
      <c r="H43" s="565"/>
      <c r="I43" s="565"/>
      <c r="J43" s="565"/>
      <c r="K43" s="565"/>
      <c r="L43" s="565"/>
      <c r="M43" s="565"/>
    </row>
    <row r="44" spans="1:13">
      <c r="B44" s="565"/>
      <c r="C44" s="565"/>
      <c r="D44" s="565"/>
      <c r="E44" s="565"/>
      <c r="F44" s="565"/>
      <c r="G44" s="565"/>
      <c r="H44" s="565"/>
      <c r="I44" s="565"/>
      <c r="J44" s="565"/>
      <c r="K44" s="565"/>
      <c r="L44" s="565"/>
      <c r="M44" s="565"/>
    </row>
    <row r="45" spans="1:13">
      <c r="B45" s="28"/>
      <c r="C45" s="28"/>
      <c r="D45" s="28"/>
      <c r="E45" s="28"/>
      <c r="F45" s="28"/>
      <c r="G45" s="28"/>
      <c r="H45" s="28"/>
      <c r="I45" s="28"/>
      <c r="J45" s="28"/>
      <c r="K45" s="28"/>
      <c r="L45" s="28"/>
      <c r="M45" s="28"/>
    </row>
    <row r="46" spans="1:13">
      <c r="B46" s="565"/>
      <c r="C46" s="565"/>
      <c r="D46" s="565"/>
      <c r="E46" s="565"/>
      <c r="F46" s="565"/>
      <c r="G46" s="565"/>
      <c r="H46" s="565"/>
      <c r="I46" s="565"/>
      <c r="J46" s="565"/>
      <c r="K46" s="565"/>
      <c r="L46" s="565"/>
      <c r="M46" s="565"/>
    </row>
  </sheetData>
  <mergeCells count="31">
    <mergeCell ref="A27:L27"/>
    <mergeCell ref="A28:L28"/>
    <mergeCell ref="A29:L29"/>
    <mergeCell ref="K22:K23"/>
    <mergeCell ref="L22:L23"/>
    <mergeCell ref="A25:L25"/>
    <mergeCell ref="A26:L26"/>
    <mergeCell ref="A21:A23"/>
    <mergeCell ref="B21:B23"/>
    <mergeCell ref="C21:F21"/>
    <mergeCell ref="G21:L21"/>
    <mergeCell ref="C22:D22"/>
    <mergeCell ref="E22:F22"/>
    <mergeCell ref="G22:G23"/>
    <mergeCell ref="H22:H23"/>
    <mergeCell ref="I22:I23"/>
    <mergeCell ref="J22:J23"/>
    <mergeCell ref="K5:K6"/>
    <mergeCell ref="L5:L6"/>
    <mergeCell ref="A1:L1"/>
    <mergeCell ref="A2:L2"/>
    <mergeCell ref="A4:A6"/>
    <mergeCell ref="B4:B6"/>
    <mergeCell ref="C4:F4"/>
    <mergeCell ref="G4:L4"/>
    <mergeCell ref="C5:D5"/>
    <mergeCell ref="E5:F5"/>
    <mergeCell ref="G5:G6"/>
    <mergeCell ref="H5:H6"/>
    <mergeCell ref="I5:I6"/>
    <mergeCell ref="J5:J6"/>
  </mergeCells>
  <phoneticPr fontId="32" type="noConversion"/>
  <hyperlinks>
    <hyperlink ref="N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77.xml><?xml version="1.0" encoding="utf-8"?>
<worksheet xmlns="http://schemas.openxmlformats.org/spreadsheetml/2006/main" xmlns:r="http://schemas.openxmlformats.org/officeDocument/2006/relationships">
  <sheetPr>
    <pageSetUpPr fitToPage="1"/>
  </sheetPr>
  <dimension ref="A1:L50"/>
  <sheetViews>
    <sheetView showGridLines="0" workbookViewId="0">
      <selection sqref="A1:G1"/>
    </sheetView>
  </sheetViews>
  <sheetFormatPr defaultRowHeight="12.75"/>
  <cols>
    <col min="1" max="1" width="18.7109375" style="1172" customWidth="1"/>
    <col min="2" max="4" width="15.7109375" style="1172" customWidth="1"/>
    <col min="5" max="5" width="15.7109375" style="1136" customWidth="1"/>
    <col min="6" max="7" width="15.7109375" style="564" customWidth="1"/>
    <col min="8" max="8" width="7.7109375" style="564" customWidth="1"/>
    <col min="9" max="9" width="14.5703125" style="1154" bestFit="1" customWidth="1"/>
    <col min="10" max="12" width="9.140625" style="1154"/>
    <col min="13" max="16384" width="9.140625" style="1172"/>
  </cols>
  <sheetData>
    <row r="1" spans="1:12" s="1154" customFormat="1" ht="30" customHeight="1">
      <c r="A1" s="2994" t="s">
        <v>341</v>
      </c>
      <c r="B1" s="2994"/>
      <c r="C1" s="2994"/>
      <c r="D1" s="2994"/>
      <c r="E1" s="2994"/>
      <c r="F1" s="2994"/>
      <c r="G1" s="2994"/>
      <c r="H1" s="1115"/>
      <c r="I1" s="1419" t="s">
        <v>303</v>
      </c>
    </row>
    <row r="2" spans="1:12" s="1156" customFormat="1" ht="30" customHeight="1">
      <c r="A2" s="2994" t="s">
        <v>342</v>
      </c>
      <c r="B2" s="2994"/>
      <c r="C2" s="2994"/>
      <c r="D2" s="2994"/>
      <c r="E2" s="2994"/>
      <c r="F2" s="2994"/>
      <c r="G2" s="2994"/>
      <c r="H2" s="1115"/>
    </row>
    <row r="3" spans="1:12" s="1156" customFormat="1" ht="12" customHeight="1">
      <c r="A3" s="1115"/>
      <c r="B3" s="1115"/>
      <c r="C3" s="1115"/>
      <c r="D3" s="1115"/>
      <c r="E3" s="1115"/>
      <c r="F3" s="1115"/>
      <c r="G3" s="1115"/>
      <c r="H3" s="1115"/>
    </row>
    <row r="4" spans="1:12" s="1121" customFormat="1" ht="18" customHeight="1">
      <c r="A4" s="3033"/>
      <c r="B4" s="2676" t="s">
        <v>343</v>
      </c>
      <c r="C4" s="2676"/>
      <c r="D4" s="2676"/>
      <c r="E4" s="2676" t="s">
        <v>344</v>
      </c>
      <c r="F4" s="2676"/>
      <c r="G4" s="2674"/>
      <c r="H4" s="208"/>
    </row>
    <row r="5" spans="1:12" s="1121" customFormat="1" ht="18" customHeight="1">
      <c r="A5" s="3033"/>
      <c r="B5" s="1123" t="s">
        <v>1247</v>
      </c>
      <c r="C5" s="1123" t="s">
        <v>1021</v>
      </c>
      <c r="D5" s="1123" t="s">
        <v>1027</v>
      </c>
      <c r="E5" s="1123" t="s">
        <v>1247</v>
      </c>
      <c r="F5" s="1123" t="s">
        <v>1021</v>
      </c>
      <c r="G5" s="1197" t="s">
        <v>1027</v>
      </c>
      <c r="H5" s="1177"/>
    </row>
    <row r="6" spans="1:12" s="1121" customFormat="1" ht="18" customHeight="1">
      <c r="A6" s="3033"/>
      <c r="B6" s="2676" t="s">
        <v>1792</v>
      </c>
      <c r="C6" s="2676"/>
      <c r="D6" s="2676"/>
      <c r="E6" s="2676" t="s">
        <v>1992</v>
      </c>
      <c r="F6" s="2676"/>
      <c r="G6" s="2674"/>
      <c r="H6" s="208"/>
    </row>
    <row r="7" spans="1:12" s="499" customFormat="1" ht="21" customHeight="1">
      <c r="A7" s="18" t="s">
        <v>1793</v>
      </c>
      <c r="B7" s="1178">
        <v>1867524.62687</v>
      </c>
      <c r="C7" s="1178">
        <v>969199.7398499999</v>
      </c>
      <c r="D7" s="1178">
        <v>898325.01794000005</v>
      </c>
      <c r="E7" s="1178">
        <v>117908560</v>
      </c>
      <c r="F7" s="1178">
        <v>55965366</v>
      </c>
      <c r="G7" s="1178">
        <v>61943194</v>
      </c>
      <c r="H7" s="1178"/>
      <c r="I7" s="1125"/>
      <c r="J7" s="1125"/>
      <c r="K7" s="1125"/>
      <c r="L7" s="1125"/>
    </row>
    <row r="8" spans="1:12" s="499" customFormat="1" ht="21" customHeight="1">
      <c r="A8" s="510" t="s">
        <v>1993</v>
      </c>
      <c r="B8" s="1182">
        <v>1799399.51816</v>
      </c>
      <c r="C8" s="1178">
        <v>928076.57050999987</v>
      </c>
      <c r="D8" s="1182">
        <v>871323.07857000001</v>
      </c>
      <c r="E8" s="1182">
        <v>113388567</v>
      </c>
      <c r="F8" s="1182">
        <v>53386051</v>
      </c>
      <c r="G8" s="1182">
        <v>60002516</v>
      </c>
      <c r="H8" s="1178"/>
      <c r="I8" s="1125"/>
      <c r="J8" s="1125"/>
      <c r="K8" s="1125"/>
      <c r="L8" s="1125"/>
    </row>
    <row r="9" spans="1:12" s="498" customFormat="1" ht="21" customHeight="1">
      <c r="A9" s="510" t="s">
        <v>1994</v>
      </c>
      <c r="B9" s="1184">
        <v>47087.361519999999</v>
      </c>
      <c r="C9" s="1184">
        <v>29590.900949999999</v>
      </c>
      <c r="D9" s="1185">
        <v>17496.460569999999</v>
      </c>
      <c r="E9" s="1185">
        <v>3031931</v>
      </c>
      <c r="F9" s="1185">
        <v>1809153</v>
      </c>
      <c r="G9" s="1185">
        <v>1222778</v>
      </c>
      <c r="H9" s="1178"/>
      <c r="I9" s="700"/>
      <c r="J9" s="700"/>
      <c r="K9" s="700"/>
      <c r="L9" s="700"/>
    </row>
    <row r="10" spans="1:12" s="498" customFormat="1" ht="21" customHeight="1">
      <c r="A10" s="515" t="s">
        <v>1995</v>
      </c>
      <c r="B10" s="1186">
        <v>1199.7844299999999</v>
      </c>
      <c r="C10" s="1186">
        <v>707.82137999999998</v>
      </c>
      <c r="D10" s="1187">
        <v>491.96305000000001</v>
      </c>
      <c r="E10" s="1187">
        <v>83275</v>
      </c>
      <c r="F10" s="1187">
        <v>46578</v>
      </c>
      <c r="G10" s="1187">
        <v>36697</v>
      </c>
      <c r="H10" s="1178"/>
      <c r="I10" s="700"/>
      <c r="J10" s="700"/>
      <c r="K10" s="700"/>
      <c r="L10" s="700"/>
    </row>
    <row r="11" spans="1:12" s="498" customFormat="1" ht="21" customHeight="1">
      <c r="A11" s="515" t="s">
        <v>1996</v>
      </c>
      <c r="B11" s="1186">
        <v>6361.1448000000009</v>
      </c>
      <c r="C11" s="1186">
        <v>4276.1543000000001</v>
      </c>
      <c r="D11" s="1187">
        <v>2084.9904999999999</v>
      </c>
      <c r="E11" s="1187">
        <v>434602</v>
      </c>
      <c r="F11" s="1187">
        <v>277455</v>
      </c>
      <c r="G11" s="1187">
        <v>157147</v>
      </c>
      <c r="H11" s="1178"/>
      <c r="I11" s="700"/>
      <c r="J11" s="700"/>
      <c r="K11" s="700"/>
      <c r="L11" s="700"/>
    </row>
    <row r="12" spans="1:12" s="498" customFormat="1" ht="21" customHeight="1">
      <c r="A12" s="515" t="s">
        <v>1997</v>
      </c>
      <c r="B12" s="1186">
        <v>19910.59964</v>
      </c>
      <c r="C12" s="1186">
        <v>12141.257</v>
      </c>
      <c r="D12" s="1187">
        <v>7769.3426399999998</v>
      </c>
      <c r="E12" s="1187">
        <v>1223541</v>
      </c>
      <c r="F12" s="1187">
        <v>709342</v>
      </c>
      <c r="G12" s="1187">
        <v>514199</v>
      </c>
      <c r="H12" s="1178"/>
      <c r="I12" s="700"/>
      <c r="J12" s="700"/>
      <c r="K12" s="700"/>
      <c r="L12" s="700"/>
    </row>
    <row r="13" spans="1:12" s="498" customFormat="1" ht="21" customHeight="1">
      <c r="A13" s="515" t="s">
        <v>1998</v>
      </c>
      <c r="B13" s="1186">
        <v>5936.2703599999995</v>
      </c>
      <c r="C13" s="1186">
        <v>4024.4914399999998</v>
      </c>
      <c r="D13" s="1187">
        <v>1911.77892</v>
      </c>
      <c r="E13" s="1187">
        <v>399773</v>
      </c>
      <c r="F13" s="1187">
        <v>256940</v>
      </c>
      <c r="G13" s="1187">
        <v>142833</v>
      </c>
      <c r="H13" s="1178"/>
      <c r="I13" s="700"/>
      <c r="J13" s="700"/>
      <c r="K13" s="700"/>
      <c r="L13" s="700"/>
    </row>
    <row r="14" spans="1:12" s="498" customFormat="1" ht="21" customHeight="1">
      <c r="A14" s="515" t="s">
        <v>1999</v>
      </c>
      <c r="B14" s="1186">
        <v>1047.0008599999999</v>
      </c>
      <c r="C14" s="1186">
        <v>698.92894999999999</v>
      </c>
      <c r="D14" s="1187">
        <v>348.07191</v>
      </c>
      <c r="E14" s="1187">
        <v>74324</v>
      </c>
      <c r="F14" s="1187">
        <v>46523</v>
      </c>
      <c r="G14" s="1187">
        <v>27801</v>
      </c>
      <c r="H14" s="1178"/>
      <c r="I14" s="700"/>
      <c r="J14" s="700"/>
      <c r="K14" s="700"/>
      <c r="L14" s="700"/>
    </row>
    <row r="15" spans="1:12" s="498" customFormat="1" ht="21" customHeight="1">
      <c r="A15" s="515" t="s">
        <v>2000</v>
      </c>
      <c r="B15" s="1186">
        <v>244.85492000000002</v>
      </c>
      <c r="C15" s="1186">
        <v>141.37067000000002</v>
      </c>
      <c r="D15" s="1187">
        <v>103.48425</v>
      </c>
      <c r="E15" s="1187">
        <v>18713</v>
      </c>
      <c r="F15" s="1187">
        <v>10278</v>
      </c>
      <c r="G15" s="1187">
        <v>8435</v>
      </c>
      <c r="H15" s="1178"/>
      <c r="I15" s="700"/>
      <c r="J15" s="700"/>
      <c r="K15" s="700"/>
      <c r="L15" s="700"/>
    </row>
    <row r="16" spans="1:12" s="498" customFormat="1" ht="21" customHeight="1">
      <c r="A16" s="515" t="s">
        <v>2001</v>
      </c>
      <c r="B16" s="1186">
        <v>1939.13273</v>
      </c>
      <c r="C16" s="1186">
        <v>1275.4805700000002</v>
      </c>
      <c r="D16" s="1187">
        <v>663.65215999999998</v>
      </c>
      <c r="E16" s="1187">
        <v>137397</v>
      </c>
      <c r="F16" s="1187">
        <v>85848</v>
      </c>
      <c r="G16" s="1187">
        <v>51549</v>
      </c>
      <c r="H16" s="1178"/>
      <c r="I16" s="700"/>
      <c r="J16" s="700"/>
      <c r="K16" s="700"/>
      <c r="L16" s="700"/>
    </row>
    <row r="17" spans="1:12" s="498" customFormat="1" ht="21" customHeight="1">
      <c r="A17" s="515" t="s">
        <v>2002</v>
      </c>
      <c r="B17" s="1186">
        <v>7777.1160099999997</v>
      </c>
      <c r="C17" s="1186">
        <v>4734.1546799999996</v>
      </c>
      <c r="D17" s="1187">
        <v>3042.9613300000001</v>
      </c>
      <c r="E17" s="1187">
        <v>473372</v>
      </c>
      <c r="F17" s="1187">
        <v>270837</v>
      </c>
      <c r="G17" s="1187">
        <v>202535</v>
      </c>
      <c r="H17" s="1178"/>
      <c r="I17" s="700"/>
      <c r="J17" s="700"/>
      <c r="K17" s="700"/>
      <c r="L17" s="700"/>
    </row>
    <row r="18" spans="1:12" s="498" customFormat="1" ht="21" customHeight="1">
      <c r="A18" s="515" t="s">
        <v>2003</v>
      </c>
      <c r="B18" s="1186">
        <v>964.99371999999994</v>
      </c>
      <c r="C18" s="1186">
        <v>695.17027000000007</v>
      </c>
      <c r="D18" s="1187">
        <v>269.82345000000004</v>
      </c>
      <c r="E18" s="1187">
        <v>68191</v>
      </c>
      <c r="F18" s="1187">
        <v>47134</v>
      </c>
      <c r="G18" s="1187">
        <v>21057</v>
      </c>
      <c r="H18" s="1178"/>
      <c r="I18" s="700"/>
      <c r="J18" s="700"/>
      <c r="K18" s="700"/>
      <c r="L18" s="700"/>
    </row>
    <row r="19" spans="1:12" s="498" customFormat="1" ht="21" customHeight="1">
      <c r="A19" s="515" t="s">
        <v>2004</v>
      </c>
      <c r="B19" s="1186">
        <v>688.91175999999996</v>
      </c>
      <c r="C19" s="1186">
        <v>382.88971000000004</v>
      </c>
      <c r="D19" s="1187">
        <v>306.02204999999998</v>
      </c>
      <c r="E19" s="1187">
        <v>49596</v>
      </c>
      <c r="F19" s="1187">
        <v>25812</v>
      </c>
      <c r="G19" s="1187">
        <v>23784</v>
      </c>
      <c r="H19" s="1178"/>
      <c r="I19" s="700"/>
      <c r="J19" s="700"/>
      <c r="K19" s="700"/>
      <c r="L19" s="700"/>
    </row>
    <row r="20" spans="1:12" s="498" customFormat="1" ht="21" customHeight="1">
      <c r="A20" s="1190" t="s">
        <v>2005</v>
      </c>
      <c r="B20" s="1191">
        <v>1017.5522900000001</v>
      </c>
      <c r="C20" s="1191">
        <v>513.18197999999995</v>
      </c>
      <c r="D20" s="1192">
        <v>504.37031000000002</v>
      </c>
      <c r="E20" s="1192">
        <v>69147</v>
      </c>
      <c r="F20" s="1192">
        <v>32406</v>
      </c>
      <c r="G20" s="1192">
        <v>36741</v>
      </c>
      <c r="H20" s="1178"/>
      <c r="I20" s="700"/>
      <c r="J20" s="700"/>
      <c r="K20" s="700"/>
      <c r="L20" s="700"/>
    </row>
    <row r="21" spans="1:12" s="498" customFormat="1" ht="18" customHeight="1">
      <c r="A21" s="3033"/>
      <c r="B21" s="2676" t="s">
        <v>345</v>
      </c>
      <c r="C21" s="2676"/>
      <c r="D21" s="2676"/>
      <c r="E21" s="2676" t="s">
        <v>346</v>
      </c>
      <c r="F21" s="2676"/>
      <c r="G21" s="2674"/>
      <c r="H21" s="208"/>
      <c r="I21" s="700"/>
      <c r="J21" s="700"/>
      <c r="K21" s="700"/>
      <c r="L21" s="700"/>
    </row>
    <row r="22" spans="1:12" s="28" customFormat="1" ht="18" customHeight="1">
      <c r="A22" s="3033"/>
      <c r="B22" s="1123" t="s">
        <v>1250</v>
      </c>
      <c r="C22" s="1123" t="s">
        <v>1027</v>
      </c>
      <c r="D22" s="1123" t="s">
        <v>1019</v>
      </c>
      <c r="E22" s="1123" t="s">
        <v>1250</v>
      </c>
      <c r="F22" s="1123" t="s">
        <v>1027</v>
      </c>
      <c r="G22" s="1197" t="s">
        <v>1019</v>
      </c>
      <c r="H22" s="1177"/>
      <c r="I22" s="1130"/>
      <c r="J22" s="1130"/>
      <c r="K22" s="1130"/>
      <c r="L22" s="1130"/>
    </row>
    <row r="23" spans="1:12" s="28" customFormat="1" ht="18" customHeight="1">
      <c r="A23" s="3034"/>
      <c r="B23" s="2676" t="s">
        <v>1841</v>
      </c>
      <c r="C23" s="2676"/>
      <c r="D23" s="2676"/>
      <c r="E23" s="2676" t="s">
        <v>2015</v>
      </c>
      <c r="F23" s="2676"/>
      <c r="G23" s="2674"/>
      <c r="H23" s="208"/>
      <c r="I23" s="1130"/>
      <c r="J23" s="1130"/>
      <c r="K23" s="1130"/>
      <c r="L23" s="1130"/>
    </row>
    <row r="24" spans="1:12" s="28" customFormat="1" ht="6" customHeight="1">
      <c r="A24" s="1203"/>
      <c r="B24" s="103"/>
      <c r="C24" s="103"/>
      <c r="D24" s="103"/>
      <c r="E24" s="103"/>
      <c r="F24" s="103"/>
      <c r="G24" s="103"/>
      <c r="H24" s="208"/>
      <c r="I24" s="1130"/>
      <c r="J24" s="1130"/>
      <c r="K24" s="1130"/>
      <c r="L24" s="1130"/>
    </row>
    <row r="25" spans="1:12" s="28" customFormat="1" ht="12.75" customHeight="1">
      <c r="A25" s="2824" t="s">
        <v>1843</v>
      </c>
      <c r="B25" s="2824"/>
      <c r="C25" s="2824"/>
      <c r="D25" s="2824"/>
      <c r="E25" s="2824"/>
      <c r="F25" s="2824"/>
      <c r="G25" s="2824"/>
      <c r="H25" s="30"/>
      <c r="I25" s="1130"/>
      <c r="J25" s="1130"/>
      <c r="K25" s="1130"/>
    </row>
    <row r="26" spans="1:12" s="28" customFormat="1" ht="12.75" customHeight="1">
      <c r="A26" s="2824" t="s">
        <v>304</v>
      </c>
      <c r="B26" s="2824"/>
      <c r="C26" s="2824"/>
      <c r="D26" s="2824"/>
      <c r="E26" s="2824"/>
      <c r="F26" s="2824"/>
      <c r="G26" s="2824"/>
      <c r="H26" s="30"/>
      <c r="I26" s="1130"/>
      <c r="J26" s="1130"/>
      <c r="K26" s="1130"/>
    </row>
    <row r="27" spans="1:12" s="29" customFormat="1" ht="12.75" customHeight="1">
      <c r="A27" s="3036" t="s">
        <v>305</v>
      </c>
      <c r="B27" s="3036"/>
      <c r="C27" s="3036"/>
      <c r="D27" s="3036"/>
      <c r="E27" s="3036"/>
      <c r="F27" s="3036"/>
      <c r="G27" s="3036"/>
      <c r="H27" s="56"/>
      <c r="I27" s="1135"/>
    </row>
    <row r="28" spans="1:12" s="1201" customFormat="1" ht="51" customHeight="1">
      <c r="A28" s="2712" t="s">
        <v>347</v>
      </c>
      <c r="B28" s="2712"/>
      <c r="C28" s="2712"/>
      <c r="D28" s="2712"/>
      <c r="E28" s="2712"/>
      <c r="F28" s="2712"/>
      <c r="G28" s="2712"/>
      <c r="H28" s="30"/>
      <c r="I28" s="1200"/>
      <c r="J28" s="1200"/>
      <c r="K28" s="1200"/>
      <c r="L28" s="1200"/>
    </row>
    <row r="29" spans="1:12" ht="51" customHeight="1">
      <c r="A29" s="3035" t="s">
        <v>348</v>
      </c>
      <c r="B29" s="3035"/>
      <c r="C29" s="3035"/>
      <c r="D29" s="3035"/>
      <c r="E29" s="3035"/>
      <c r="F29" s="3035"/>
      <c r="G29" s="3035"/>
      <c r="H29" s="1204"/>
    </row>
    <row r="30" spans="1:12" ht="6" customHeight="1"/>
    <row r="33" spans="2:7">
      <c r="C33" s="1205"/>
    </row>
    <row r="39" spans="2:7">
      <c r="B39" s="410"/>
      <c r="C39" s="410"/>
      <c r="D39" s="410"/>
      <c r="E39" s="410"/>
      <c r="F39" s="410"/>
      <c r="G39" s="410"/>
    </row>
    <row r="40" spans="2:7">
      <c r="B40" s="410"/>
      <c r="C40" s="410"/>
      <c r="D40" s="410"/>
      <c r="E40" s="410"/>
      <c r="F40" s="410"/>
      <c r="G40" s="410"/>
    </row>
    <row r="41" spans="2:7">
      <c r="B41" s="434"/>
      <c r="C41" s="434"/>
      <c r="D41" s="434"/>
      <c r="E41" s="434"/>
      <c r="F41" s="434"/>
      <c r="G41" s="434"/>
    </row>
    <row r="42" spans="2:7">
      <c r="B42" s="410"/>
      <c r="C42" s="410"/>
      <c r="D42" s="410"/>
      <c r="E42" s="410"/>
      <c r="F42" s="410"/>
      <c r="G42" s="410"/>
    </row>
    <row r="43" spans="2:7">
      <c r="B43" s="410"/>
      <c r="C43" s="410"/>
      <c r="D43" s="410"/>
      <c r="E43" s="410"/>
      <c r="F43" s="410"/>
      <c r="G43" s="410"/>
    </row>
    <row r="44" spans="2:7">
      <c r="B44" s="434"/>
      <c r="C44" s="434"/>
      <c r="D44" s="434"/>
      <c r="E44" s="434"/>
      <c r="F44" s="434"/>
      <c r="G44" s="434"/>
    </row>
    <row r="45" spans="2:7">
      <c r="B45" s="28"/>
      <c r="C45" s="28"/>
      <c r="D45" s="28"/>
      <c r="E45" s="28"/>
      <c r="F45" s="28"/>
      <c r="G45" s="28"/>
    </row>
    <row r="46" spans="2:7">
      <c r="B46" s="28"/>
      <c r="C46" s="28"/>
      <c r="D46" s="28"/>
      <c r="E46" s="28"/>
      <c r="F46" s="28"/>
      <c r="G46" s="28"/>
    </row>
    <row r="47" spans="2:7">
      <c r="B47" s="565"/>
      <c r="C47" s="565"/>
      <c r="D47" s="565"/>
      <c r="E47" s="565"/>
      <c r="F47" s="565"/>
      <c r="G47" s="565"/>
    </row>
    <row r="48" spans="2:7">
      <c r="B48" s="565"/>
      <c r="C48" s="565"/>
      <c r="D48" s="565"/>
      <c r="E48" s="565"/>
      <c r="F48" s="565"/>
      <c r="G48" s="565"/>
    </row>
    <row r="49" spans="2:7">
      <c r="B49" s="28"/>
      <c r="C49" s="28"/>
      <c r="D49" s="28"/>
      <c r="E49" s="28"/>
      <c r="F49" s="28"/>
      <c r="G49" s="28"/>
    </row>
    <row r="50" spans="2:7">
      <c r="B50" s="565"/>
      <c r="C50" s="565"/>
      <c r="D50" s="565"/>
      <c r="E50" s="565"/>
      <c r="F50" s="565"/>
      <c r="G50" s="565"/>
    </row>
  </sheetData>
  <mergeCells count="17">
    <mergeCell ref="A29:G29"/>
    <mergeCell ref="A25:G25"/>
    <mergeCell ref="A26:G26"/>
    <mergeCell ref="A27:G27"/>
    <mergeCell ref="A28:G28"/>
    <mergeCell ref="A21:A23"/>
    <mergeCell ref="B21:D21"/>
    <mergeCell ref="E21:G21"/>
    <mergeCell ref="B23:D23"/>
    <mergeCell ref="E23:G23"/>
    <mergeCell ref="A1:G1"/>
    <mergeCell ref="A2:G2"/>
    <mergeCell ref="A4:A6"/>
    <mergeCell ref="B4:D4"/>
    <mergeCell ref="E4:G4"/>
    <mergeCell ref="B6:D6"/>
    <mergeCell ref="E6:G6"/>
  </mergeCells>
  <phoneticPr fontId="32" type="noConversion"/>
  <hyperlinks>
    <hyperlink ref="I1" location="Indice!A1" display="Indice!A1"/>
  </hyperlinks>
  <printOptions horizontalCentered="1"/>
  <pageMargins left="0.45275590551181105" right="0.45275590551181105" top="0.6692913385826772" bottom="0.6692913385826772" header="0" footer="0"/>
  <pageSetup paperSize="9" scale="85" orientation="portrait" horizontalDpi="4294967294" verticalDpi="0" r:id="rId1"/>
  <headerFooter alignWithMargins="0"/>
</worksheet>
</file>

<file path=xl/worksheets/sheet78.xml><?xml version="1.0" encoding="utf-8"?>
<worksheet xmlns="http://schemas.openxmlformats.org/spreadsheetml/2006/main" xmlns:r="http://schemas.openxmlformats.org/officeDocument/2006/relationships">
  <sheetPr>
    <pageSetUpPr fitToPage="1"/>
  </sheetPr>
  <dimension ref="A1:N47"/>
  <sheetViews>
    <sheetView showGridLines="0" workbookViewId="0">
      <selection sqref="A1:L1"/>
    </sheetView>
  </sheetViews>
  <sheetFormatPr defaultRowHeight="12.75"/>
  <cols>
    <col min="1" max="1" width="17.7109375" style="1172" customWidth="1"/>
    <col min="2" max="12" width="8.7109375" style="1172" customWidth="1"/>
    <col min="13" max="13" width="7.85546875" style="1154" customWidth="1"/>
    <col min="14" max="14" width="14.5703125" style="1172" bestFit="1" customWidth="1"/>
    <col min="15" max="16384" width="9.140625" style="1172"/>
  </cols>
  <sheetData>
    <row r="1" spans="1:14" s="1154" customFormat="1" ht="30" customHeight="1">
      <c r="A1" s="2994" t="s">
        <v>349</v>
      </c>
      <c r="B1" s="2994"/>
      <c r="C1" s="2994"/>
      <c r="D1" s="2994"/>
      <c r="E1" s="2994"/>
      <c r="F1" s="2994"/>
      <c r="G1" s="2994"/>
      <c r="H1" s="2994"/>
      <c r="I1" s="2994"/>
      <c r="J1" s="2994"/>
      <c r="K1" s="2994"/>
      <c r="L1" s="2994"/>
      <c r="M1" s="1121"/>
      <c r="N1" s="1419" t="s">
        <v>303</v>
      </c>
    </row>
    <row r="2" spans="1:14" s="1156" customFormat="1" ht="30" customHeight="1">
      <c r="A2" s="2994" t="s">
        <v>350</v>
      </c>
      <c r="B2" s="2994"/>
      <c r="C2" s="2994"/>
      <c r="D2" s="2994"/>
      <c r="E2" s="2994"/>
      <c r="F2" s="2994"/>
      <c r="G2" s="2994"/>
      <c r="H2" s="2994"/>
      <c r="I2" s="2994"/>
      <c r="J2" s="2994"/>
      <c r="K2" s="2994"/>
      <c r="L2" s="2994"/>
    </row>
    <row r="3" spans="1:14" s="1156" customFormat="1" ht="12" customHeight="1">
      <c r="A3" s="1115"/>
      <c r="B3" s="1115"/>
      <c r="C3" s="1115"/>
      <c r="D3" s="1115"/>
      <c r="E3" s="1115"/>
      <c r="F3" s="1115"/>
      <c r="G3" s="1115"/>
      <c r="H3" s="1115"/>
      <c r="I3" s="1115"/>
      <c r="J3" s="1115"/>
      <c r="K3" s="1115"/>
      <c r="L3" s="1115"/>
    </row>
    <row r="4" spans="1:14" s="1121" customFormat="1" ht="33" customHeight="1">
      <c r="A4" s="3014"/>
      <c r="B4" s="3037" t="s">
        <v>351</v>
      </c>
      <c r="C4" s="3038"/>
      <c r="D4" s="3038"/>
      <c r="E4" s="3039" t="s">
        <v>352</v>
      </c>
      <c r="F4" s="3039"/>
      <c r="G4" s="3039"/>
      <c r="H4" s="3039" t="s">
        <v>353</v>
      </c>
      <c r="I4" s="3039"/>
      <c r="J4" s="3039"/>
      <c r="K4" s="3039" t="s">
        <v>354</v>
      </c>
      <c r="L4" s="3037"/>
      <c r="M4" s="1208"/>
    </row>
    <row r="5" spans="1:14" s="1121" customFormat="1" ht="54" customHeight="1">
      <c r="A5" s="3019"/>
      <c r="B5" s="1209" t="s">
        <v>355</v>
      </c>
      <c r="C5" s="1209" t="s">
        <v>356</v>
      </c>
      <c r="D5" s="1209" t="s">
        <v>357</v>
      </c>
      <c r="E5" s="1210" t="s">
        <v>355</v>
      </c>
      <c r="F5" s="1210" t="s">
        <v>356</v>
      </c>
      <c r="G5" s="1210" t="s">
        <v>357</v>
      </c>
      <c r="H5" s="1210" t="s">
        <v>355</v>
      </c>
      <c r="I5" s="1210" t="s">
        <v>356</v>
      </c>
      <c r="J5" s="1210" t="s">
        <v>357</v>
      </c>
      <c r="K5" s="1209" t="s">
        <v>355</v>
      </c>
      <c r="L5" s="1209" t="s">
        <v>357</v>
      </c>
      <c r="M5" s="1208"/>
    </row>
    <row r="6" spans="1:14" s="1121" customFormat="1" ht="33" customHeight="1">
      <c r="A6" s="3015"/>
      <c r="B6" s="3037" t="s">
        <v>1992</v>
      </c>
      <c r="C6" s="3038"/>
      <c r="D6" s="1206" t="s">
        <v>1792</v>
      </c>
      <c r="E6" s="3039" t="s">
        <v>1992</v>
      </c>
      <c r="F6" s="3039"/>
      <c r="G6" s="1211" t="s">
        <v>1792</v>
      </c>
      <c r="H6" s="3039" t="s">
        <v>1992</v>
      </c>
      <c r="I6" s="3039"/>
      <c r="J6" s="1211" t="s">
        <v>1792</v>
      </c>
      <c r="K6" s="1206" t="s">
        <v>1992</v>
      </c>
      <c r="L6" s="1212" t="s">
        <v>1792</v>
      </c>
      <c r="M6" s="1208"/>
    </row>
    <row r="7" spans="1:14" s="499" customFormat="1" ht="21" customHeight="1">
      <c r="A7" s="18" t="s">
        <v>1793</v>
      </c>
      <c r="B7" s="1213">
        <v>1260373</v>
      </c>
      <c r="C7" s="1213">
        <v>1860072</v>
      </c>
      <c r="D7" s="1213">
        <v>915950.57770999998</v>
      </c>
      <c r="E7" s="1213">
        <v>12764</v>
      </c>
      <c r="F7" s="1213">
        <v>12985</v>
      </c>
      <c r="G7" s="1213">
        <v>12875.722369999998</v>
      </c>
      <c r="H7" s="1213">
        <v>11829</v>
      </c>
      <c r="I7" s="1213">
        <v>12360</v>
      </c>
      <c r="J7" s="1213">
        <v>27810.115540000003</v>
      </c>
      <c r="K7" s="1213">
        <v>18141</v>
      </c>
      <c r="L7" s="1213">
        <v>3874.23767</v>
      </c>
      <c r="M7" s="1214"/>
    </row>
    <row r="8" spans="1:14" s="499" customFormat="1" ht="21" customHeight="1">
      <c r="A8" s="510" t="s">
        <v>1993</v>
      </c>
      <c r="B8" s="1215">
        <v>1193523</v>
      </c>
      <c r="C8" s="1215">
        <v>1744733</v>
      </c>
      <c r="D8" s="1215">
        <v>856214.26117999991</v>
      </c>
      <c r="E8" s="1215">
        <v>11669</v>
      </c>
      <c r="F8" s="1213">
        <v>11821</v>
      </c>
      <c r="G8" s="1215">
        <v>11717.716529999998</v>
      </c>
      <c r="H8" s="1215">
        <v>10905</v>
      </c>
      <c r="I8" s="1215">
        <v>11313</v>
      </c>
      <c r="J8" s="1215">
        <v>25431.547870000002</v>
      </c>
      <c r="K8" s="1215">
        <v>17217</v>
      </c>
      <c r="L8" s="1215">
        <v>3655.8757099999998</v>
      </c>
      <c r="M8" s="1214"/>
    </row>
    <row r="9" spans="1:14" s="498" customFormat="1" ht="21" customHeight="1">
      <c r="A9" s="510" t="s">
        <v>1994</v>
      </c>
      <c r="B9" s="1216">
        <v>30374</v>
      </c>
      <c r="C9" s="1216">
        <v>47207</v>
      </c>
      <c r="D9" s="1216">
        <v>24105.563070000004</v>
      </c>
      <c r="E9" s="1217">
        <v>496</v>
      </c>
      <c r="F9" s="1217">
        <v>505</v>
      </c>
      <c r="G9" s="1216">
        <v>501.28663999999998</v>
      </c>
      <c r="H9" s="1216">
        <v>490</v>
      </c>
      <c r="I9" s="1216">
        <v>519</v>
      </c>
      <c r="J9" s="1216">
        <v>1177.01686</v>
      </c>
      <c r="K9" s="1216">
        <v>272</v>
      </c>
      <c r="L9" s="1216">
        <v>61.013880000000007</v>
      </c>
      <c r="M9" s="1214"/>
    </row>
    <row r="10" spans="1:14" s="498" customFormat="1" ht="21" customHeight="1">
      <c r="A10" s="515" t="s">
        <v>1995</v>
      </c>
      <c r="B10" s="1218">
        <v>1233</v>
      </c>
      <c r="C10" s="1218">
        <v>2038</v>
      </c>
      <c r="D10" s="1218">
        <v>1084.78069</v>
      </c>
      <c r="E10" s="1219">
        <v>23</v>
      </c>
      <c r="F10" s="1219">
        <v>23</v>
      </c>
      <c r="G10" s="1218">
        <v>23.008470000000003</v>
      </c>
      <c r="H10" s="1218">
        <v>15</v>
      </c>
      <c r="I10" s="1218">
        <v>16</v>
      </c>
      <c r="J10" s="1218">
        <v>35.664319999999996</v>
      </c>
      <c r="K10" s="1218">
        <v>32</v>
      </c>
      <c r="L10" s="1218">
        <v>6.7733800000000004</v>
      </c>
      <c r="M10" s="1214"/>
    </row>
    <row r="11" spans="1:14" s="498" customFormat="1" ht="21" customHeight="1">
      <c r="A11" s="515" t="s">
        <v>1996</v>
      </c>
      <c r="B11" s="1218">
        <v>5448</v>
      </c>
      <c r="C11" s="1218">
        <v>9349</v>
      </c>
      <c r="D11" s="1218">
        <v>5156.6913199999999</v>
      </c>
      <c r="E11" s="1219">
        <v>101</v>
      </c>
      <c r="F11" s="1219">
        <v>106</v>
      </c>
      <c r="G11" s="1218">
        <v>108.43252000000001</v>
      </c>
      <c r="H11" s="1218">
        <v>75</v>
      </c>
      <c r="I11" s="1218">
        <v>87</v>
      </c>
      <c r="J11" s="1218">
        <v>196.96686</v>
      </c>
      <c r="K11" s="1218">
        <v>21</v>
      </c>
      <c r="L11" s="1218">
        <v>4.4259300000000001</v>
      </c>
      <c r="M11" s="1214"/>
    </row>
    <row r="12" spans="1:14" s="498" customFormat="1" ht="21" customHeight="1">
      <c r="A12" s="515" t="s">
        <v>1997</v>
      </c>
      <c r="B12" s="1218">
        <v>11254</v>
      </c>
      <c r="C12" s="1218">
        <v>16712</v>
      </c>
      <c r="D12" s="1218">
        <v>8216.3402999999998</v>
      </c>
      <c r="E12" s="1219">
        <v>173</v>
      </c>
      <c r="F12" s="1219">
        <v>175</v>
      </c>
      <c r="G12" s="1218">
        <v>175.78466</v>
      </c>
      <c r="H12" s="1218">
        <v>230</v>
      </c>
      <c r="I12" s="1218">
        <v>240</v>
      </c>
      <c r="J12" s="1218">
        <v>549.74302</v>
      </c>
      <c r="K12" s="1218">
        <v>106</v>
      </c>
      <c r="L12" s="1218">
        <v>24.278189999999999</v>
      </c>
      <c r="M12" s="1214"/>
    </row>
    <row r="13" spans="1:14" s="498" customFormat="1" ht="21" customHeight="1">
      <c r="A13" s="515" t="s">
        <v>1998</v>
      </c>
      <c r="B13" s="1218">
        <v>2677</v>
      </c>
      <c r="C13" s="1218">
        <v>3999</v>
      </c>
      <c r="D13" s="1218">
        <v>1998.4509699999999</v>
      </c>
      <c r="E13" s="1219">
        <v>62</v>
      </c>
      <c r="F13" s="1219">
        <v>64</v>
      </c>
      <c r="G13" s="1218">
        <v>63.422019999999996</v>
      </c>
      <c r="H13" s="1218">
        <v>38</v>
      </c>
      <c r="I13" s="1218">
        <v>38</v>
      </c>
      <c r="J13" s="1218">
        <v>83.781869999999998</v>
      </c>
      <c r="K13" s="1218">
        <v>17</v>
      </c>
      <c r="L13" s="1218">
        <v>4.02827</v>
      </c>
      <c r="M13" s="1214"/>
    </row>
    <row r="14" spans="1:14" s="498" customFormat="1" ht="21" customHeight="1">
      <c r="A14" s="515" t="s">
        <v>1999</v>
      </c>
      <c r="B14" s="1218">
        <v>1054</v>
      </c>
      <c r="C14" s="1218">
        <v>1821</v>
      </c>
      <c r="D14" s="1218">
        <v>995.40068999999994</v>
      </c>
      <c r="E14" s="1219">
        <v>15</v>
      </c>
      <c r="F14" s="1219">
        <v>15</v>
      </c>
      <c r="G14" s="1218">
        <v>14.46275</v>
      </c>
      <c r="H14" s="1218">
        <v>16</v>
      </c>
      <c r="I14" s="1218">
        <v>17</v>
      </c>
      <c r="J14" s="1218">
        <v>39.084360000000004</v>
      </c>
      <c r="K14" s="1218">
        <v>7</v>
      </c>
      <c r="L14" s="1218">
        <v>1.47698</v>
      </c>
      <c r="M14" s="1214"/>
    </row>
    <row r="15" spans="1:14" s="498" customFormat="1" ht="21" customHeight="1">
      <c r="A15" s="515" t="s">
        <v>2000</v>
      </c>
      <c r="B15" s="1218">
        <v>238</v>
      </c>
      <c r="C15" s="1218">
        <v>358</v>
      </c>
      <c r="D15" s="1218">
        <v>192.75931</v>
      </c>
      <c r="E15" s="1220" t="s">
        <v>2028</v>
      </c>
      <c r="F15" s="1220" t="s">
        <v>2028</v>
      </c>
      <c r="G15" s="1220" t="s">
        <v>2028</v>
      </c>
      <c r="H15" s="1220" t="s">
        <v>2028</v>
      </c>
      <c r="I15" s="1220" t="s">
        <v>2028</v>
      </c>
      <c r="J15" s="1220" t="s">
        <v>2028</v>
      </c>
      <c r="K15" s="1218" t="s">
        <v>2028</v>
      </c>
      <c r="L15" s="1218" t="s">
        <v>2028</v>
      </c>
      <c r="M15" s="1214"/>
    </row>
    <row r="16" spans="1:14" s="498" customFormat="1" ht="21" customHeight="1">
      <c r="A16" s="515" t="s">
        <v>2001</v>
      </c>
      <c r="B16" s="1218">
        <v>1643</v>
      </c>
      <c r="C16" s="1218">
        <v>2713</v>
      </c>
      <c r="D16" s="1218">
        <v>1418.6254099999999</v>
      </c>
      <c r="E16" s="1219">
        <v>41</v>
      </c>
      <c r="F16" s="1219">
        <v>42</v>
      </c>
      <c r="G16" s="1218">
        <v>39.554749999999999</v>
      </c>
      <c r="H16" s="1218">
        <v>46</v>
      </c>
      <c r="I16" s="1218">
        <v>48</v>
      </c>
      <c r="J16" s="1218">
        <v>106.34988</v>
      </c>
      <c r="K16" s="1218">
        <v>15</v>
      </c>
      <c r="L16" s="1218">
        <v>3.1778400000000002</v>
      </c>
      <c r="M16" s="1214"/>
    </row>
    <row r="17" spans="1:13" s="498" customFormat="1" ht="21" customHeight="1">
      <c r="A17" s="515" t="s">
        <v>2002</v>
      </c>
      <c r="B17" s="1218">
        <v>4946</v>
      </c>
      <c r="C17" s="1218">
        <v>7370</v>
      </c>
      <c r="D17" s="1218">
        <v>3571.7659800000001</v>
      </c>
      <c r="E17" s="1219">
        <v>48</v>
      </c>
      <c r="F17" s="1219">
        <v>48</v>
      </c>
      <c r="G17" s="1218">
        <v>48.461419999999997</v>
      </c>
      <c r="H17" s="1218">
        <v>44</v>
      </c>
      <c r="I17" s="1218">
        <v>45</v>
      </c>
      <c r="J17" s="1218">
        <v>103.70567</v>
      </c>
      <c r="K17" s="1218">
        <v>45</v>
      </c>
      <c r="L17" s="1218">
        <v>10.75155</v>
      </c>
      <c r="M17" s="1214"/>
    </row>
    <row r="18" spans="1:13" s="498" customFormat="1" ht="21" customHeight="1">
      <c r="A18" s="515" t="s">
        <v>2003</v>
      </c>
      <c r="B18" s="1218">
        <v>745</v>
      </c>
      <c r="C18" s="1218">
        <v>1153</v>
      </c>
      <c r="D18" s="1218">
        <v>609.82915000000003</v>
      </c>
      <c r="E18" s="1219">
        <v>13</v>
      </c>
      <c r="F18" s="1219">
        <v>13</v>
      </c>
      <c r="G18" s="1218">
        <v>10.096540000000001</v>
      </c>
      <c r="H18" s="1218">
        <v>12</v>
      </c>
      <c r="I18" s="1218">
        <v>14</v>
      </c>
      <c r="J18" s="1218">
        <v>30.664360000000002</v>
      </c>
      <c r="K18" s="1220">
        <v>10</v>
      </c>
      <c r="L18" s="1220">
        <v>2.1085400000000001</v>
      </c>
      <c r="M18" s="1214"/>
    </row>
    <row r="19" spans="1:13" s="498" customFormat="1" ht="21" customHeight="1">
      <c r="A19" s="515" t="s">
        <v>2004</v>
      </c>
      <c r="B19" s="1218">
        <v>569</v>
      </c>
      <c r="C19" s="1218">
        <v>900</v>
      </c>
      <c r="D19" s="1218">
        <v>475.82524999999998</v>
      </c>
      <c r="E19" s="1220" t="s">
        <v>2028</v>
      </c>
      <c r="F19" s="1220" t="s">
        <v>2028</v>
      </c>
      <c r="G19" s="1220" t="s">
        <v>2028</v>
      </c>
      <c r="H19" s="1218">
        <v>9</v>
      </c>
      <c r="I19" s="1218">
        <v>9</v>
      </c>
      <c r="J19" s="1218">
        <v>21.292900000000003</v>
      </c>
      <c r="K19" s="1218">
        <v>11</v>
      </c>
      <c r="L19" s="1218">
        <v>2.3173900000000001</v>
      </c>
      <c r="M19" s="1214"/>
    </row>
    <row r="20" spans="1:13" s="498" customFormat="1" ht="21" customHeight="1">
      <c r="A20" s="1190" t="s">
        <v>2005</v>
      </c>
      <c r="B20" s="1221">
        <v>567</v>
      </c>
      <c r="C20" s="1221">
        <v>794</v>
      </c>
      <c r="D20" s="1221">
        <v>385.09399999999999</v>
      </c>
      <c r="E20" s="1220">
        <v>10</v>
      </c>
      <c r="F20" s="1220">
        <v>9</v>
      </c>
      <c r="G20" s="1220">
        <v>7.3259699999999999</v>
      </c>
      <c r="H20" s="1220" t="s">
        <v>2028</v>
      </c>
      <c r="I20" s="1220" t="s">
        <v>2028</v>
      </c>
      <c r="J20" s="1220" t="s">
        <v>2028</v>
      </c>
      <c r="K20" s="1218" t="s">
        <v>2028</v>
      </c>
      <c r="L20" s="1218" t="s">
        <v>2028</v>
      </c>
      <c r="M20" s="1214"/>
    </row>
    <row r="21" spans="1:13" s="498" customFormat="1" ht="18" customHeight="1">
      <c r="A21" s="3014"/>
      <c r="B21" s="3037" t="s">
        <v>358</v>
      </c>
      <c r="C21" s="3038"/>
      <c r="D21" s="3038"/>
      <c r="E21" s="3042" t="s">
        <v>359</v>
      </c>
      <c r="F21" s="3043"/>
      <c r="G21" s="3044"/>
      <c r="H21" s="3039" t="s">
        <v>360</v>
      </c>
      <c r="I21" s="3039"/>
      <c r="J21" s="3039"/>
      <c r="K21" s="3037" t="s">
        <v>361</v>
      </c>
      <c r="L21" s="3038"/>
      <c r="M21" s="700"/>
    </row>
    <row r="22" spans="1:13" s="28" customFormat="1" ht="54" customHeight="1">
      <c r="A22" s="3019"/>
      <c r="B22" s="1209" t="s">
        <v>362</v>
      </c>
      <c r="C22" s="1209" t="s">
        <v>363</v>
      </c>
      <c r="D22" s="1209" t="s">
        <v>364</v>
      </c>
      <c r="E22" s="1210" t="s">
        <v>362</v>
      </c>
      <c r="F22" s="1210" t="s">
        <v>363</v>
      </c>
      <c r="G22" s="1210" t="s">
        <v>364</v>
      </c>
      <c r="H22" s="1210" t="s">
        <v>362</v>
      </c>
      <c r="I22" s="1210" t="s">
        <v>363</v>
      </c>
      <c r="J22" s="1210" t="s">
        <v>364</v>
      </c>
      <c r="K22" s="1209" t="s">
        <v>362</v>
      </c>
      <c r="L22" s="1209" t="s">
        <v>364</v>
      </c>
      <c r="M22" s="1130"/>
    </row>
    <row r="23" spans="1:13" s="28" customFormat="1" ht="33" customHeight="1">
      <c r="A23" s="3041"/>
      <c r="B23" s="3037" t="s">
        <v>2015</v>
      </c>
      <c r="C23" s="3038"/>
      <c r="D23" s="1206" t="s">
        <v>1841</v>
      </c>
      <c r="E23" s="3037" t="s">
        <v>2015</v>
      </c>
      <c r="F23" s="3040"/>
      <c r="G23" s="1207" t="s">
        <v>1841</v>
      </c>
      <c r="H23" s="3037" t="s">
        <v>2015</v>
      </c>
      <c r="I23" s="3040"/>
      <c r="J23" s="1207" t="s">
        <v>1841</v>
      </c>
      <c r="K23" s="1206" t="s">
        <v>2015</v>
      </c>
      <c r="L23" s="1206" t="s">
        <v>1841</v>
      </c>
      <c r="M23" s="1130"/>
    </row>
    <row r="24" spans="1:13" s="28" customFormat="1" ht="6" customHeight="1">
      <c r="A24" s="1222"/>
      <c r="B24" s="1223"/>
      <c r="C24" s="1223"/>
      <c r="D24" s="1223"/>
      <c r="E24" s="1223"/>
      <c r="F24" s="1223"/>
      <c r="G24" s="1223"/>
      <c r="H24" s="1223"/>
      <c r="I24" s="1223"/>
      <c r="J24" s="1223"/>
      <c r="K24" s="1223"/>
      <c r="L24" s="1223"/>
      <c r="M24" s="1130"/>
    </row>
    <row r="25" spans="1:13" s="1224" customFormat="1" ht="12.75" customHeight="1">
      <c r="A25" s="2669" t="s">
        <v>1843</v>
      </c>
      <c r="B25" s="2771"/>
      <c r="C25" s="2771"/>
      <c r="D25" s="2771"/>
      <c r="E25" s="2771"/>
      <c r="F25" s="2771"/>
      <c r="G25" s="2771"/>
      <c r="H25" s="2771"/>
      <c r="I25" s="2771"/>
      <c r="J25" s="2771"/>
      <c r="K25" s="2771"/>
      <c r="L25" s="2771"/>
      <c r="M25" s="1130"/>
    </row>
    <row r="26" spans="1:13" s="1224" customFormat="1" ht="12.75" customHeight="1">
      <c r="A26" s="2669" t="s">
        <v>304</v>
      </c>
      <c r="B26" s="3046"/>
      <c r="C26" s="3046"/>
      <c r="D26" s="3046"/>
      <c r="E26" s="3046"/>
      <c r="F26" s="3046"/>
      <c r="G26" s="3046"/>
      <c r="H26" s="3046"/>
      <c r="I26" s="3046"/>
      <c r="J26" s="3046"/>
      <c r="K26" s="3046"/>
      <c r="L26" s="3046"/>
      <c r="M26" s="1130"/>
    </row>
    <row r="27" spans="1:13" s="1226" customFormat="1" ht="12.75" customHeight="1">
      <c r="A27" s="2669" t="s">
        <v>305</v>
      </c>
      <c r="B27" s="2669"/>
      <c r="C27" s="2669"/>
      <c r="D27" s="2669"/>
      <c r="E27" s="2669"/>
      <c r="F27" s="2669"/>
      <c r="G27" s="2669"/>
      <c r="H27" s="3047"/>
      <c r="I27" s="3047"/>
      <c r="J27" s="3047"/>
      <c r="K27" s="3047"/>
      <c r="L27" s="3047"/>
      <c r="M27" s="1225"/>
    </row>
    <row r="28" spans="1:13" s="1226" customFormat="1" ht="25.5" customHeight="1">
      <c r="A28" s="2669" t="s">
        <v>365</v>
      </c>
      <c r="B28" s="3048"/>
      <c r="C28" s="3048"/>
      <c r="D28" s="3048"/>
      <c r="E28" s="3048"/>
      <c r="F28" s="3048"/>
      <c r="G28" s="3048"/>
      <c r="H28" s="3047"/>
      <c r="I28" s="3047"/>
      <c r="J28" s="3047"/>
      <c r="K28" s="3047"/>
      <c r="L28" s="3047"/>
      <c r="M28" s="1227"/>
    </row>
    <row r="29" spans="1:13" ht="25.5" customHeight="1">
      <c r="A29" s="3045" t="s">
        <v>366</v>
      </c>
      <c r="B29" s="3045"/>
      <c r="C29" s="3045"/>
      <c r="D29" s="3045"/>
      <c r="E29" s="3045"/>
      <c r="F29" s="3045"/>
      <c r="G29" s="3045"/>
      <c r="H29" s="3045"/>
      <c r="I29" s="3045"/>
      <c r="J29" s="3045"/>
      <c r="K29" s="3045"/>
      <c r="L29" s="3045"/>
    </row>
    <row r="30" spans="1:13" ht="6" customHeight="1"/>
    <row r="39" spans="2:12">
      <c r="B39" s="410"/>
      <c r="C39" s="410"/>
      <c r="D39" s="410"/>
      <c r="E39" s="410"/>
      <c r="F39" s="410"/>
      <c r="G39" s="410"/>
      <c r="H39" s="410"/>
      <c r="I39" s="410"/>
      <c r="J39" s="410"/>
      <c r="K39" s="410"/>
      <c r="L39" s="410"/>
    </row>
    <row r="40" spans="2:12">
      <c r="B40" s="410"/>
      <c r="C40" s="410"/>
      <c r="D40" s="410"/>
      <c r="E40" s="410"/>
      <c r="F40" s="410"/>
      <c r="G40" s="410"/>
      <c r="H40" s="410"/>
      <c r="I40" s="410"/>
      <c r="J40" s="410"/>
      <c r="K40" s="410"/>
      <c r="L40" s="410"/>
    </row>
    <row r="41" spans="2:12">
      <c r="B41" s="434"/>
      <c r="C41" s="434"/>
      <c r="D41" s="434"/>
      <c r="E41" s="434"/>
      <c r="F41" s="434"/>
      <c r="G41" s="434"/>
      <c r="H41" s="434"/>
      <c r="I41" s="434"/>
      <c r="J41" s="434"/>
      <c r="K41" s="434"/>
      <c r="L41" s="434"/>
    </row>
    <row r="42" spans="2:12">
      <c r="B42" s="28"/>
      <c r="C42" s="28"/>
      <c r="D42" s="28"/>
      <c r="E42" s="28"/>
      <c r="F42" s="28"/>
      <c r="G42" s="28"/>
      <c r="H42" s="28"/>
      <c r="I42" s="28"/>
      <c r="J42" s="28"/>
      <c r="K42" s="28"/>
      <c r="L42" s="28"/>
    </row>
    <row r="43" spans="2:12">
      <c r="B43" s="28"/>
      <c r="C43" s="28"/>
      <c r="D43" s="28"/>
      <c r="E43" s="28"/>
      <c r="F43" s="28"/>
      <c r="G43" s="28"/>
      <c r="H43" s="28"/>
      <c r="I43" s="28"/>
      <c r="J43" s="28"/>
      <c r="K43" s="28"/>
      <c r="L43" s="28"/>
    </row>
    <row r="44" spans="2:12">
      <c r="B44" s="565"/>
      <c r="C44" s="565"/>
      <c r="D44" s="565"/>
      <c r="E44" s="565"/>
      <c r="F44" s="565"/>
      <c r="G44" s="565"/>
      <c r="H44" s="565"/>
      <c r="I44" s="565"/>
      <c r="J44" s="565"/>
      <c r="K44" s="565"/>
      <c r="L44" s="565"/>
    </row>
    <row r="45" spans="2:12">
      <c r="B45" s="565"/>
      <c r="C45" s="565"/>
      <c r="D45" s="565"/>
      <c r="E45" s="565"/>
      <c r="F45" s="565"/>
      <c r="G45" s="565"/>
      <c r="H45" s="565"/>
      <c r="I45" s="565"/>
      <c r="J45" s="565"/>
      <c r="K45" s="565"/>
      <c r="L45" s="565"/>
    </row>
    <row r="46" spans="2:12">
      <c r="B46" s="28"/>
      <c r="C46" s="28"/>
      <c r="D46" s="28"/>
      <c r="E46" s="28"/>
      <c r="F46" s="28"/>
      <c r="G46" s="28"/>
      <c r="H46" s="28"/>
      <c r="I46" s="28"/>
      <c r="J46" s="28"/>
      <c r="K46" s="28"/>
      <c r="L46" s="28"/>
    </row>
    <row r="47" spans="2:12">
      <c r="B47" s="565"/>
      <c r="C47" s="565"/>
      <c r="D47" s="565"/>
      <c r="E47" s="565"/>
      <c r="F47" s="565"/>
      <c r="G47" s="565"/>
      <c r="H47" s="565"/>
      <c r="I47" s="565"/>
      <c r="J47" s="565"/>
      <c r="K47" s="565"/>
      <c r="L47" s="565"/>
    </row>
  </sheetData>
  <mergeCells count="23">
    <mergeCell ref="A29:L29"/>
    <mergeCell ref="A25:L25"/>
    <mergeCell ref="A26:L26"/>
    <mergeCell ref="A27:L27"/>
    <mergeCell ref="A28:L28"/>
    <mergeCell ref="K21:L21"/>
    <mergeCell ref="B23:C23"/>
    <mergeCell ref="E23:F23"/>
    <mergeCell ref="H23:I23"/>
    <mergeCell ref="A21:A23"/>
    <mergeCell ref="B21:D21"/>
    <mergeCell ref="E21:G21"/>
    <mergeCell ref="H21:J21"/>
    <mergeCell ref="A1:L1"/>
    <mergeCell ref="A2:L2"/>
    <mergeCell ref="A4:A6"/>
    <mergeCell ref="B4:D4"/>
    <mergeCell ref="E4:G4"/>
    <mergeCell ref="H4:J4"/>
    <mergeCell ref="K4:L4"/>
    <mergeCell ref="B6:C6"/>
    <mergeCell ref="E6:F6"/>
    <mergeCell ref="H6:I6"/>
  </mergeCells>
  <phoneticPr fontId="32" type="noConversion"/>
  <hyperlinks>
    <hyperlink ref="N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79.xml><?xml version="1.0" encoding="utf-8"?>
<worksheet xmlns="http://schemas.openxmlformats.org/spreadsheetml/2006/main" xmlns:r="http://schemas.openxmlformats.org/officeDocument/2006/relationships">
  <sheetPr>
    <pageSetUpPr fitToPage="1"/>
  </sheetPr>
  <dimension ref="A1:M48"/>
  <sheetViews>
    <sheetView showGridLines="0" workbookViewId="0">
      <selection sqref="A1:J1"/>
    </sheetView>
  </sheetViews>
  <sheetFormatPr defaultRowHeight="13.5" customHeight="1"/>
  <cols>
    <col min="1" max="1" width="17.7109375" style="1172" customWidth="1"/>
    <col min="2" max="10" width="10.7109375" style="1172" customWidth="1"/>
    <col min="11" max="11" width="7.7109375" style="1154" customWidth="1"/>
    <col min="12" max="12" width="14.5703125" style="1154" bestFit="1" customWidth="1"/>
    <col min="13" max="13" width="9.140625" style="1154"/>
    <col min="14" max="16384" width="9.140625" style="1172"/>
  </cols>
  <sheetData>
    <row r="1" spans="1:13" s="1154" customFormat="1" ht="30" customHeight="1">
      <c r="A1" s="2994" t="s">
        <v>367</v>
      </c>
      <c r="B1" s="2994"/>
      <c r="C1" s="2994"/>
      <c r="D1" s="2994"/>
      <c r="E1" s="2994"/>
      <c r="F1" s="2994"/>
      <c r="G1" s="2994"/>
      <c r="H1" s="2994"/>
      <c r="I1" s="2994"/>
      <c r="J1" s="2994"/>
      <c r="K1" s="1121"/>
      <c r="L1" s="1419" t="s">
        <v>303</v>
      </c>
    </row>
    <row r="2" spans="1:13" s="1156" customFormat="1" ht="30" customHeight="1">
      <c r="A2" s="3012" t="s">
        <v>368</v>
      </c>
      <c r="B2" s="3012"/>
      <c r="C2" s="3012"/>
      <c r="D2" s="3012"/>
      <c r="E2" s="3012"/>
      <c r="F2" s="3012"/>
      <c r="G2" s="3012"/>
      <c r="H2" s="3012"/>
      <c r="I2" s="3012"/>
      <c r="J2" s="3012"/>
      <c r="L2" s="1419"/>
    </row>
    <row r="3" spans="1:13" s="1156" customFormat="1" ht="12" customHeight="1">
      <c r="A3" s="1152"/>
      <c r="B3" s="1152"/>
      <c r="C3" s="1152"/>
      <c r="D3" s="1152"/>
      <c r="E3" s="1152"/>
      <c r="F3" s="1152"/>
      <c r="G3" s="1152"/>
      <c r="H3" s="1152"/>
      <c r="I3" s="1152"/>
      <c r="J3" s="1152"/>
    </row>
    <row r="4" spans="1:13" s="1121" customFormat="1" ht="18" customHeight="1">
      <c r="A4" s="3014"/>
      <c r="B4" s="3039" t="s">
        <v>369</v>
      </c>
      <c r="C4" s="3039"/>
      <c r="D4" s="3039"/>
      <c r="E4" s="3039"/>
      <c r="F4" s="3039"/>
      <c r="G4" s="3039"/>
      <c r="H4" s="3039"/>
      <c r="I4" s="3039"/>
      <c r="J4" s="3037"/>
      <c r="K4" s="1208"/>
    </row>
    <row r="5" spans="1:13" s="1121" customFormat="1" ht="18" customHeight="1">
      <c r="A5" s="3019"/>
      <c r="B5" s="3049" t="s">
        <v>370</v>
      </c>
      <c r="C5" s="3050"/>
      <c r="D5" s="3051"/>
      <c r="E5" s="3049" t="s">
        <v>344</v>
      </c>
      <c r="F5" s="3050"/>
      <c r="G5" s="3051"/>
      <c r="H5" s="3049" t="s">
        <v>371</v>
      </c>
      <c r="I5" s="3050"/>
      <c r="J5" s="3050"/>
      <c r="K5" s="1208"/>
    </row>
    <row r="6" spans="1:13" s="1121" customFormat="1" ht="18" customHeight="1">
      <c r="A6" s="3019"/>
      <c r="B6" s="1123" t="s">
        <v>1247</v>
      </c>
      <c r="C6" s="1123" t="s">
        <v>1021</v>
      </c>
      <c r="D6" s="1123" t="s">
        <v>1027</v>
      </c>
      <c r="E6" s="1123" t="s">
        <v>1247</v>
      </c>
      <c r="F6" s="1123" t="s">
        <v>1021</v>
      </c>
      <c r="G6" s="1123" t="s">
        <v>1027</v>
      </c>
      <c r="H6" s="1123" t="s">
        <v>1247</v>
      </c>
      <c r="I6" s="1123" t="s">
        <v>1021</v>
      </c>
      <c r="J6" s="1197" t="s">
        <v>1027</v>
      </c>
      <c r="K6" s="1208"/>
    </row>
    <row r="7" spans="1:13" s="1121" customFormat="1" ht="18" customHeight="1">
      <c r="A7" s="3015"/>
      <c r="B7" s="3037" t="s">
        <v>1992</v>
      </c>
      <c r="C7" s="3038"/>
      <c r="D7" s="3038"/>
      <c r="E7" s="3038"/>
      <c r="F7" s="3038"/>
      <c r="G7" s="3040"/>
      <c r="H7" s="3037" t="s">
        <v>1792</v>
      </c>
      <c r="I7" s="3038"/>
      <c r="J7" s="3038"/>
      <c r="K7" s="1208"/>
    </row>
    <row r="8" spans="1:13" s="499" customFormat="1" ht="21" customHeight="1">
      <c r="A8" s="18" t="s">
        <v>1793</v>
      </c>
      <c r="B8" s="1213">
        <v>585664</v>
      </c>
      <c r="C8" s="1213">
        <v>239199</v>
      </c>
      <c r="D8" s="1213">
        <v>346465</v>
      </c>
      <c r="E8" s="1213">
        <v>30616325</v>
      </c>
      <c r="F8" s="1213">
        <v>12782512</v>
      </c>
      <c r="G8" s="1213">
        <v>17833813</v>
      </c>
      <c r="H8" s="1213">
        <v>466509.60970999999</v>
      </c>
      <c r="I8" s="1229">
        <v>232917.15220000004</v>
      </c>
      <c r="J8" s="1229">
        <v>233592.45751000001</v>
      </c>
      <c r="K8" s="1230"/>
      <c r="L8" s="1125"/>
      <c r="M8" s="1125"/>
    </row>
    <row r="9" spans="1:13" s="499" customFormat="1" ht="21" customHeight="1">
      <c r="A9" s="510" t="s">
        <v>1993</v>
      </c>
      <c r="B9" s="1215">
        <v>562722</v>
      </c>
      <c r="C9" s="1213">
        <v>228468</v>
      </c>
      <c r="D9" s="1215">
        <v>334254</v>
      </c>
      <c r="E9" s="1215">
        <v>29095772</v>
      </c>
      <c r="F9" s="1215">
        <v>12091048</v>
      </c>
      <c r="G9" s="1215">
        <v>17004724</v>
      </c>
      <c r="H9" s="1215">
        <v>444079.88493</v>
      </c>
      <c r="I9" s="1229">
        <v>220103.33879000004</v>
      </c>
      <c r="J9" s="1229">
        <v>223976.54613999999</v>
      </c>
      <c r="K9" s="1230"/>
      <c r="L9" s="1125"/>
      <c r="M9" s="1125"/>
    </row>
    <row r="10" spans="1:13" s="498" customFormat="1" ht="21" customHeight="1">
      <c r="A10" s="510" t="s">
        <v>1994</v>
      </c>
      <c r="B10" s="1217">
        <v>10547</v>
      </c>
      <c r="C10" s="1217">
        <v>4951</v>
      </c>
      <c r="D10" s="1216">
        <v>5596</v>
      </c>
      <c r="E10" s="1216">
        <v>713374</v>
      </c>
      <c r="F10" s="1216">
        <v>330884</v>
      </c>
      <c r="G10" s="1216">
        <v>382490</v>
      </c>
      <c r="H10" s="1216">
        <v>10567.10973</v>
      </c>
      <c r="I10" s="1229">
        <v>6386.07737</v>
      </c>
      <c r="J10" s="1229">
        <v>4181.0323600000002</v>
      </c>
      <c r="K10" s="1230"/>
      <c r="L10" s="700"/>
      <c r="M10" s="700"/>
    </row>
    <row r="11" spans="1:13" s="498" customFormat="1" ht="21" customHeight="1">
      <c r="A11" s="515" t="s">
        <v>1995</v>
      </c>
      <c r="B11" s="1219">
        <v>374</v>
      </c>
      <c r="C11" s="1219">
        <v>137</v>
      </c>
      <c r="D11" s="1218">
        <v>237</v>
      </c>
      <c r="E11" s="1218">
        <v>39552</v>
      </c>
      <c r="F11" s="1218">
        <v>10595</v>
      </c>
      <c r="G11" s="1218">
        <v>28957</v>
      </c>
      <c r="H11" s="1218">
        <v>361.87709000000001</v>
      </c>
      <c r="I11" s="1231">
        <v>131.89935</v>
      </c>
      <c r="J11" s="1231">
        <v>229.97773999999998</v>
      </c>
      <c r="K11" s="1230"/>
      <c r="L11" s="700"/>
      <c r="M11" s="700"/>
    </row>
    <row r="12" spans="1:13" s="498" customFormat="1" ht="21" customHeight="1">
      <c r="A12" s="515" t="s">
        <v>1996</v>
      </c>
      <c r="B12" s="1219">
        <v>1291</v>
      </c>
      <c r="C12" s="1219">
        <v>680</v>
      </c>
      <c r="D12" s="1218">
        <v>611</v>
      </c>
      <c r="E12" s="1218">
        <v>82892</v>
      </c>
      <c r="F12" s="1218">
        <v>45428</v>
      </c>
      <c r="G12" s="1218">
        <v>37464</v>
      </c>
      <c r="H12" s="1218">
        <v>1005.4517499999999</v>
      </c>
      <c r="I12" s="1231">
        <v>695.92852000000005</v>
      </c>
      <c r="J12" s="1231">
        <v>309.52322999999996</v>
      </c>
      <c r="K12" s="1230"/>
      <c r="L12" s="700"/>
      <c r="M12" s="700"/>
    </row>
    <row r="13" spans="1:13" s="498" customFormat="1" ht="21" customHeight="1">
      <c r="A13" s="515" t="s">
        <v>1997</v>
      </c>
      <c r="B13" s="1219">
        <v>4285</v>
      </c>
      <c r="C13" s="1219">
        <v>1951</v>
      </c>
      <c r="D13" s="1218">
        <v>2334</v>
      </c>
      <c r="E13" s="1218">
        <v>229526</v>
      </c>
      <c r="F13" s="1218">
        <v>114237</v>
      </c>
      <c r="G13" s="1218">
        <v>115289</v>
      </c>
      <c r="H13" s="1218">
        <v>4162.7626200000004</v>
      </c>
      <c r="I13" s="1231">
        <v>2444.1310600000002</v>
      </c>
      <c r="J13" s="1231">
        <v>1718.63156</v>
      </c>
      <c r="K13" s="1230"/>
      <c r="L13" s="700"/>
      <c r="M13" s="700"/>
    </row>
    <row r="14" spans="1:13" s="498" customFormat="1" ht="21" customHeight="1">
      <c r="A14" s="515" t="s">
        <v>1998</v>
      </c>
      <c r="B14" s="1219">
        <v>1298</v>
      </c>
      <c r="C14" s="1219">
        <v>706</v>
      </c>
      <c r="D14" s="1218">
        <v>592</v>
      </c>
      <c r="E14" s="1218">
        <v>121466</v>
      </c>
      <c r="F14" s="1218">
        <v>59936</v>
      </c>
      <c r="G14" s="1218">
        <v>61530</v>
      </c>
      <c r="H14" s="1218">
        <v>2085.67454</v>
      </c>
      <c r="I14" s="1231">
        <v>1490.7924399999999</v>
      </c>
      <c r="J14" s="1231">
        <v>594.88209999999992</v>
      </c>
      <c r="K14" s="1230"/>
      <c r="L14" s="700"/>
      <c r="M14" s="700"/>
    </row>
    <row r="15" spans="1:13" s="498" customFormat="1" ht="21" customHeight="1">
      <c r="A15" s="515" t="s">
        <v>1999</v>
      </c>
      <c r="B15" s="1219">
        <v>286</v>
      </c>
      <c r="C15" s="1219">
        <v>143</v>
      </c>
      <c r="D15" s="1218">
        <v>143</v>
      </c>
      <c r="E15" s="1218">
        <v>21279</v>
      </c>
      <c r="F15" s="1218">
        <v>10119</v>
      </c>
      <c r="G15" s="1218">
        <v>11160</v>
      </c>
      <c r="H15" s="1218">
        <v>209.10047</v>
      </c>
      <c r="I15" s="1231">
        <v>116.93639</v>
      </c>
      <c r="J15" s="1231">
        <v>92.164079999999998</v>
      </c>
      <c r="K15" s="1230"/>
      <c r="L15" s="700"/>
      <c r="M15" s="700"/>
    </row>
    <row r="16" spans="1:13" s="498" customFormat="1" ht="21" customHeight="1">
      <c r="A16" s="515" t="s">
        <v>2000</v>
      </c>
      <c r="B16" s="1219">
        <v>87</v>
      </c>
      <c r="C16" s="1219">
        <v>34</v>
      </c>
      <c r="D16" s="1218">
        <v>53</v>
      </c>
      <c r="E16" s="1218">
        <v>10544</v>
      </c>
      <c r="F16" s="1218">
        <v>2593</v>
      </c>
      <c r="G16" s="1218">
        <v>7951</v>
      </c>
      <c r="H16" s="1218">
        <v>90.401979999999995</v>
      </c>
      <c r="I16" s="1231">
        <v>35.496029999999998</v>
      </c>
      <c r="J16" s="1231">
        <v>54.905949999999997</v>
      </c>
      <c r="K16" s="1230"/>
      <c r="L16" s="700"/>
      <c r="M16" s="700"/>
    </row>
    <row r="17" spans="1:13" s="498" customFormat="1" ht="21" customHeight="1">
      <c r="A17" s="515" t="s">
        <v>2001</v>
      </c>
      <c r="B17" s="1219">
        <v>519</v>
      </c>
      <c r="C17" s="1219">
        <v>256</v>
      </c>
      <c r="D17" s="1218">
        <v>263</v>
      </c>
      <c r="E17" s="1218">
        <v>43249</v>
      </c>
      <c r="F17" s="1218">
        <v>20851</v>
      </c>
      <c r="G17" s="1218">
        <v>22398</v>
      </c>
      <c r="H17" s="1218">
        <v>435.07686999999999</v>
      </c>
      <c r="I17" s="1231">
        <v>303.32983000000002</v>
      </c>
      <c r="J17" s="1231">
        <v>131.74704</v>
      </c>
      <c r="K17" s="1230"/>
      <c r="L17" s="700"/>
      <c r="M17" s="700"/>
    </row>
    <row r="18" spans="1:13" s="498" customFormat="1" ht="21" customHeight="1">
      <c r="A18" s="515" t="s">
        <v>2002</v>
      </c>
      <c r="B18" s="1219">
        <v>1728</v>
      </c>
      <c r="C18" s="1219">
        <v>764</v>
      </c>
      <c r="D18" s="1218">
        <v>964</v>
      </c>
      <c r="E18" s="1218">
        <v>102706</v>
      </c>
      <c r="F18" s="1218">
        <v>45643</v>
      </c>
      <c r="G18" s="1218">
        <v>57063</v>
      </c>
      <c r="H18" s="1218">
        <v>1582.49261</v>
      </c>
      <c r="I18" s="1231">
        <v>867.38648000000001</v>
      </c>
      <c r="J18" s="1231">
        <v>715.10613000000001</v>
      </c>
      <c r="K18" s="1230"/>
      <c r="L18" s="700"/>
      <c r="M18" s="700"/>
    </row>
    <row r="19" spans="1:13" s="498" customFormat="1" ht="21" customHeight="1">
      <c r="A19" s="515" t="s">
        <v>2003</v>
      </c>
      <c r="B19" s="1219">
        <v>239</v>
      </c>
      <c r="C19" s="1219">
        <v>92</v>
      </c>
      <c r="D19" s="1218">
        <v>147</v>
      </c>
      <c r="E19" s="1218">
        <v>22554</v>
      </c>
      <c r="F19" s="1218">
        <v>7592</v>
      </c>
      <c r="G19" s="1218">
        <v>14962</v>
      </c>
      <c r="H19" s="1218">
        <v>201.79225</v>
      </c>
      <c r="I19" s="1231">
        <v>80.568570000000008</v>
      </c>
      <c r="J19" s="1231">
        <v>121.22367999999999</v>
      </c>
      <c r="K19" s="1230"/>
      <c r="L19" s="700"/>
      <c r="M19" s="700"/>
    </row>
    <row r="20" spans="1:13" s="498" customFormat="1" ht="21" customHeight="1">
      <c r="A20" s="515" t="s">
        <v>2004</v>
      </c>
      <c r="B20" s="1232">
        <v>248</v>
      </c>
      <c r="C20" s="1232">
        <v>88</v>
      </c>
      <c r="D20" s="1233">
        <v>160</v>
      </c>
      <c r="E20" s="1233">
        <v>30142</v>
      </c>
      <c r="F20" s="1233">
        <v>8958</v>
      </c>
      <c r="G20" s="1233">
        <v>21184</v>
      </c>
      <c r="H20" s="1233">
        <v>257.2371</v>
      </c>
      <c r="I20" s="1234">
        <v>117.30378</v>
      </c>
      <c r="J20" s="1234">
        <v>139.93332000000001</v>
      </c>
      <c r="K20" s="1230"/>
      <c r="L20" s="700"/>
      <c r="M20" s="700"/>
    </row>
    <row r="21" spans="1:13" s="498" customFormat="1" ht="21" customHeight="1">
      <c r="A21" s="1190" t="s">
        <v>2005</v>
      </c>
      <c r="B21" s="1235">
        <v>192</v>
      </c>
      <c r="C21" s="1235">
        <v>100</v>
      </c>
      <c r="D21" s="1221">
        <v>92</v>
      </c>
      <c r="E21" s="1221">
        <v>9464</v>
      </c>
      <c r="F21" s="1221">
        <v>4932</v>
      </c>
      <c r="G21" s="1221">
        <v>4532</v>
      </c>
      <c r="H21" s="1221">
        <v>175.24245000000002</v>
      </c>
      <c r="I21" s="1236">
        <v>102.30492</v>
      </c>
      <c r="J21" s="1236">
        <v>72.937529999999995</v>
      </c>
      <c r="K21" s="1230"/>
      <c r="L21" s="700"/>
      <c r="M21" s="700"/>
    </row>
    <row r="22" spans="1:13" s="498" customFormat="1" ht="18" customHeight="1">
      <c r="A22" s="3014"/>
      <c r="B22" s="3039" t="s">
        <v>372</v>
      </c>
      <c r="C22" s="3039"/>
      <c r="D22" s="3039"/>
      <c r="E22" s="3039"/>
      <c r="F22" s="3039"/>
      <c r="G22" s="3039"/>
      <c r="H22" s="3039"/>
      <c r="I22" s="3039"/>
      <c r="J22" s="3037"/>
      <c r="K22" s="1208"/>
      <c r="L22" s="700"/>
      <c r="M22" s="700"/>
    </row>
    <row r="23" spans="1:13" s="28" customFormat="1" ht="18" customHeight="1">
      <c r="A23" s="3028"/>
      <c r="B23" s="3049" t="s">
        <v>362</v>
      </c>
      <c r="C23" s="3050"/>
      <c r="D23" s="3051"/>
      <c r="E23" s="3049" t="s">
        <v>373</v>
      </c>
      <c r="F23" s="3050"/>
      <c r="G23" s="3051"/>
      <c r="H23" s="3049" t="s">
        <v>364</v>
      </c>
      <c r="I23" s="3050"/>
      <c r="J23" s="3050"/>
      <c r="K23" s="1130"/>
      <c r="L23" s="1130"/>
      <c r="M23" s="1130"/>
    </row>
    <row r="24" spans="1:13" s="28" customFormat="1" ht="18" customHeight="1">
      <c r="A24" s="3019"/>
      <c r="B24" s="1123" t="s">
        <v>1250</v>
      </c>
      <c r="C24" s="1123" t="s">
        <v>1027</v>
      </c>
      <c r="D24" s="1123" t="s">
        <v>1019</v>
      </c>
      <c r="E24" s="1123" t="s">
        <v>1250</v>
      </c>
      <c r="F24" s="1123" t="s">
        <v>1027</v>
      </c>
      <c r="G24" s="1123" t="s">
        <v>1019</v>
      </c>
      <c r="H24" s="1123" t="s">
        <v>1250</v>
      </c>
      <c r="I24" s="1123" t="s">
        <v>1027</v>
      </c>
      <c r="J24" s="1197" t="s">
        <v>1019</v>
      </c>
      <c r="K24" s="1130"/>
      <c r="L24" s="1130"/>
      <c r="M24" s="1130"/>
    </row>
    <row r="25" spans="1:13" s="28" customFormat="1" ht="18" customHeight="1">
      <c r="A25" s="3015"/>
      <c r="B25" s="3037" t="s">
        <v>2015</v>
      </c>
      <c r="C25" s="3038"/>
      <c r="D25" s="3038"/>
      <c r="E25" s="3038"/>
      <c r="F25" s="3038"/>
      <c r="G25" s="3040"/>
      <c r="H25" s="3037" t="s">
        <v>1841</v>
      </c>
      <c r="I25" s="3038"/>
      <c r="J25" s="3038"/>
      <c r="K25" s="1130"/>
      <c r="L25" s="1130"/>
      <c r="M25" s="1130"/>
    </row>
    <row r="26" spans="1:13" s="28" customFormat="1" ht="6" customHeight="1">
      <c r="A26" s="1170"/>
      <c r="B26" s="1223"/>
      <c r="C26" s="1223"/>
      <c r="D26" s="1223"/>
      <c r="E26" s="1223"/>
      <c r="F26" s="1223"/>
      <c r="G26" s="1223"/>
      <c r="H26" s="1223"/>
      <c r="I26" s="1223"/>
      <c r="J26" s="1223"/>
      <c r="K26" s="1130"/>
      <c r="L26" s="1130"/>
      <c r="M26" s="1130"/>
    </row>
    <row r="27" spans="1:13" s="29" customFormat="1" ht="12.75" customHeight="1">
      <c r="A27" s="2824" t="s">
        <v>1843</v>
      </c>
      <c r="B27" s="2771"/>
      <c r="C27" s="2771"/>
      <c r="D27" s="2771"/>
      <c r="E27" s="2771"/>
      <c r="F27" s="2771"/>
      <c r="G27" s="2771"/>
      <c r="H27" s="2771"/>
      <c r="I27" s="2771"/>
      <c r="J27" s="2771"/>
      <c r="K27" s="1135"/>
    </row>
    <row r="28" spans="1:13" s="29" customFormat="1" ht="12.75" customHeight="1">
      <c r="A28" s="2824" t="s">
        <v>304</v>
      </c>
      <c r="B28" s="3052"/>
      <c r="C28" s="3052"/>
      <c r="D28" s="3052"/>
      <c r="E28" s="3052"/>
      <c r="F28" s="3052"/>
      <c r="G28" s="3052"/>
      <c r="H28" s="3052"/>
      <c r="I28" s="3052"/>
      <c r="J28" s="3052"/>
      <c r="K28" s="1135"/>
    </row>
    <row r="29" spans="1:13" s="29" customFormat="1" ht="12.75" customHeight="1">
      <c r="A29" s="2824" t="s">
        <v>305</v>
      </c>
      <c r="B29" s="2824"/>
      <c r="C29" s="2824"/>
      <c r="D29" s="2824"/>
      <c r="E29" s="2824"/>
      <c r="F29" s="2824"/>
      <c r="G29" s="2824"/>
      <c r="H29" s="2824"/>
      <c r="I29" s="2824"/>
      <c r="J29" s="2824"/>
      <c r="K29" s="1135"/>
    </row>
    <row r="30" spans="1:13" s="1201" customFormat="1" ht="39" customHeight="1">
      <c r="A30" s="2824" t="s">
        <v>374</v>
      </c>
      <c r="B30" s="3052"/>
      <c r="C30" s="3052"/>
      <c r="D30" s="3052"/>
      <c r="E30" s="3052"/>
      <c r="F30" s="3052"/>
      <c r="G30" s="3052"/>
      <c r="H30" s="3052"/>
      <c r="I30" s="3052"/>
      <c r="J30" s="3052"/>
      <c r="K30" s="1200"/>
      <c r="L30" s="1200"/>
      <c r="M30" s="1200"/>
    </row>
    <row r="31" spans="1:13" s="1201" customFormat="1" ht="39" customHeight="1">
      <c r="A31" s="2824" t="s">
        <v>375</v>
      </c>
      <c r="B31" s="3052"/>
      <c r="C31" s="3052"/>
      <c r="D31" s="3052"/>
      <c r="E31" s="3052"/>
      <c r="F31" s="3052"/>
      <c r="G31" s="3052"/>
      <c r="H31" s="3052"/>
      <c r="I31" s="3052"/>
      <c r="J31" s="3052"/>
      <c r="K31" s="1200"/>
      <c r="L31" s="1200"/>
      <c r="M31" s="1200"/>
    </row>
    <row r="32" spans="1:13" s="1201" customFormat="1" ht="6" customHeight="1">
      <c r="K32" s="1200"/>
      <c r="L32" s="1200"/>
      <c r="M32" s="1200"/>
    </row>
    <row r="40" spans="2:10" ht="13.5" customHeight="1">
      <c r="B40" s="410"/>
      <c r="C40" s="410"/>
      <c r="D40" s="410"/>
      <c r="E40" s="410"/>
      <c r="F40" s="410"/>
      <c r="G40" s="410"/>
      <c r="H40" s="410"/>
      <c r="I40" s="410"/>
      <c r="J40" s="410"/>
    </row>
    <row r="41" spans="2:10" ht="13.5" customHeight="1">
      <c r="B41" s="410"/>
      <c r="C41" s="410"/>
      <c r="D41" s="410"/>
      <c r="E41" s="410"/>
      <c r="F41" s="410"/>
      <c r="G41" s="410"/>
      <c r="H41" s="410"/>
      <c r="I41" s="410"/>
      <c r="J41" s="410"/>
    </row>
    <row r="42" spans="2:10" ht="13.5" customHeight="1">
      <c r="B42" s="434"/>
      <c r="C42" s="434"/>
      <c r="D42" s="434"/>
      <c r="E42" s="434"/>
      <c r="F42" s="434"/>
      <c r="G42" s="434"/>
      <c r="H42" s="434"/>
      <c r="I42" s="434"/>
      <c r="J42" s="434"/>
    </row>
    <row r="43" spans="2:10" ht="13.5" customHeight="1">
      <c r="B43" s="28"/>
      <c r="C43" s="28"/>
      <c r="D43" s="28"/>
      <c r="E43" s="28"/>
      <c r="F43" s="28"/>
      <c r="G43" s="28"/>
      <c r="H43" s="28"/>
      <c r="I43" s="28"/>
      <c r="J43" s="28"/>
    </row>
    <row r="44" spans="2:10" ht="13.5" customHeight="1">
      <c r="B44" s="28"/>
      <c r="C44" s="28"/>
      <c r="D44" s="28"/>
      <c r="E44" s="28"/>
      <c r="F44" s="28"/>
      <c r="G44" s="28"/>
      <c r="H44" s="28"/>
      <c r="I44" s="28"/>
      <c r="J44" s="28"/>
    </row>
    <row r="45" spans="2:10" ht="13.5" customHeight="1">
      <c r="B45" s="565"/>
      <c r="C45" s="565"/>
      <c r="D45" s="565"/>
      <c r="E45" s="565"/>
      <c r="F45" s="565"/>
      <c r="G45" s="565"/>
      <c r="H45" s="565"/>
      <c r="I45" s="565"/>
      <c r="J45" s="565"/>
    </row>
    <row r="46" spans="2:10" ht="13.5" customHeight="1">
      <c r="B46" s="565"/>
      <c r="C46" s="565"/>
      <c r="D46" s="565"/>
      <c r="E46" s="565"/>
      <c r="F46" s="565"/>
      <c r="G46" s="565"/>
      <c r="H46" s="565"/>
      <c r="I46" s="565"/>
      <c r="J46" s="565"/>
    </row>
    <row r="47" spans="2:10" ht="13.5" customHeight="1">
      <c r="B47" s="28"/>
      <c r="C47" s="28"/>
      <c r="D47" s="28"/>
      <c r="E47" s="28"/>
      <c r="F47" s="28"/>
      <c r="G47" s="28"/>
      <c r="H47" s="28"/>
      <c r="I47" s="28"/>
      <c r="J47" s="28"/>
    </row>
    <row r="48" spans="2:10" ht="13.5" customHeight="1">
      <c r="B48" s="565"/>
      <c r="C48" s="565"/>
      <c r="D48" s="565"/>
      <c r="E48" s="565"/>
      <c r="F48" s="565"/>
      <c r="G48" s="565"/>
      <c r="H48" s="565"/>
      <c r="I48" s="565"/>
      <c r="J48" s="565"/>
    </row>
  </sheetData>
  <mergeCells count="21">
    <mergeCell ref="H23:J23"/>
    <mergeCell ref="B7:G7"/>
    <mergeCell ref="A31:J31"/>
    <mergeCell ref="A27:J27"/>
    <mergeCell ref="A28:J28"/>
    <mergeCell ref="A29:J29"/>
    <mergeCell ref="A30:J30"/>
    <mergeCell ref="A22:A25"/>
    <mergeCell ref="B22:J22"/>
    <mergeCell ref="B23:D23"/>
    <mergeCell ref="E23:G23"/>
    <mergeCell ref="H7:J7"/>
    <mergeCell ref="B25:G25"/>
    <mergeCell ref="H25:J25"/>
    <mergeCell ref="A1:J1"/>
    <mergeCell ref="A2:J2"/>
    <mergeCell ref="A4:A7"/>
    <mergeCell ref="B4:J4"/>
    <mergeCell ref="B5:D5"/>
    <mergeCell ref="E5:G5"/>
    <mergeCell ref="H5:J5"/>
  </mergeCells>
  <phoneticPr fontId="32" type="noConversion"/>
  <hyperlinks>
    <hyperlink ref="L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8.xml><?xml version="1.0" encoding="utf-8"?>
<worksheet xmlns="http://schemas.openxmlformats.org/spreadsheetml/2006/main" xmlns:r="http://schemas.openxmlformats.org/officeDocument/2006/relationships">
  <sheetPr>
    <pageSetUpPr fitToPage="1"/>
  </sheetPr>
  <dimension ref="A1:P32"/>
  <sheetViews>
    <sheetView showGridLines="0" workbookViewId="0">
      <selection sqref="A1:N1"/>
    </sheetView>
  </sheetViews>
  <sheetFormatPr defaultColWidth="7.85546875" defaultRowHeight="12.75"/>
  <cols>
    <col min="1" max="1" width="17.7109375" style="1057" customWidth="1"/>
    <col min="2" max="2" width="9" style="1057" customWidth="1"/>
    <col min="3" max="3" width="7.7109375" style="1057" customWidth="1"/>
    <col min="4" max="4" width="9" style="1057" customWidth="1"/>
    <col min="5" max="5" width="7.7109375" style="1057" customWidth="1"/>
    <col min="6" max="6" width="9" style="1057" customWidth="1"/>
    <col min="7" max="7" width="7.7109375" style="1057" customWidth="1"/>
    <col min="8" max="8" width="9" style="1057" customWidth="1"/>
    <col min="9" max="9" width="7.7109375" style="1057" customWidth="1"/>
    <col min="10" max="10" width="9" style="1057" customWidth="1"/>
    <col min="11" max="11" width="7.7109375" style="1057" customWidth="1"/>
    <col min="12" max="12" width="9" style="1057" customWidth="1"/>
    <col min="13" max="13" width="7.7109375" style="1057" customWidth="1"/>
    <col min="14" max="14" width="9" style="1057" customWidth="1"/>
    <col min="15" max="15" width="7.7109375" style="1057" customWidth="1"/>
    <col min="16" max="16" width="14.5703125" style="1057" bestFit="1" customWidth="1"/>
    <col min="17" max="16384" width="7.85546875" style="1057"/>
  </cols>
  <sheetData>
    <row r="1" spans="1:16" s="890" customFormat="1" ht="30" customHeight="1">
      <c r="A1" s="2636" t="s">
        <v>748</v>
      </c>
      <c r="B1" s="2636"/>
      <c r="C1" s="2636"/>
      <c r="D1" s="2636"/>
      <c r="E1" s="2636"/>
      <c r="F1" s="2636"/>
      <c r="G1" s="2636"/>
      <c r="H1" s="2636"/>
      <c r="I1" s="2636"/>
      <c r="J1" s="2636"/>
      <c r="K1" s="2636"/>
      <c r="L1" s="2636"/>
      <c r="M1" s="2636"/>
      <c r="N1" s="2636"/>
      <c r="O1" s="891"/>
      <c r="P1" s="1419" t="s">
        <v>303</v>
      </c>
    </row>
    <row r="2" spans="1:16" s="890" customFormat="1" ht="30" customHeight="1">
      <c r="A2" s="2636" t="s">
        <v>749</v>
      </c>
      <c r="B2" s="2636"/>
      <c r="C2" s="2636"/>
      <c r="D2" s="2636"/>
      <c r="E2" s="2636"/>
      <c r="F2" s="2636"/>
      <c r="G2" s="2636"/>
      <c r="H2" s="2636"/>
      <c r="I2" s="2636"/>
      <c r="J2" s="2636"/>
      <c r="K2" s="2636"/>
      <c r="L2" s="2636"/>
      <c r="M2" s="2636"/>
      <c r="N2" s="2636"/>
      <c r="O2" s="891"/>
    </row>
    <row r="3" spans="1:16" s="890" customFormat="1" ht="12" customHeight="1">
      <c r="A3" s="747" t="s">
        <v>1012</v>
      </c>
      <c r="B3" s="1364"/>
      <c r="C3" s="891"/>
      <c r="D3" s="891"/>
      <c r="E3" s="891"/>
      <c r="F3" s="891"/>
      <c r="G3" s="891"/>
      <c r="H3" s="891"/>
      <c r="I3" s="891"/>
      <c r="J3" s="891"/>
      <c r="K3" s="892"/>
      <c r="L3" s="240"/>
      <c r="N3" s="892" t="s">
        <v>1013</v>
      </c>
      <c r="O3" s="892"/>
    </row>
    <row r="4" spans="1:16" ht="18" customHeight="1">
      <c r="A4" s="2637"/>
      <c r="B4" s="2631" t="s">
        <v>750</v>
      </c>
      <c r="C4" s="2639" t="s">
        <v>751</v>
      </c>
      <c r="D4" s="2640"/>
      <c r="E4" s="2640"/>
      <c r="F4" s="2640"/>
      <c r="G4" s="2640"/>
      <c r="H4" s="2640"/>
      <c r="I4" s="2640"/>
      <c r="J4" s="2640"/>
      <c r="K4" s="2640"/>
      <c r="L4" s="2640"/>
      <c r="M4" s="2640"/>
      <c r="N4" s="2640"/>
      <c r="O4" s="1365"/>
      <c r="P4" s="1056"/>
    </row>
    <row r="5" spans="1:16" ht="18" customHeight="1">
      <c r="A5" s="2637"/>
      <c r="B5" s="2638"/>
      <c r="C5" s="2641" t="s">
        <v>752</v>
      </c>
      <c r="D5" s="2641"/>
      <c r="E5" s="2639" t="s">
        <v>753</v>
      </c>
      <c r="F5" s="2640"/>
      <c r="G5" s="2640"/>
      <c r="H5" s="2640"/>
      <c r="I5" s="2640"/>
      <c r="J5" s="2640"/>
      <c r="K5" s="2640"/>
      <c r="L5" s="2640"/>
      <c r="M5" s="2640"/>
      <c r="N5" s="2640"/>
      <c r="O5" s="240"/>
      <c r="P5" s="1056"/>
    </row>
    <row r="6" spans="1:16" ht="33" customHeight="1">
      <c r="A6" s="2637"/>
      <c r="B6" s="2638"/>
      <c r="C6" s="2641"/>
      <c r="D6" s="2641"/>
      <c r="E6" s="2639" t="s">
        <v>1951</v>
      </c>
      <c r="F6" s="2642"/>
      <c r="G6" s="2641" t="s">
        <v>754</v>
      </c>
      <c r="H6" s="2641"/>
      <c r="I6" s="2641" t="s">
        <v>755</v>
      </c>
      <c r="J6" s="2641"/>
      <c r="K6" s="2641" t="s">
        <v>756</v>
      </c>
      <c r="L6" s="2641"/>
      <c r="M6" s="2641" t="s">
        <v>757</v>
      </c>
      <c r="N6" s="2639"/>
      <c r="O6" s="240"/>
      <c r="P6" s="1056"/>
    </row>
    <row r="7" spans="1:16" ht="33" customHeight="1">
      <c r="A7" s="2637"/>
      <c r="B7" s="2632"/>
      <c r="C7" s="973" t="s">
        <v>1951</v>
      </c>
      <c r="D7" s="973" t="s">
        <v>758</v>
      </c>
      <c r="E7" s="973" t="s">
        <v>1951</v>
      </c>
      <c r="F7" s="973" t="s">
        <v>758</v>
      </c>
      <c r="G7" s="973" t="s">
        <v>1951</v>
      </c>
      <c r="H7" s="973" t="s">
        <v>758</v>
      </c>
      <c r="I7" s="973" t="s">
        <v>1951</v>
      </c>
      <c r="J7" s="973" t="s">
        <v>758</v>
      </c>
      <c r="K7" s="973" t="s">
        <v>1951</v>
      </c>
      <c r="L7" s="973" t="s">
        <v>758</v>
      </c>
      <c r="M7" s="973" t="s">
        <v>1951</v>
      </c>
      <c r="N7" s="976" t="s">
        <v>758</v>
      </c>
      <c r="O7" s="240"/>
      <c r="P7" s="1056"/>
    </row>
    <row r="8" spans="1:16" s="903" customFormat="1" ht="21" customHeight="1">
      <c r="A8" s="903" t="s">
        <v>1793</v>
      </c>
      <c r="B8" s="1366">
        <v>280010</v>
      </c>
      <c r="C8" s="1366">
        <v>26238</v>
      </c>
      <c r="D8" s="1366">
        <v>4395396</v>
      </c>
      <c r="E8" s="1366">
        <v>559</v>
      </c>
      <c r="F8" s="1366">
        <v>5680711</v>
      </c>
      <c r="G8" s="1366">
        <v>319</v>
      </c>
      <c r="H8" s="1366">
        <v>976292</v>
      </c>
      <c r="I8" s="1366">
        <v>114</v>
      </c>
      <c r="J8" s="1366">
        <v>798786</v>
      </c>
      <c r="K8" s="1366">
        <v>120</v>
      </c>
      <c r="L8" s="1366">
        <v>2579700</v>
      </c>
      <c r="M8" s="1366">
        <v>6</v>
      </c>
      <c r="N8" s="1366">
        <v>1325933</v>
      </c>
      <c r="O8" s="1367"/>
    </row>
    <row r="9" spans="1:16" s="903" customFormat="1" ht="21" customHeight="1">
      <c r="A9" s="945" t="s">
        <v>1993</v>
      </c>
      <c r="B9" s="1366">
        <v>275963</v>
      </c>
      <c r="C9" s="1366">
        <v>25170</v>
      </c>
      <c r="D9" s="1366">
        <v>4138994</v>
      </c>
      <c r="E9" s="1366">
        <v>531</v>
      </c>
      <c r="F9" s="1366">
        <v>5454386</v>
      </c>
      <c r="G9" s="1366">
        <v>298</v>
      </c>
      <c r="H9" s="1366">
        <v>910649</v>
      </c>
      <c r="I9" s="1366">
        <v>110</v>
      </c>
      <c r="J9" s="1366">
        <v>772250</v>
      </c>
      <c r="K9" s="1366">
        <v>118</v>
      </c>
      <c r="L9" s="1366">
        <v>2549486</v>
      </c>
      <c r="M9" s="1366">
        <v>5</v>
      </c>
      <c r="N9" s="1366">
        <v>1222001</v>
      </c>
      <c r="O9" s="1367"/>
    </row>
    <row r="10" spans="1:16" s="903" customFormat="1" ht="21" customHeight="1">
      <c r="A10" s="945" t="s">
        <v>1994</v>
      </c>
      <c r="B10" s="1366">
        <v>1334</v>
      </c>
      <c r="C10" s="1366">
        <v>654</v>
      </c>
      <c r="D10" s="1366">
        <v>131564</v>
      </c>
      <c r="E10" s="1366">
        <v>4</v>
      </c>
      <c r="F10" s="1366">
        <v>112113</v>
      </c>
      <c r="G10" s="1366">
        <v>3</v>
      </c>
      <c r="H10" s="1366">
        <v>8181</v>
      </c>
      <c r="I10" s="1366">
        <v>0</v>
      </c>
      <c r="J10" s="1366">
        <v>0</v>
      </c>
      <c r="K10" s="1366">
        <v>0</v>
      </c>
      <c r="L10" s="1366">
        <v>0</v>
      </c>
      <c r="M10" s="1366">
        <v>1</v>
      </c>
      <c r="N10" s="1366">
        <v>103932</v>
      </c>
      <c r="O10" s="928"/>
    </row>
    <row r="11" spans="1:16" s="911" customFormat="1" ht="21" customHeight="1">
      <c r="A11" s="947" t="s">
        <v>1995</v>
      </c>
      <c r="B11" s="1368">
        <v>69</v>
      </c>
      <c r="C11" s="1368">
        <v>72</v>
      </c>
      <c r="D11" s="1368">
        <v>11877</v>
      </c>
      <c r="E11" s="1368">
        <v>0</v>
      </c>
      <c r="F11" s="1368">
        <v>0</v>
      </c>
      <c r="G11" s="1368">
        <v>0</v>
      </c>
      <c r="H11" s="1368">
        <v>0</v>
      </c>
      <c r="I11" s="1368">
        <v>0</v>
      </c>
      <c r="J11" s="1368">
        <v>0</v>
      </c>
      <c r="K11" s="1368">
        <v>0</v>
      </c>
      <c r="L11" s="1368">
        <v>0</v>
      </c>
      <c r="M11" s="1368">
        <v>0</v>
      </c>
      <c r="N11" s="1368">
        <v>0</v>
      </c>
      <c r="O11" s="1068"/>
    </row>
    <row r="12" spans="1:16" s="911" customFormat="1" ht="21" customHeight="1">
      <c r="A12" s="947" t="s">
        <v>1996</v>
      </c>
      <c r="B12" s="1368">
        <v>69</v>
      </c>
      <c r="C12" s="1368">
        <v>70</v>
      </c>
      <c r="D12" s="1368">
        <v>30938</v>
      </c>
      <c r="E12" s="1368">
        <v>1</v>
      </c>
      <c r="F12" s="1368">
        <v>3607</v>
      </c>
      <c r="G12" s="1368">
        <v>1</v>
      </c>
      <c r="H12" s="1368">
        <v>3607</v>
      </c>
      <c r="I12" s="1368">
        <v>0</v>
      </c>
      <c r="J12" s="1368">
        <v>0</v>
      </c>
      <c r="K12" s="1368">
        <v>0</v>
      </c>
      <c r="L12" s="1368">
        <v>0</v>
      </c>
      <c r="M12" s="1368">
        <v>0</v>
      </c>
      <c r="N12" s="1368">
        <v>0</v>
      </c>
      <c r="O12" s="1068"/>
    </row>
    <row r="13" spans="1:16" s="911" customFormat="1" ht="21" customHeight="1">
      <c r="A13" s="947" t="s">
        <v>1997</v>
      </c>
      <c r="B13" s="1368">
        <v>29</v>
      </c>
      <c r="C13" s="1368">
        <v>0</v>
      </c>
      <c r="D13" s="1368">
        <v>0</v>
      </c>
      <c r="E13" s="1368">
        <v>1</v>
      </c>
      <c r="F13" s="1368">
        <v>103932</v>
      </c>
      <c r="G13" s="1368">
        <v>0</v>
      </c>
      <c r="H13" s="1368">
        <v>0</v>
      </c>
      <c r="I13" s="1368">
        <v>0</v>
      </c>
      <c r="J13" s="1368">
        <v>0</v>
      </c>
      <c r="K13" s="1368">
        <v>0</v>
      </c>
      <c r="L13" s="1368">
        <v>0</v>
      </c>
      <c r="M13" s="1368">
        <v>1</v>
      </c>
      <c r="N13" s="1368">
        <v>103932</v>
      </c>
      <c r="O13" s="1068"/>
    </row>
    <row r="14" spans="1:16" s="911" customFormat="1" ht="21" customHeight="1">
      <c r="A14" s="947" t="s">
        <v>1998</v>
      </c>
      <c r="B14" s="1368">
        <v>271</v>
      </c>
      <c r="C14" s="1368">
        <v>56</v>
      </c>
      <c r="D14" s="1368">
        <v>18965</v>
      </c>
      <c r="E14" s="1368">
        <v>1</v>
      </c>
      <c r="F14" s="1368">
        <v>2511</v>
      </c>
      <c r="G14" s="1368">
        <v>1</v>
      </c>
      <c r="H14" s="1368">
        <v>2511</v>
      </c>
      <c r="I14" s="1368">
        <v>0</v>
      </c>
      <c r="J14" s="1368">
        <v>0</v>
      </c>
      <c r="K14" s="1368">
        <v>0</v>
      </c>
      <c r="L14" s="1368">
        <v>0</v>
      </c>
      <c r="M14" s="1368">
        <v>0</v>
      </c>
      <c r="N14" s="1368">
        <v>0</v>
      </c>
      <c r="O14" s="1068"/>
    </row>
    <row r="15" spans="1:16" s="911" customFormat="1" ht="21" customHeight="1">
      <c r="A15" s="947" t="s">
        <v>1999</v>
      </c>
      <c r="B15" s="1368">
        <v>19</v>
      </c>
      <c r="C15" s="1368">
        <v>87</v>
      </c>
      <c r="D15" s="1368">
        <v>8106</v>
      </c>
      <c r="E15" s="1368">
        <v>0</v>
      </c>
      <c r="F15" s="1368">
        <v>0</v>
      </c>
      <c r="G15" s="1368">
        <v>0</v>
      </c>
      <c r="H15" s="1368">
        <v>0</v>
      </c>
      <c r="I15" s="1368">
        <v>0</v>
      </c>
      <c r="J15" s="1368">
        <v>0</v>
      </c>
      <c r="K15" s="1368">
        <v>0</v>
      </c>
      <c r="L15" s="1368">
        <v>0</v>
      </c>
      <c r="M15" s="1368">
        <v>0</v>
      </c>
      <c r="N15" s="1368">
        <v>0</v>
      </c>
      <c r="O15" s="1068"/>
    </row>
    <row r="16" spans="1:16" s="911" customFormat="1" ht="21" customHeight="1">
      <c r="A16" s="947" t="s">
        <v>2000</v>
      </c>
      <c r="B16" s="1368">
        <v>150</v>
      </c>
      <c r="C16" s="1368">
        <v>26</v>
      </c>
      <c r="D16" s="1368">
        <v>2777</v>
      </c>
      <c r="E16" s="1368">
        <v>0</v>
      </c>
      <c r="F16" s="1368">
        <v>0</v>
      </c>
      <c r="G16" s="1368">
        <v>0</v>
      </c>
      <c r="H16" s="1368">
        <v>0</v>
      </c>
      <c r="I16" s="1368">
        <v>0</v>
      </c>
      <c r="J16" s="1368">
        <v>0</v>
      </c>
      <c r="K16" s="1368">
        <v>0</v>
      </c>
      <c r="L16" s="1368">
        <v>0</v>
      </c>
      <c r="M16" s="1368">
        <v>0</v>
      </c>
      <c r="N16" s="1368">
        <v>0</v>
      </c>
      <c r="O16" s="1068"/>
    </row>
    <row r="17" spans="1:16" s="911" customFormat="1" ht="21" customHeight="1">
      <c r="A17" s="947" t="s">
        <v>2001</v>
      </c>
      <c r="B17" s="1368">
        <v>132</v>
      </c>
      <c r="C17" s="1368">
        <v>90</v>
      </c>
      <c r="D17" s="1368">
        <v>12362</v>
      </c>
      <c r="E17" s="1368">
        <v>0</v>
      </c>
      <c r="F17" s="1368">
        <v>0</v>
      </c>
      <c r="G17" s="1368">
        <v>0</v>
      </c>
      <c r="H17" s="1368">
        <v>0</v>
      </c>
      <c r="I17" s="1368">
        <v>0</v>
      </c>
      <c r="J17" s="1368">
        <v>0</v>
      </c>
      <c r="K17" s="1368">
        <v>0</v>
      </c>
      <c r="L17" s="1368">
        <v>0</v>
      </c>
      <c r="M17" s="1368">
        <v>0</v>
      </c>
      <c r="N17" s="1368">
        <v>0</v>
      </c>
      <c r="O17" s="1068"/>
    </row>
    <row r="18" spans="1:16" s="911" customFormat="1" ht="21" customHeight="1">
      <c r="A18" s="947" t="s">
        <v>2002</v>
      </c>
      <c r="B18" s="1368">
        <v>299</v>
      </c>
      <c r="C18" s="1368">
        <v>91</v>
      </c>
      <c r="D18" s="1368">
        <v>27359</v>
      </c>
      <c r="E18" s="1368">
        <v>1</v>
      </c>
      <c r="F18" s="1368">
        <v>2063</v>
      </c>
      <c r="G18" s="1368">
        <v>1</v>
      </c>
      <c r="H18" s="1368">
        <v>2063</v>
      </c>
      <c r="I18" s="1368">
        <v>0</v>
      </c>
      <c r="J18" s="1368">
        <v>0</v>
      </c>
      <c r="K18" s="1368">
        <v>0</v>
      </c>
      <c r="L18" s="1368">
        <v>0</v>
      </c>
      <c r="M18" s="1368">
        <v>0</v>
      </c>
      <c r="N18" s="1368">
        <v>0</v>
      </c>
      <c r="O18" s="1068"/>
    </row>
    <row r="19" spans="1:16" s="911" customFormat="1" ht="21" customHeight="1">
      <c r="A19" s="947" t="s">
        <v>2003</v>
      </c>
      <c r="B19" s="1368">
        <v>213</v>
      </c>
      <c r="C19" s="1368">
        <v>85</v>
      </c>
      <c r="D19" s="1368">
        <v>8591</v>
      </c>
      <c r="E19" s="1368">
        <v>0</v>
      </c>
      <c r="F19" s="1368">
        <v>0</v>
      </c>
      <c r="G19" s="1368">
        <v>0</v>
      </c>
      <c r="H19" s="1368">
        <v>0</v>
      </c>
      <c r="I19" s="1368">
        <v>0</v>
      </c>
      <c r="J19" s="1368">
        <v>0</v>
      </c>
      <c r="K19" s="1368">
        <v>0</v>
      </c>
      <c r="L19" s="1368">
        <v>0</v>
      </c>
      <c r="M19" s="1368">
        <v>0</v>
      </c>
      <c r="N19" s="1368">
        <v>0</v>
      </c>
      <c r="O19" s="1068"/>
    </row>
    <row r="20" spans="1:16" s="911" customFormat="1" ht="21" customHeight="1">
      <c r="A20" s="947" t="s">
        <v>2004</v>
      </c>
      <c r="B20" s="1368">
        <v>47</v>
      </c>
      <c r="C20" s="1368">
        <v>61</v>
      </c>
      <c r="D20" s="1368">
        <v>6151</v>
      </c>
      <c r="E20" s="1368">
        <v>0</v>
      </c>
      <c r="F20" s="1368">
        <v>0</v>
      </c>
      <c r="G20" s="1368">
        <v>0</v>
      </c>
      <c r="H20" s="1368">
        <v>0</v>
      </c>
      <c r="I20" s="1368">
        <v>0</v>
      </c>
      <c r="J20" s="1368">
        <v>0</v>
      </c>
      <c r="K20" s="1368">
        <v>0</v>
      </c>
      <c r="L20" s="1368">
        <v>0</v>
      </c>
      <c r="M20" s="1368">
        <v>0</v>
      </c>
      <c r="N20" s="1368">
        <v>0</v>
      </c>
      <c r="O20" s="1068"/>
    </row>
    <row r="21" spans="1:16" s="911" customFormat="1" ht="21" customHeight="1">
      <c r="A21" s="952" t="s">
        <v>2005</v>
      </c>
      <c r="B21" s="1368">
        <v>36</v>
      </c>
      <c r="C21" s="1368">
        <v>16</v>
      </c>
      <c r="D21" s="1368">
        <v>4438</v>
      </c>
      <c r="E21" s="1368">
        <v>0</v>
      </c>
      <c r="F21" s="1368">
        <v>0</v>
      </c>
      <c r="G21" s="1368">
        <v>0</v>
      </c>
      <c r="H21" s="1368">
        <v>0</v>
      </c>
      <c r="I21" s="1368">
        <v>0</v>
      </c>
      <c r="J21" s="1368">
        <v>0</v>
      </c>
      <c r="K21" s="1368">
        <v>0</v>
      </c>
      <c r="L21" s="1368">
        <v>0</v>
      </c>
      <c r="M21" s="1368">
        <v>0</v>
      </c>
      <c r="N21" s="1368">
        <v>0</v>
      </c>
      <c r="O21" s="1069"/>
    </row>
    <row r="22" spans="1:16" ht="18" customHeight="1">
      <c r="A22" s="2646"/>
      <c r="B22" s="2647" t="s">
        <v>759</v>
      </c>
      <c r="C22" s="2639" t="s">
        <v>760</v>
      </c>
      <c r="D22" s="2640"/>
      <c r="E22" s="2640"/>
      <c r="F22" s="2640"/>
      <c r="G22" s="2640"/>
      <c r="H22" s="2640"/>
      <c r="I22" s="2640"/>
      <c r="J22" s="2640"/>
      <c r="K22" s="2640"/>
      <c r="L22" s="2640"/>
      <c r="M22" s="2640"/>
      <c r="N22" s="2640"/>
      <c r="O22" s="240"/>
      <c r="P22" s="1056"/>
    </row>
    <row r="23" spans="1:16" ht="18" customHeight="1">
      <c r="A23" s="2646"/>
      <c r="B23" s="2648"/>
      <c r="C23" s="2644" t="s">
        <v>761</v>
      </c>
      <c r="D23" s="2644"/>
      <c r="E23" s="2645" t="s">
        <v>214</v>
      </c>
      <c r="F23" s="2650"/>
      <c r="G23" s="2650"/>
      <c r="H23" s="2650"/>
      <c r="I23" s="2650"/>
      <c r="J23" s="2650"/>
      <c r="K23" s="2650"/>
      <c r="L23" s="2650"/>
      <c r="M23" s="2650"/>
      <c r="N23" s="2650"/>
      <c r="O23" s="240"/>
      <c r="P23" s="1056"/>
    </row>
    <row r="24" spans="1:16" ht="33" customHeight="1">
      <c r="A24" s="2646"/>
      <c r="B24" s="2648"/>
      <c r="C24" s="2644"/>
      <c r="D24" s="2644"/>
      <c r="E24" s="2645" t="s">
        <v>1951</v>
      </c>
      <c r="F24" s="2651"/>
      <c r="G24" s="2644" t="s">
        <v>215</v>
      </c>
      <c r="H24" s="2644"/>
      <c r="I24" s="2641" t="s">
        <v>216</v>
      </c>
      <c r="J24" s="2641"/>
      <c r="K24" s="2644" t="s">
        <v>217</v>
      </c>
      <c r="L24" s="2644"/>
      <c r="M24" s="2644" t="s">
        <v>218</v>
      </c>
      <c r="N24" s="2645"/>
      <c r="O24" s="1370"/>
      <c r="P24" s="1056"/>
    </row>
    <row r="25" spans="1:16" ht="33" customHeight="1">
      <c r="A25" s="2646"/>
      <c r="B25" s="2649"/>
      <c r="C25" s="713" t="s">
        <v>1951</v>
      </c>
      <c r="D25" s="713" t="s">
        <v>219</v>
      </c>
      <c r="E25" s="713" t="s">
        <v>1951</v>
      </c>
      <c r="F25" s="713" t="s">
        <v>219</v>
      </c>
      <c r="G25" s="713" t="s">
        <v>1951</v>
      </c>
      <c r="H25" s="713" t="s">
        <v>219</v>
      </c>
      <c r="I25" s="713" t="s">
        <v>1951</v>
      </c>
      <c r="J25" s="713" t="s">
        <v>219</v>
      </c>
      <c r="K25" s="713" t="s">
        <v>1951</v>
      </c>
      <c r="L25" s="713" t="s">
        <v>219</v>
      </c>
      <c r="M25" s="713" t="s">
        <v>1951</v>
      </c>
      <c r="N25" s="1369" t="s">
        <v>219</v>
      </c>
      <c r="O25" s="240"/>
      <c r="P25" s="1056"/>
    </row>
    <row r="26" spans="1:16" ht="6" customHeight="1">
      <c r="A26" s="1371"/>
      <c r="B26" s="934"/>
      <c r="C26" s="1372"/>
      <c r="D26" s="1372"/>
      <c r="E26" s="1372"/>
      <c r="F26" s="1372"/>
      <c r="G26" s="1372"/>
      <c r="H26" s="1372"/>
      <c r="I26" s="1372"/>
      <c r="J26" s="1372"/>
      <c r="K26" s="1372"/>
      <c r="L26" s="1372"/>
      <c r="M26" s="1372"/>
      <c r="N26" s="1372"/>
      <c r="O26" s="349"/>
      <c r="P26" s="1056"/>
    </row>
    <row r="27" spans="1:16" ht="12.75" customHeight="1">
      <c r="A27" s="2634" t="s">
        <v>1843</v>
      </c>
      <c r="B27" s="2634"/>
      <c r="C27" s="2634"/>
      <c r="D27" s="2634"/>
      <c r="E27" s="2634"/>
      <c r="F27" s="2634"/>
      <c r="G27" s="2634"/>
      <c r="H27" s="2634"/>
      <c r="I27" s="2634"/>
      <c r="J27" s="2634"/>
      <c r="K27" s="2634"/>
      <c r="L27" s="2634"/>
      <c r="M27" s="2634"/>
      <c r="N27" s="2634"/>
      <c r="O27" s="240"/>
      <c r="P27" s="1056"/>
    </row>
    <row r="28" spans="1:16" s="759" customFormat="1" ht="12.75" customHeight="1">
      <c r="A28" s="2635" t="s">
        <v>220</v>
      </c>
      <c r="B28" s="2635"/>
      <c r="C28" s="2635"/>
      <c r="D28" s="2635"/>
      <c r="E28" s="2635"/>
      <c r="F28" s="2635"/>
      <c r="G28" s="2635"/>
      <c r="H28" s="2635"/>
      <c r="I28" s="2635"/>
      <c r="J28" s="2635"/>
      <c r="K28" s="2635"/>
      <c r="L28" s="2635"/>
      <c r="M28" s="2635"/>
      <c r="N28" s="2635"/>
    </row>
    <row r="29" spans="1:16" s="759" customFormat="1" ht="12.75" customHeight="1">
      <c r="A29" s="2635" t="s">
        <v>221</v>
      </c>
      <c r="B29" s="2635"/>
      <c r="C29" s="2635"/>
      <c r="D29" s="2635"/>
      <c r="E29" s="2635"/>
      <c r="F29" s="2635"/>
      <c r="G29" s="2635"/>
      <c r="H29" s="2635"/>
      <c r="I29" s="2635"/>
      <c r="J29" s="2635"/>
      <c r="K29" s="2635"/>
      <c r="L29" s="2635"/>
      <c r="M29" s="2635"/>
      <c r="N29" s="2635"/>
    </row>
    <row r="30" spans="1:16" s="896" customFormat="1" ht="39" customHeight="1">
      <c r="A30" s="2643" t="s">
        <v>222</v>
      </c>
      <c r="B30" s="2643"/>
      <c r="C30" s="2643"/>
      <c r="D30" s="2643"/>
      <c r="E30" s="2643"/>
      <c r="F30" s="2643"/>
      <c r="G30" s="2643"/>
      <c r="H30" s="2643"/>
      <c r="I30" s="2643"/>
      <c r="J30" s="2643"/>
      <c r="K30" s="2643"/>
      <c r="L30" s="2643"/>
      <c r="M30" s="2643"/>
      <c r="N30" s="2643"/>
    </row>
    <row r="31" spans="1:16" s="896" customFormat="1" ht="39" customHeight="1">
      <c r="A31" s="2643" t="s">
        <v>223</v>
      </c>
      <c r="B31" s="2643"/>
      <c r="C31" s="2643"/>
      <c r="D31" s="2643"/>
      <c r="E31" s="2643"/>
      <c r="F31" s="2643"/>
      <c r="G31" s="2643"/>
      <c r="H31" s="2643"/>
      <c r="I31" s="2643"/>
      <c r="J31" s="2643"/>
      <c r="K31" s="2643"/>
      <c r="L31" s="2643"/>
      <c r="M31" s="2643"/>
      <c r="N31" s="2643"/>
    </row>
    <row r="32" spans="1:16" ht="6" customHeight="1"/>
  </sheetData>
  <mergeCells count="27">
    <mergeCell ref="A29:N29"/>
    <mergeCell ref="A30:N30"/>
    <mergeCell ref="A31:N31"/>
    <mergeCell ref="K24:L24"/>
    <mergeCell ref="M24:N24"/>
    <mergeCell ref="A27:N27"/>
    <mergeCell ref="A28:N28"/>
    <mergeCell ref="A22:A25"/>
    <mergeCell ref="B22:B25"/>
    <mergeCell ref="C22:N22"/>
    <mergeCell ref="C23:D24"/>
    <mergeCell ref="E23:N23"/>
    <mergeCell ref="E24:F24"/>
    <mergeCell ref="G24:H24"/>
    <mergeCell ref="I24:J24"/>
    <mergeCell ref="A1:N1"/>
    <mergeCell ref="A2:N2"/>
    <mergeCell ref="A4:A7"/>
    <mergeCell ref="B4:B7"/>
    <mergeCell ref="C4:N4"/>
    <mergeCell ref="C5:D6"/>
    <mergeCell ref="E5:N5"/>
    <mergeCell ref="E6:F6"/>
    <mergeCell ref="G6:H6"/>
    <mergeCell ref="I6:J6"/>
    <mergeCell ref="K6:L6"/>
    <mergeCell ref="M6:N6"/>
  </mergeCells>
  <phoneticPr fontId="32" type="noConversion"/>
  <hyperlinks>
    <hyperlink ref="P1" location="Indice!A1" display="Indice!A1"/>
  </hyperlinks>
  <printOptions horizontalCentered="1"/>
  <pageMargins left="0.45275590551181105" right="0.45275590551181105" top="0.6692913385826772" bottom="0.6692913385826772" header="0" footer="0"/>
  <pageSetup paperSize="9" scale="74" orientation="portrait" horizontalDpi="4294967294" verticalDpi="0" r:id="rId1"/>
  <headerFooter alignWithMargins="0"/>
</worksheet>
</file>

<file path=xl/worksheets/sheet80.xml><?xml version="1.0" encoding="utf-8"?>
<worksheet xmlns="http://schemas.openxmlformats.org/spreadsheetml/2006/main" xmlns:r="http://schemas.openxmlformats.org/officeDocument/2006/relationships">
  <sheetPr>
    <pageSetUpPr fitToPage="1"/>
  </sheetPr>
  <dimension ref="A1:P30"/>
  <sheetViews>
    <sheetView showGridLines="0" workbookViewId="0">
      <selection sqref="A1:I1"/>
    </sheetView>
  </sheetViews>
  <sheetFormatPr defaultRowHeight="12.75"/>
  <cols>
    <col min="1" max="1" width="18.7109375" style="1172" customWidth="1"/>
    <col min="2" max="6" width="11.7109375" style="1172" customWidth="1"/>
    <col min="7" max="9" width="11.7109375" style="1154" customWidth="1"/>
    <col min="10" max="10" width="7.7109375" style="1154" customWidth="1"/>
    <col min="11" max="11" width="14.5703125" style="1172" bestFit="1" customWidth="1"/>
    <col min="12" max="16384" width="9.140625" style="1172"/>
  </cols>
  <sheetData>
    <row r="1" spans="1:11" s="1154" customFormat="1" ht="30" customHeight="1">
      <c r="A1" s="2994" t="s">
        <v>376</v>
      </c>
      <c r="B1" s="2994"/>
      <c r="C1" s="2994"/>
      <c r="D1" s="2994"/>
      <c r="E1" s="2994"/>
      <c r="F1" s="2994"/>
      <c r="G1" s="2994"/>
      <c r="H1" s="2994"/>
      <c r="I1" s="2994"/>
      <c r="J1" s="1121"/>
      <c r="K1" s="1419" t="s">
        <v>303</v>
      </c>
    </row>
    <row r="2" spans="1:11" s="1156" customFormat="1" ht="29.25" customHeight="1">
      <c r="A2" s="2994" t="s">
        <v>377</v>
      </c>
      <c r="B2" s="2994"/>
      <c r="C2" s="2994"/>
      <c r="D2" s="2994"/>
      <c r="E2" s="2994"/>
      <c r="F2" s="2994"/>
      <c r="G2" s="2994"/>
      <c r="H2" s="2994"/>
      <c r="I2" s="2994"/>
    </row>
    <row r="3" spans="1:11" s="1238" customFormat="1" ht="12" customHeight="1">
      <c r="A3" s="1115"/>
      <c r="B3" s="1237"/>
      <c r="C3" s="1237"/>
      <c r="D3" s="1237"/>
      <c r="E3" s="1237"/>
      <c r="F3" s="1237"/>
      <c r="G3" s="1237"/>
      <c r="H3" s="1237"/>
      <c r="I3" s="1237"/>
    </row>
    <row r="4" spans="1:11" s="1121" customFormat="1" ht="30" customHeight="1">
      <c r="A4" s="3014"/>
      <c r="B4" s="3037" t="s">
        <v>378</v>
      </c>
      <c r="C4" s="3038"/>
      <c r="D4" s="3037" t="s">
        <v>379</v>
      </c>
      <c r="E4" s="3040"/>
      <c r="F4" s="3037" t="s">
        <v>380</v>
      </c>
      <c r="G4" s="3038"/>
      <c r="H4" s="3038"/>
      <c r="I4" s="3038"/>
    </row>
    <row r="5" spans="1:11" s="1121" customFormat="1" ht="30" customHeight="1">
      <c r="A5" s="3019"/>
      <c r="B5" s="1209" t="s">
        <v>370</v>
      </c>
      <c r="C5" s="1209" t="s">
        <v>371</v>
      </c>
      <c r="D5" s="1209" t="s">
        <v>370</v>
      </c>
      <c r="E5" s="1210" t="s">
        <v>371</v>
      </c>
      <c r="F5" s="1209" t="s">
        <v>1021</v>
      </c>
      <c r="G5" s="1210" t="s">
        <v>371</v>
      </c>
      <c r="H5" s="1209" t="s">
        <v>1027</v>
      </c>
      <c r="I5" s="1209" t="s">
        <v>371</v>
      </c>
    </row>
    <row r="6" spans="1:11" s="1121" customFormat="1" ht="30" customHeight="1">
      <c r="A6" s="3015"/>
      <c r="B6" s="1206" t="s">
        <v>1992</v>
      </c>
      <c r="C6" s="1206" t="s">
        <v>1792</v>
      </c>
      <c r="D6" s="1206" t="s">
        <v>1992</v>
      </c>
      <c r="E6" s="1207" t="s">
        <v>1792</v>
      </c>
      <c r="F6" s="1206" t="s">
        <v>1992</v>
      </c>
      <c r="G6" s="1207" t="s">
        <v>1792</v>
      </c>
      <c r="H6" s="1206" t="s">
        <v>1992</v>
      </c>
      <c r="I6" s="1206" t="s">
        <v>1792</v>
      </c>
    </row>
    <row r="7" spans="1:11" s="499" customFormat="1" ht="21" customHeight="1">
      <c r="A7" s="18" t="s">
        <v>1793</v>
      </c>
      <c r="B7" s="1213">
        <v>50363</v>
      </c>
      <c r="C7" s="1213">
        <v>133688.26089999999</v>
      </c>
      <c r="D7" s="1213">
        <v>23121</v>
      </c>
      <c r="E7" s="1213">
        <v>14405.082979999999</v>
      </c>
      <c r="F7" s="1213">
        <v>43036</v>
      </c>
      <c r="G7" s="1213">
        <v>33056.296340000001</v>
      </c>
      <c r="H7" s="1213">
        <v>53020</v>
      </c>
      <c r="I7" s="1213">
        <v>140800.61007</v>
      </c>
      <c r="J7" s="91"/>
    </row>
    <row r="8" spans="1:11" s="499" customFormat="1" ht="21" customHeight="1">
      <c r="A8" s="510" t="s">
        <v>1993</v>
      </c>
      <c r="B8" s="1215">
        <v>47709</v>
      </c>
      <c r="C8" s="1213">
        <v>127480.18084999999</v>
      </c>
      <c r="D8" s="1215">
        <v>22033</v>
      </c>
      <c r="E8" s="1215">
        <v>13853.938469999999</v>
      </c>
      <c r="F8" s="1215">
        <v>40980</v>
      </c>
      <c r="G8" s="1215">
        <v>31813.08841</v>
      </c>
      <c r="H8" s="1213">
        <v>50549</v>
      </c>
      <c r="I8" s="1215">
        <v>135166.64913000001</v>
      </c>
      <c r="J8" s="84"/>
    </row>
    <row r="9" spans="1:11" s="498" customFormat="1" ht="21" customHeight="1">
      <c r="A9" s="510" t="s">
        <v>1994</v>
      </c>
      <c r="B9" s="1217">
        <v>1289</v>
      </c>
      <c r="C9" s="1217">
        <v>3044.2097599999997</v>
      </c>
      <c r="D9" s="1216">
        <v>589</v>
      </c>
      <c r="E9" s="1216">
        <v>315.37117000000001</v>
      </c>
      <c r="F9" s="1216">
        <v>932</v>
      </c>
      <c r="G9" s="1216">
        <v>628.54701</v>
      </c>
      <c r="H9" s="1239">
        <v>1070</v>
      </c>
      <c r="I9" s="1216">
        <v>2767.6886199999999</v>
      </c>
      <c r="J9" s="1240"/>
    </row>
    <row r="10" spans="1:11" s="498" customFormat="1" ht="21" customHeight="1">
      <c r="A10" s="515" t="s">
        <v>1995</v>
      </c>
      <c r="B10" s="1219">
        <v>33</v>
      </c>
      <c r="C10" s="1219">
        <v>62.551550000000006</v>
      </c>
      <c r="D10" s="1219">
        <v>14</v>
      </c>
      <c r="E10" s="1219">
        <v>3.1634499999999997</v>
      </c>
      <c r="F10" s="1219">
        <v>29</v>
      </c>
      <c r="G10" s="1219">
        <v>11.971200000000001</v>
      </c>
      <c r="H10" s="1220">
        <v>31</v>
      </c>
      <c r="I10" s="1219">
        <v>61.601349999999996</v>
      </c>
      <c r="J10" s="1241"/>
    </row>
    <row r="11" spans="1:11" s="498" customFormat="1" ht="21" customHeight="1">
      <c r="A11" s="515" t="s">
        <v>1996</v>
      </c>
      <c r="B11" s="1219">
        <v>224</v>
      </c>
      <c r="C11" s="1219">
        <v>434.89982000000003</v>
      </c>
      <c r="D11" s="1218">
        <v>88</v>
      </c>
      <c r="E11" s="1218">
        <v>36.717489999999998</v>
      </c>
      <c r="F11" s="1218">
        <v>195</v>
      </c>
      <c r="G11" s="1218">
        <v>101.33958</v>
      </c>
      <c r="H11" s="1220">
        <v>210</v>
      </c>
      <c r="I11" s="1218">
        <v>429.90050000000002</v>
      </c>
      <c r="J11" s="1241"/>
    </row>
    <row r="12" spans="1:11" s="498" customFormat="1" ht="21" customHeight="1">
      <c r="A12" s="515" t="s">
        <v>1997</v>
      </c>
      <c r="B12" s="1219">
        <v>460</v>
      </c>
      <c r="C12" s="1219">
        <v>1231.6589899999999</v>
      </c>
      <c r="D12" s="1218">
        <v>204</v>
      </c>
      <c r="E12" s="1218">
        <v>126.14294</v>
      </c>
      <c r="F12" s="1218">
        <v>321</v>
      </c>
      <c r="G12" s="1218">
        <v>251.10276999999999</v>
      </c>
      <c r="H12" s="1220">
        <v>391</v>
      </c>
      <c r="I12" s="1218">
        <v>1153.8825400000001</v>
      </c>
      <c r="J12" s="1241"/>
    </row>
    <row r="13" spans="1:11" s="498" customFormat="1" ht="21" customHeight="1">
      <c r="A13" s="515" t="s">
        <v>1998</v>
      </c>
      <c r="B13" s="1219">
        <v>97</v>
      </c>
      <c r="C13" s="1219">
        <v>233.23273999999998</v>
      </c>
      <c r="D13" s="1218">
        <v>45</v>
      </c>
      <c r="E13" s="1218">
        <v>22.981909999999999</v>
      </c>
      <c r="F13" s="1218">
        <v>52</v>
      </c>
      <c r="G13" s="1218">
        <v>32.411940000000001</v>
      </c>
      <c r="H13" s="1220">
        <v>72</v>
      </c>
      <c r="I13" s="1218">
        <v>169.58928</v>
      </c>
      <c r="J13" s="1241"/>
    </row>
    <row r="14" spans="1:11" s="498" customFormat="1" ht="21" customHeight="1">
      <c r="A14" s="515" t="s">
        <v>1999</v>
      </c>
      <c r="B14" s="1219">
        <v>37</v>
      </c>
      <c r="C14" s="1219">
        <v>64.244919999999993</v>
      </c>
      <c r="D14" s="1218">
        <v>19</v>
      </c>
      <c r="E14" s="1218">
        <v>6.4032900000000001</v>
      </c>
      <c r="F14" s="1218">
        <v>30</v>
      </c>
      <c r="G14" s="1218">
        <v>14.350989999999999</v>
      </c>
      <c r="H14" s="1220">
        <v>38</v>
      </c>
      <c r="I14" s="1218">
        <v>83.018140000000002</v>
      </c>
      <c r="J14" s="1241"/>
    </row>
    <row r="15" spans="1:11" s="498" customFormat="1" ht="21" customHeight="1">
      <c r="A15" s="515" t="s">
        <v>2000</v>
      </c>
      <c r="B15" s="1219">
        <v>8</v>
      </c>
      <c r="C15" s="1219">
        <v>12.839690000000001</v>
      </c>
      <c r="D15" s="1219">
        <v>4</v>
      </c>
      <c r="E15" s="1219">
        <v>1.0900999999999998</v>
      </c>
      <c r="F15" s="1219">
        <v>6</v>
      </c>
      <c r="G15" s="1219">
        <v>4.34056</v>
      </c>
      <c r="H15" s="1220">
        <v>5</v>
      </c>
      <c r="I15" s="1219">
        <v>12.516200000000001</v>
      </c>
      <c r="J15" s="1241"/>
    </row>
    <row r="16" spans="1:11" s="498" customFormat="1" ht="21" customHeight="1">
      <c r="A16" s="515" t="s">
        <v>2001</v>
      </c>
      <c r="B16" s="1219">
        <v>68</v>
      </c>
      <c r="C16" s="1219">
        <v>129.09111000000001</v>
      </c>
      <c r="D16" s="1218">
        <v>37</v>
      </c>
      <c r="E16" s="1218">
        <v>19.889560000000003</v>
      </c>
      <c r="F16" s="1218">
        <v>54</v>
      </c>
      <c r="G16" s="1218">
        <v>25.368580000000001</v>
      </c>
      <c r="H16" s="1220">
        <v>56</v>
      </c>
      <c r="I16" s="1218">
        <v>115.86417999999999</v>
      </c>
      <c r="J16" s="1241"/>
    </row>
    <row r="17" spans="1:16" s="498" customFormat="1" ht="21" customHeight="1">
      <c r="A17" s="515" t="s">
        <v>2002</v>
      </c>
      <c r="B17" s="1219">
        <v>295</v>
      </c>
      <c r="C17" s="1219">
        <v>762.48883999999998</v>
      </c>
      <c r="D17" s="1218">
        <v>144</v>
      </c>
      <c r="E17" s="1218">
        <v>85.11657000000001</v>
      </c>
      <c r="F17" s="1218">
        <v>207</v>
      </c>
      <c r="G17" s="1218">
        <v>162.11061999999998</v>
      </c>
      <c r="H17" s="1220">
        <v>219</v>
      </c>
      <c r="I17" s="1218">
        <v>628.59789000000001</v>
      </c>
      <c r="J17" s="1241"/>
    </row>
    <row r="18" spans="1:16" s="498" customFormat="1" ht="21" customHeight="1">
      <c r="A18" s="515" t="s">
        <v>2003</v>
      </c>
      <c r="B18" s="1219">
        <v>21</v>
      </c>
      <c r="C18" s="1219">
        <v>34.793610000000001</v>
      </c>
      <c r="D18" s="1218">
        <v>6</v>
      </c>
      <c r="E18" s="1218">
        <v>1.6164499999999999</v>
      </c>
      <c r="F18" s="1218">
        <v>13</v>
      </c>
      <c r="G18" s="1218">
        <v>8.3841699999999992</v>
      </c>
      <c r="H18" s="1220">
        <v>15</v>
      </c>
      <c r="I18" s="1218">
        <v>25.555540000000001</v>
      </c>
      <c r="J18" s="1241"/>
    </row>
    <row r="19" spans="1:16" s="498" customFormat="1" ht="21" customHeight="1">
      <c r="A19" s="515" t="s">
        <v>2004</v>
      </c>
      <c r="B19" s="1219">
        <v>20</v>
      </c>
      <c r="C19" s="1219">
        <v>35.99718</v>
      </c>
      <c r="D19" s="1219">
        <v>14</v>
      </c>
      <c r="E19" s="1219">
        <v>5.4364699999999999</v>
      </c>
      <c r="F19" s="1219">
        <v>10</v>
      </c>
      <c r="G19" s="1219">
        <v>3.9738899999999999</v>
      </c>
      <c r="H19" s="1220">
        <v>14</v>
      </c>
      <c r="I19" s="1219">
        <v>33.948430000000002</v>
      </c>
      <c r="J19" s="1241"/>
    </row>
    <row r="20" spans="1:16" s="498" customFormat="1" ht="21" customHeight="1">
      <c r="A20" s="1190" t="s">
        <v>2005</v>
      </c>
      <c r="B20" s="1235">
        <v>26</v>
      </c>
      <c r="C20" s="1235">
        <v>42.41131</v>
      </c>
      <c r="D20" s="1221">
        <v>14</v>
      </c>
      <c r="E20" s="1221">
        <v>6.8129399999999993</v>
      </c>
      <c r="F20" s="1233">
        <v>15</v>
      </c>
      <c r="G20" s="1221">
        <v>13.19271</v>
      </c>
      <c r="H20" s="1242">
        <v>19</v>
      </c>
      <c r="I20" s="1221">
        <v>53.214570000000002</v>
      </c>
      <c r="J20" s="1243"/>
    </row>
    <row r="21" spans="1:16" s="498" customFormat="1" ht="30" customHeight="1">
      <c r="A21" s="3014"/>
      <c r="B21" s="3037" t="s">
        <v>381</v>
      </c>
      <c r="C21" s="3038"/>
      <c r="D21" s="3037" t="s">
        <v>382</v>
      </c>
      <c r="E21" s="3040"/>
      <c r="F21" s="3037" t="s">
        <v>383</v>
      </c>
      <c r="G21" s="3038"/>
      <c r="H21" s="3038"/>
      <c r="I21" s="3038"/>
      <c r="J21" s="700"/>
    </row>
    <row r="22" spans="1:16" s="28" customFormat="1" ht="18" customHeight="1">
      <c r="A22" s="3019"/>
      <c r="B22" s="1209" t="s">
        <v>362</v>
      </c>
      <c r="C22" s="1209" t="s">
        <v>364</v>
      </c>
      <c r="D22" s="1209" t="s">
        <v>362</v>
      </c>
      <c r="E22" s="1244" t="s">
        <v>364</v>
      </c>
      <c r="F22" s="1209" t="s">
        <v>1027</v>
      </c>
      <c r="G22" s="1210" t="s">
        <v>364</v>
      </c>
      <c r="H22" s="1209" t="s">
        <v>1019</v>
      </c>
      <c r="I22" s="1209" t="s">
        <v>364</v>
      </c>
      <c r="J22" s="1130"/>
    </row>
    <row r="23" spans="1:16" s="28" customFormat="1" ht="30" customHeight="1">
      <c r="A23" s="3041"/>
      <c r="B23" s="1206" t="s">
        <v>2015</v>
      </c>
      <c r="C23" s="1206" t="s">
        <v>384</v>
      </c>
      <c r="D23" s="1206" t="s">
        <v>2015</v>
      </c>
      <c r="E23" s="1206" t="s">
        <v>384</v>
      </c>
      <c r="F23" s="1206" t="s">
        <v>2015</v>
      </c>
      <c r="G23" s="1206" t="s">
        <v>384</v>
      </c>
      <c r="H23" s="1206" t="s">
        <v>2015</v>
      </c>
      <c r="I23" s="1206" t="s">
        <v>384</v>
      </c>
      <c r="J23" s="1130"/>
    </row>
    <row r="24" spans="1:16" s="28" customFormat="1" ht="6" customHeight="1">
      <c r="A24" s="1222"/>
      <c r="B24" s="1223"/>
      <c r="C24" s="1223"/>
      <c r="D24" s="1223"/>
      <c r="E24" s="1223"/>
      <c r="F24" s="1223"/>
      <c r="G24" s="1223"/>
      <c r="H24" s="1223"/>
      <c r="I24" s="1223"/>
      <c r="J24" s="1130"/>
    </row>
    <row r="25" spans="1:16" s="28" customFormat="1" ht="12.75" customHeight="1">
      <c r="A25" s="2669" t="s">
        <v>1843</v>
      </c>
      <c r="B25" s="2771"/>
      <c r="C25" s="2771"/>
      <c r="D25" s="2771"/>
      <c r="E25" s="2771"/>
      <c r="F25" s="2771"/>
      <c r="G25" s="2771"/>
      <c r="H25" s="2771"/>
      <c r="I25" s="2771"/>
      <c r="J25" s="1130"/>
    </row>
    <row r="26" spans="1:16" s="28" customFormat="1" ht="12.75" customHeight="1">
      <c r="A26" s="2669" t="s">
        <v>304</v>
      </c>
      <c r="B26" s="2669"/>
      <c r="C26" s="2669"/>
      <c r="D26" s="2669"/>
      <c r="E26" s="2669"/>
      <c r="F26" s="2669"/>
      <c r="G26" s="2669"/>
      <c r="H26" s="2669"/>
      <c r="I26" s="2669"/>
      <c r="J26" s="1130"/>
    </row>
    <row r="27" spans="1:16" s="29" customFormat="1" ht="12.75" customHeight="1">
      <c r="A27" s="2824" t="s">
        <v>305</v>
      </c>
      <c r="B27" s="2824"/>
      <c r="C27" s="2824"/>
      <c r="D27" s="2824"/>
      <c r="E27" s="2824"/>
      <c r="F27" s="2824"/>
      <c r="G27" s="2824"/>
      <c r="H27" s="2824"/>
      <c r="I27" s="2824"/>
      <c r="J27" s="1135"/>
    </row>
    <row r="28" spans="1:16" s="1201" customFormat="1" ht="78" customHeight="1">
      <c r="A28" s="2670" t="s">
        <v>385</v>
      </c>
      <c r="B28" s="2670"/>
      <c r="C28" s="2670"/>
      <c r="D28" s="2670"/>
      <c r="E28" s="2670"/>
      <c r="F28" s="2670"/>
      <c r="G28" s="2670"/>
      <c r="H28" s="2670"/>
      <c r="I28" s="2670"/>
      <c r="J28" s="495"/>
      <c r="K28" s="1200"/>
      <c r="L28" s="1200"/>
      <c r="M28" s="1200"/>
      <c r="N28" s="1200"/>
      <c r="O28" s="1200"/>
      <c r="P28" s="1200"/>
    </row>
    <row r="29" spans="1:16" s="1201" customFormat="1" ht="63.75" customHeight="1">
      <c r="A29" s="2670" t="s">
        <v>386</v>
      </c>
      <c r="B29" s="2670"/>
      <c r="C29" s="2670"/>
      <c r="D29" s="2670"/>
      <c r="E29" s="2670"/>
      <c r="F29" s="2670"/>
      <c r="G29" s="2670"/>
      <c r="H29" s="2670"/>
      <c r="I29" s="2670"/>
      <c r="J29" s="495"/>
      <c r="K29" s="1200"/>
      <c r="L29" s="1200"/>
      <c r="M29" s="1200"/>
      <c r="N29" s="1200"/>
      <c r="O29" s="1200"/>
      <c r="P29" s="1200"/>
    </row>
    <row r="30" spans="1:16" s="1201" customFormat="1" ht="6" customHeight="1">
      <c r="A30" s="3045"/>
      <c r="B30" s="3045"/>
      <c r="C30" s="3045"/>
      <c r="D30" s="3045"/>
      <c r="E30" s="3045"/>
      <c r="F30" s="3045"/>
      <c r="G30" s="3045"/>
      <c r="H30" s="3045"/>
      <c r="I30" s="3045"/>
      <c r="J30" s="1200"/>
      <c r="K30" s="1200"/>
      <c r="L30" s="1200"/>
    </row>
  </sheetData>
  <mergeCells count="16">
    <mergeCell ref="A29:I29"/>
    <mergeCell ref="A30:I30"/>
    <mergeCell ref="A25:I25"/>
    <mergeCell ref="A26:I26"/>
    <mergeCell ref="A27:I27"/>
    <mergeCell ref="A28:I28"/>
    <mergeCell ref="A21:A23"/>
    <mergeCell ref="B21:C21"/>
    <mergeCell ref="D21:E21"/>
    <mergeCell ref="F21:I21"/>
    <mergeCell ref="A1:I1"/>
    <mergeCell ref="A2:I2"/>
    <mergeCell ref="A4:A6"/>
    <mergeCell ref="B4:C4"/>
    <mergeCell ref="D4:E4"/>
    <mergeCell ref="F4:I4"/>
  </mergeCells>
  <phoneticPr fontId="32" type="noConversion"/>
  <hyperlinks>
    <hyperlink ref="K1" location="Indice!A1" display="Indice!A1"/>
  </hyperlinks>
  <printOptions horizontalCentered="1"/>
  <pageMargins left="0.45275590551181105" right="0.45275590551181105" top="0.6692913385826772" bottom="0.6692913385826772" header="0" footer="0"/>
  <pageSetup paperSize="9" scale="85" orientation="portrait" horizontalDpi="4294967294" verticalDpi="0" r:id="rId1"/>
  <headerFooter alignWithMargins="0"/>
</worksheet>
</file>

<file path=xl/worksheets/sheet81.xml><?xml version="1.0" encoding="utf-8"?>
<worksheet xmlns="http://schemas.openxmlformats.org/spreadsheetml/2006/main" xmlns:r="http://schemas.openxmlformats.org/officeDocument/2006/relationships">
  <sheetPr>
    <pageSetUpPr fitToPage="1"/>
  </sheetPr>
  <dimension ref="A1:N46"/>
  <sheetViews>
    <sheetView showGridLines="0" workbookViewId="0">
      <selection sqref="A1:H1"/>
    </sheetView>
  </sheetViews>
  <sheetFormatPr defaultRowHeight="12.75"/>
  <cols>
    <col min="1" max="1" width="18.7109375" style="526" customWidth="1"/>
    <col min="2" max="8" width="13.42578125" style="526" customWidth="1"/>
    <col min="9" max="9" width="7.5703125" style="526" customWidth="1"/>
    <col min="10" max="10" width="14.5703125" style="526" bestFit="1" customWidth="1"/>
    <col min="11" max="16384" width="9.140625" style="526"/>
  </cols>
  <sheetData>
    <row r="1" spans="1:14" ht="30" customHeight="1">
      <c r="A1" s="3053" t="s">
        <v>387</v>
      </c>
      <c r="B1" s="3053"/>
      <c r="C1" s="3053"/>
      <c r="D1" s="3053"/>
      <c r="E1" s="3053"/>
      <c r="F1" s="3053"/>
      <c r="G1" s="3053"/>
      <c r="H1" s="3053"/>
      <c r="I1" s="1245"/>
      <c r="J1" s="1419" t="s">
        <v>303</v>
      </c>
    </row>
    <row r="2" spans="1:14" ht="30" customHeight="1">
      <c r="A2" s="3053" t="s">
        <v>388</v>
      </c>
      <c r="B2" s="3053"/>
      <c r="C2" s="3053"/>
      <c r="D2" s="3053"/>
      <c r="E2" s="3053"/>
      <c r="F2" s="3053"/>
      <c r="G2" s="3053"/>
      <c r="H2" s="3053"/>
      <c r="I2" s="1245"/>
      <c r="J2" s="1246"/>
      <c r="K2" s="1246"/>
      <c r="L2" s="1246"/>
      <c r="M2" s="1246"/>
    </row>
    <row r="3" spans="1:14" ht="12" customHeight="1">
      <c r="A3" s="17" t="s">
        <v>1012</v>
      </c>
      <c r="B3" s="74"/>
      <c r="C3" s="74"/>
      <c r="D3" s="74"/>
      <c r="E3" s="74"/>
      <c r="F3" s="74"/>
      <c r="G3" s="74"/>
      <c r="H3" s="483" t="s">
        <v>1013</v>
      </c>
      <c r="I3" s="483"/>
    </row>
    <row r="4" spans="1:14" ht="18" customHeight="1">
      <c r="A4" s="3014"/>
      <c r="B4" s="3016" t="s">
        <v>1951</v>
      </c>
      <c r="C4" s="3016" t="s">
        <v>567</v>
      </c>
      <c r="D4" s="2860"/>
      <c r="E4" s="2676" t="s">
        <v>322</v>
      </c>
      <c r="F4" s="2860"/>
      <c r="G4" s="2860"/>
      <c r="H4" s="2861"/>
      <c r="I4" s="295"/>
    </row>
    <row r="5" spans="1:14" ht="30" customHeight="1">
      <c r="A5" s="3015"/>
      <c r="B5" s="2860"/>
      <c r="C5" s="1123" t="s">
        <v>1021</v>
      </c>
      <c r="D5" s="1123" t="s">
        <v>1027</v>
      </c>
      <c r="E5" s="1123" t="s">
        <v>389</v>
      </c>
      <c r="F5" s="1123" t="s">
        <v>390</v>
      </c>
      <c r="G5" s="1123" t="s">
        <v>391</v>
      </c>
      <c r="H5" s="1197" t="s">
        <v>328</v>
      </c>
      <c r="I5" s="1177"/>
    </row>
    <row r="6" spans="1:14" s="499" customFormat="1" ht="21" customHeight="1">
      <c r="A6" s="505" t="s">
        <v>1793</v>
      </c>
      <c r="B6" s="1247">
        <v>486184</v>
      </c>
      <c r="C6" s="1247">
        <v>228273</v>
      </c>
      <c r="D6" s="1247">
        <v>257911</v>
      </c>
      <c r="E6" s="1247">
        <v>229375</v>
      </c>
      <c r="F6" s="1247">
        <v>95893</v>
      </c>
      <c r="G6" s="1247">
        <v>102599</v>
      </c>
      <c r="H6" s="1229">
        <v>58317</v>
      </c>
      <c r="I6" s="1248"/>
      <c r="J6" s="1125"/>
      <c r="K6" s="1125"/>
      <c r="L6" s="1125"/>
      <c r="M6" s="1125"/>
      <c r="N6" s="1125"/>
    </row>
    <row r="7" spans="1:14" s="499" customFormat="1" ht="21" customHeight="1">
      <c r="A7" s="510" t="s">
        <v>1993</v>
      </c>
      <c r="B7" s="1215">
        <v>451614</v>
      </c>
      <c r="C7" s="1215">
        <v>211733</v>
      </c>
      <c r="D7" s="1215">
        <v>239881</v>
      </c>
      <c r="E7" s="1215">
        <v>210934</v>
      </c>
      <c r="F7" s="1215">
        <v>89350</v>
      </c>
      <c r="G7" s="1215">
        <v>96346</v>
      </c>
      <c r="H7" s="1229">
        <v>54984</v>
      </c>
      <c r="I7" s="1248"/>
      <c r="J7" s="1125"/>
      <c r="K7" s="1125"/>
      <c r="L7" s="1125"/>
      <c r="M7" s="1125"/>
      <c r="N7" s="1125"/>
    </row>
    <row r="8" spans="1:14" s="498" customFormat="1" ht="21" customHeight="1">
      <c r="A8" s="510" t="s">
        <v>1994</v>
      </c>
      <c r="B8" s="1217">
        <v>9828</v>
      </c>
      <c r="C8" s="1216">
        <v>4495</v>
      </c>
      <c r="D8" s="1216">
        <v>5333</v>
      </c>
      <c r="E8" s="1216">
        <v>5014</v>
      </c>
      <c r="F8" s="1216">
        <v>1646</v>
      </c>
      <c r="G8" s="1216">
        <v>2050</v>
      </c>
      <c r="H8" s="1229">
        <v>1118</v>
      </c>
      <c r="I8" s="1248"/>
      <c r="J8" s="700"/>
      <c r="K8" s="700"/>
      <c r="L8" s="700"/>
      <c r="M8" s="700"/>
      <c r="N8" s="700"/>
    </row>
    <row r="9" spans="1:14" s="498" customFormat="1" ht="21" customHeight="1">
      <c r="A9" s="515" t="s">
        <v>1995</v>
      </c>
      <c r="B9" s="1219">
        <v>374</v>
      </c>
      <c r="C9" s="1218">
        <v>154</v>
      </c>
      <c r="D9" s="1218">
        <v>220</v>
      </c>
      <c r="E9" s="1218">
        <v>173</v>
      </c>
      <c r="F9" s="1218">
        <v>55</v>
      </c>
      <c r="G9" s="1218">
        <v>87</v>
      </c>
      <c r="H9" s="1231">
        <v>59</v>
      </c>
      <c r="I9" s="1248"/>
      <c r="J9" s="700"/>
      <c r="K9" s="700"/>
      <c r="L9" s="700"/>
      <c r="M9" s="700"/>
      <c r="N9" s="700"/>
    </row>
    <row r="10" spans="1:14" s="498" customFormat="1" ht="21" customHeight="1">
      <c r="A10" s="515" t="s">
        <v>1996</v>
      </c>
      <c r="B10" s="1219">
        <v>1770</v>
      </c>
      <c r="C10" s="1218">
        <v>818</v>
      </c>
      <c r="D10" s="1218">
        <v>952</v>
      </c>
      <c r="E10" s="1218">
        <v>1013</v>
      </c>
      <c r="F10" s="1218">
        <v>324</v>
      </c>
      <c r="G10" s="1218">
        <v>290</v>
      </c>
      <c r="H10" s="1231">
        <v>143</v>
      </c>
      <c r="I10" s="1248"/>
      <c r="J10" s="700"/>
      <c r="K10" s="700"/>
      <c r="L10" s="700"/>
      <c r="M10" s="700"/>
      <c r="N10" s="700"/>
    </row>
    <row r="11" spans="1:14" s="498" customFormat="1" ht="21" customHeight="1">
      <c r="A11" s="515" t="s">
        <v>1997</v>
      </c>
      <c r="B11" s="1219">
        <v>4380</v>
      </c>
      <c r="C11" s="1218">
        <v>2067</v>
      </c>
      <c r="D11" s="1218">
        <v>2313</v>
      </c>
      <c r="E11" s="1218">
        <v>2238</v>
      </c>
      <c r="F11" s="1218">
        <v>799</v>
      </c>
      <c r="G11" s="1218">
        <v>880</v>
      </c>
      <c r="H11" s="1231">
        <v>463</v>
      </c>
      <c r="I11" s="1248"/>
      <c r="J11" s="700"/>
      <c r="K11" s="700"/>
      <c r="L11" s="700"/>
      <c r="M11" s="700"/>
      <c r="N11" s="700"/>
    </row>
    <row r="12" spans="1:14" s="498" customFormat="1" ht="21" customHeight="1">
      <c r="A12" s="515" t="s">
        <v>1998</v>
      </c>
      <c r="B12" s="1219">
        <v>808</v>
      </c>
      <c r="C12" s="1218">
        <v>365</v>
      </c>
      <c r="D12" s="1218">
        <v>443</v>
      </c>
      <c r="E12" s="1218">
        <v>372</v>
      </c>
      <c r="F12" s="1218">
        <v>119</v>
      </c>
      <c r="G12" s="1218">
        <v>219</v>
      </c>
      <c r="H12" s="1231">
        <v>98</v>
      </c>
      <c r="I12" s="1248"/>
      <c r="J12" s="700"/>
      <c r="K12" s="700"/>
      <c r="L12" s="700"/>
      <c r="M12" s="700"/>
      <c r="N12" s="700"/>
    </row>
    <row r="13" spans="1:14" s="498" customFormat="1" ht="21" customHeight="1">
      <c r="A13" s="515" t="s">
        <v>1999</v>
      </c>
      <c r="B13" s="1219">
        <v>248</v>
      </c>
      <c r="C13" s="1218">
        <v>106</v>
      </c>
      <c r="D13" s="1218">
        <v>142</v>
      </c>
      <c r="E13" s="1218">
        <v>128</v>
      </c>
      <c r="F13" s="1218">
        <v>22</v>
      </c>
      <c r="G13" s="1218">
        <v>56</v>
      </c>
      <c r="H13" s="1231">
        <v>42</v>
      </c>
      <c r="I13" s="1248"/>
      <c r="J13" s="700"/>
      <c r="K13" s="700"/>
      <c r="L13" s="700"/>
      <c r="M13" s="700"/>
      <c r="N13" s="700"/>
    </row>
    <row r="14" spans="1:14" s="498" customFormat="1" ht="21" customHeight="1">
      <c r="A14" s="515" t="s">
        <v>2000</v>
      </c>
      <c r="B14" s="1219">
        <v>64</v>
      </c>
      <c r="C14" s="1218">
        <v>31</v>
      </c>
      <c r="D14" s="1218">
        <v>33</v>
      </c>
      <c r="E14" s="1218">
        <v>24</v>
      </c>
      <c r="F14" s="1220">
        <v>6</v>
      </c>
      <c r="G14" s="1220">
        <v>15</v>
      </c>
      <c r="H14" s="1249">
        <v>19</v>
      </c>
      <c r="I14" s="1248"/>
      <c r="J14" s="700"/>
      <c r="K14" s="700"/>
      <c r="L14" s="700"/>
      <c r="M14" s="700"/>
      <c r="N14" s="700"/>
    </row>
    <row r="15" spans="1:14" s="498" customFormat="1" ht="21" customHeight="1">
      <c r="A15" s="515" t="s">
        <v>2001</v>
      </c>
      <c r="B15" s="1219">
        <v>348</v>
      </c>
      <c r="C15" s="1218">
        <v>145</v>
      </c>
      <c r="D15" s="1218">
        <v>203</v>
      </c>
      <c r="E15" s="1218">
        <v>155</v>
      </c>
      <c r="F15" s="1218">
        <v>44</v>
      </c>
      <c r="G15" s="1218">
        <v>94</v>
      </c>
      <c r="H15" s="1231">
        <v>55</v>
      </c>
      <c r="I15" s="1248"/>
      <c r="J15" s="700"/>
      <c r="K15" s="700"/>
      <c r="L15" s="700"/>
      <c r="M15" s="700"/>
      <c r="N15" s="700"/>
    </row>
    <row r="16" spans="1:14" s="498" customFormat="1" ht="21" customHeight="1">
      <c r="A16" s="515" t="s">
        <v>2002</v>
      </c>
      <c r="B16" s="1219">
        <v>1332</v>
      </c>
      <c r="C16" s="1218">
        <v>586</v>
      </c>
      <c r="D16" s="1218">
        <v>746</v>
      </c>
      <c r="E16" s="1218">
        <v>690</v>
      </c>
      <c r="F16" s="1218">
        <v>219</v>
      </c>
      <c r="G16" s="1218">
        <v>271</v>
      </c>
      <c r="H16" s="1231">
        <v>152</v>
      </c>
      <c r="I16" s="1248"/>
      <c r="J16" s="700"/>
      <c r="K16" s="700"/>
      <c r="L16" s="700"/>
      <c r="M16" s="700"/>
      <c r="N16" s="700"/>
    </row>
    <row r="17" spans="1:14" s="498" customFormat="1" ht="21" customHeight="1">
      <c r="A17" s="515" t="s">
        <v>2003</v>
      </c>
      <c r="B17" s="1219">
        <v>330</v>
      </c>
      <c r="C17" s="1218">
        <v>153</v>
      </c>
      <c r="D17" s="1218">
        <v>177</v>
      </c>
      <c r="E17" s="1218">
        <v>144</v>
      </c>
      <c r="F17" s="1218">
        <v>34</v>
      </c>
      <c r="G17" s="1218">
        <v>93</v>
      </c>
      <c r="H17" s="1231">
        <v>59</v>
      </c>
      <c r="I17" s="1248"/>
      <c r="J17" s="700"/>
      <c r="K17" s="700"/>
      <c r="L17" s="700"/>
      <c r="M17" s="700"/>
      <c r="N17" s="700"/>
    </row>
    <row r="18" spans="1:14" s="498" customFormat="1" ht="21" customHeight="1">
      <c r="A18" s="515" t="s">
        <v>2004</v>
      </c>
      <c r="B18" s="1219">
        <v>118</v>
      </c>
      <c r="C18" s="1218">
        <v>44</v>
      </c>
      <c r="D18" s="1218">
        <v>74</v>
      </c>
      <c r="E18" s="1218">
        <v>50</v>
      </c>
      <c r="F18" s="1218">
        <v>11</v>
      </c>
      <c r="G18" s="1218">
        <v>32</v>
      </c>
      <c r="H18" s="1231">
        <v>25</v>
      </c>
      <c r="I18" s="1248"/>
      <c r="J18" s="700"/>
      <c r="K18" s="700"/>
      <c r="L18" s="700"/>
      <c r="M18" s="700"/>
      <c r="N18" s="700"/>
    </row>
    <row r="19" spans="1:14" s="498" customFormat="1" ht="21" customHeight="1">
      <c r="A19" s="518" t="s">
        <v>2005</v>
      </c>
      <c r="B19" s="1219">
        <v>56</v>
      </c>
      <c r="C19" s="1218">
        <v>26</v>
      </c>
      <c r="D19" s="1218">
        <v>30</v>
      </c>
      <c r="E19" s="1218">
        <v>27</v>
      </c>
      <c r="F19" s="1220">
        <v>13</v>
      </c>
      <c r="G19" s="1220">
        <v>13</v>
      </c>
      <c r="H19" s="1249">
        <v>3</v>
      </c>
      <c r="I19" s="1248"/>
      <c r="J19" s="700"/>
      <c r="K19" s="700"/>
      <c r="L19" s="700"/>
      <c r="M19" s="700"/>
      <c r="N19" s="700"/>
    </row>
    <row r="20" spans="1:14" ht="18" customHeight="1">
      <c r="A20" s="3014"/>
      <c r="B20" s="3016" t="s">
        <v>1951</v>
      </c>
      <c r="C20" s="3016" t="s">
        <v>330</v>
      </c>
      <c r="D20" s="2860"/>
      <c r="E20" s="2676" t="s">
        <v>331</v>
      </c>
      <c r="F20" s="2860"/>
      <c r="G20" s="2860"/>
      <c r="H20" s="2861"/>
      <c r="I20" s="295"/>
    </row>
    <row r="21" spans="1:14" ht="30" customHeight="1">
      <c r="A21" s="3015"/>
      <c r="B21" s="2860"/>
      <c r="C21" s="1123" t="s">
        <v>1027</v>
      </c>
      <c r="D21" s="1123" t="s">
        <v>1019</v>
      </c>
      <c r="E21" s="1123" t="s">
        <v>392</v>
      </c>
      <c r="F21" s="1123" t="s">
        <v>393</v>
      </c>
      <c r="G21" s="1123" t="s">
        <v>394</v>
      </c>
      <c r="H21" s="1197" t="s">
        <v>395</v>
      </c>
      <c r="I21" s="1177"/>
    </row>
    <row r="22" spans="1:14" s="807" customFormat="1" ht="6" customHeight="1">
      <c r="A22" s="1170"/>
      <c r="B22" s="330"/>
      <c r="C22" s="1198"/>
      <c r="D22" s="1198"/>
      <c r="E22" s="1198"/>
      <c r="F22" s="1198"/>
      <c r="G22" s="1198"/>
      <c r="H22" s="1198"/>
      <c r="I22" s="1177"/>
    </row>
    <row r="23" spans="1:14" s="1224" customFormat="1" ht="12.75" customHeight="1">
      <c r="A23" s="2874" t="s">
        <v>1843</v>
      </c>
      <c r="B23" s="2874"/>
      <c r="C23" s="2874"/>
      <c r="D23" s="2874"/>
      <c r="E23" s="2874"/>
      <c r="F23" s="2874"/>
      <c r="G23" s="2874"/>
      <c r="H23" s="2874"/>
      <c r="I23" s="1250"/>
    </row>
    <row r="24" spans="1:14" s="1224" customFormat="1" ht="12.75" customHeight="1">
      <c r="A24" s="3054" t="s">
        <v>304</v>
      </c>
      <c r="B24" s="3054"/>
      <c r="C24" s="3054"/>
      <c r="D24" s="3054"/>
      <c r="E24" s="3054"/>
      <c r="F24" s="3054"/>
      <c r="G24" s="3054"/>
      <c r="H24" s="3054"/>
      <c r="I24" s="1250"/>
    </row>
    <row r="25" spans="1:14" s="240" customFormat="1" ht="12.75" customHeight="1">
      <c r="A25" s="3036" t="s">
        <v>305</v>
      </c>
      <c r="B25" s="3036"/>
      <c r="C25" s="3036"/>
      <c r="D25" s="3036"/>
      <c r="E25" s="3036"/>
      <c r="F25" s="3036"/>
      <c r="G25" s="3036"/>
      <c r="H25" s="3036"/>
      <c r="I25" s="30"/>
    </row>
    <row r="26" spans="1:14" s="240" customFormat="1" ht="25.5" customHeight="1">
      <c r="A26" s="2824" t="s">
        <v>396</v>
      </c>
      <c r="B26" s="3036"/>
      <c r="C26" s="3036"/>
      <c r="D26" s="3036"/>
      <c r="E26" s="3036"/>
      <c r="F26" s="3036"/>
      <c r="G26" s="3036"/>
      <c r="H26" s="3036"/>
      <c r="I26" s="30"/>
    </row>
    <row r="27" spans="1:14" s="1252" customFormat="1" ht="25.5" customHeight="1">
      <c r="A27" s="2824" t="s">
        <v>397</v>
      </c>
      <c r="B27" s="3036"/>
      <c r="C27" s="3036"/>
      <c r="D27" s="3036"/>
      <c r="E27" s="3036"/>
      <c r="F27" s="3036"/>
      <c r="G27" s="3036"/>
      <c r="H27" s="3036"/>
      <c r="I27" s="1251"/>
    </row>
    <row r="28" spans="1:14" ht="6" customHeight="1"/>
    <row r="30" spans="1:14">
      <c r="E30" s="526" t="s">
        <v>1842</v>
      </c>
    </row>
    <row r="36" spans="1:8">
      <c r="B36" s="1253"/>
    </row>
    <row r="38" spans="1:8">
      <c r="B38" s="410"/>
      <c r="C38" s="410"/>
      <c r="D38" s="410"/>
      <c r="E38" s="410"/>
      <c r="F38" s="410"/>
      <c r="G38" s="410"/>
      <c r="H38" s="410"/>
    </row>
    <row r="39" spans="1:8">
      <c r="A39" s="240"/>
      <c r="B39" s="410"/>
      <c r="C39" s="410"/>
      <c r="D39" s="410"/>
      <c r="E39" s="410"/>
      <c r="F39" s="410"/>
      <c r="G39" s="410"/>
      <c r="H39" s="410"/>
    </row>
    <row r="40" spans="1:8">
      <c r="B40" s="434"/>
      <c r="C40" s="434"/>
      <c r="D40" s="434"/>
      <c r="E40" s="434"/>
      <c r="F40" s="434"/>
      <c r="G40" s="434"/>
      <c r="H40" s="434"/>
    </row>
    <row r="41" spans="1:8">
      <c r="B41" s="28"/>
      <c r="C41" s="28"/>
      <c r="D41" s="28"/>
      <c r="E41" s="28"/>
      <c r="F41" s="28"/>
      <c r="G41" s="28"/>
      <c r="H41" s="28"/>
    </row>
    <row r="42" spans="1:8">
      <c r="B42" s="28"/>
      <c r="C42" s="28"/>
      <c r="D42" s="28"/>
      <c r="E42" s="28"/>
      <c r="F42" s="28"/>
      <c r="G42" s="28"/>
      <c r="H42" s="28"/>
    </row>
    <row r="43" spans="1:8">
      <c r="B43" s="565"/>
      <c r="C43" s="565"/>
      <c r="D43" s="565"/>
      <c r="E43" s="565"/>
      <c r="F43" s="565"/>
      <c r="G43" s="565"/>
      <c r="H43" s="565"/>
    </row>
    <row r="44" spans="1:8">
      <c r="B44" s="565"/>
      <c r="C44" s="565"/>
      <c r="D44" s="565"/>
      <c r="E44" s="565"/>
      <c r="F44" s="565"/>
      <c r="G44" s="565"/>
      <c r="H44" s="565"/>
    </row>
    <row r="45" spans="1:8">
      <c r="B45" s="28"/>
      <c r="C45" s="28"/>
      <c r="D45" s="28"/>
      <c r="E45" s="28"/>
      <c r="F45" s="28"/>
      <c r="G45" s="28"/>
      <c r="H45" s="28"/>
    </row>
    <row r="46" spans="1:8">
      <c r="B46" s="565"/>
      <c r="C46" s="565"/>
      <c r="D46" s="565"/>
      <c r="E46" s="565"/>
      <c r="F46" s="565"/>
      <c r="G46" s="565"/>
      <c r="H46" s="565"/>
    </row>
  </sheetData>
  <mergeCells count="15">
    <mergeCell ref="A27:H27"/>
    <mergeCell ref="A23:H23"/>
    <mergeCell ref="A24:H24"/>
    <mergeCell ref="A25:H25"/>
    <mergeCell ref="A26:H26"/>
    <mergeCell ref="A20:A21"/>
    <mergeCell ref="B20:B21"/>
    <mergeCell ref="C20:D20"/>
    <mergeCell ref="E20:H20"/>
    <mergeCell ref="A1:H1"/>
    <mergeCell ref="A2:H2"/>
    <mergeCell ref="A4:A5"/>
    <mergeCell ref="B4:B5"/>
    <mergeCell ref="C4:D4"/>
    <mergeCell ref="E4:H4"/>
  </mergeCells>
  <phoneticPr fontId="32" type="noConversion"/>
  <hyperlinks>
    <hyperlink ref="J1" location="Indice!A1" display="Indice!A1"/>
  </hyperlinks>
  <printOptions horizontalCentered="1"/>
  <pageMargins left="0.45275590551181105" right="0.45275590551181105" top="0.6692913385826772" bottom="0.6692913385826772" header="0" footer="0"/>
  <pageSetup paperSize="9" scale="85" orientation="portrait" horizontalDpi="4294967294" verticalDpi="0" r:id="rId1"/>
  <headerFooter alignWithMargins="0"/>
</worksheet>
</file>

<file path=xl/worksheets/sheet82.xml><?xml version="1.0" encoding="utf-8"?>
<worksheet xmlns="http://schemas.openxmlformats.org/spreadsheetml/2006/main" xmlns:r="http://schemas.openxmlformats.org/officeDocument/2006/relationships">
  <sheetPr>
    <pageSetUpPr fitToPage="1"/>
  </sheetPr>
  <dimension ref="A1:J58"/>
  <sheetViews>
    <sheetView showGridLines="0" workbookViewId="0">
      <selection sqref="A1:H1"/>
    </sheetView>
  </sheetViews>
  <sheetFormatPr defaultRowHeight="12.75"/>
  <cols>
    <col min="1" max="1" width="19.7109375" style="28" customWidth="1"/>
    <col min="2" max="8" width="14.7109375" style="28" customWidth="1"/>
    <col min="9" max="9" width="7.42578125" style="28" customWidth="1"/>
    <col min="10" max="10" width="14.5703125" style="28" bestFit="1" customWidth="1"/>
    <col min="11" max="16384" width="9.140625" style="28"/>
  </cols>
  <sheetData>
    <row r="1" spans="1:10" s="2" customFormat="1" ht="30" customHeight="1">
      <c r="A1" s="3055" t="s">
        <v>1780</v>
      </c>
      <c r="B1" s="3055"/>
      <c r="C1" s="3055"/>
      <c r="D1" s="3055"/>
      <c r="E1" s="3055"/>
      <c r="F1" s="3055"/>
      <c r="G1" s="3055"/>
      <c r="H1" s="3055"/>
      <c r="J1" s="1419" t="s">
        <v>303</v>
      </c>
    </row>
    <row r="2" spans="1:10" s="2" customFormat="1" ht="30" customHeight="1">
      <c r="A2" s="3055" t="s">
        <v>1781</v>
      </c>
      <c r="B2" s="3055"/>
      <c r="C2" s="3055"/>
      <c r="D2" s="3055"/>
      <c r="E2" s="3055"/>
      <c r="F2" s="3055"/>
      <c r="G2" s="3055"/>
      <c r="H2" s="3055"/>
    </row>
    <row r="3" spans="1:10" s="2" customFormat="1" ht="12" customHeight="1">
      <c r="A3" s="1"/>
      <c r="B3" s="1"/>
      <c r="C3" s="1"/>
      <c r="D3" s="1"/>
      <c r="E3" s="1"/>
      <c r="F3" s="1"/>
      <c r="G3" s="1"/>
      <c r="H3" s="1"/>
    </row>
    <row r="4" spans="1:10" s="5" customFormat="1" ht="18" customHeight="1">
      <c r="A4" s="3056"/>
      <c r="B4" s="2949" t="s">
        <v>1782</v>
      </c>
      <c r="C4" s="2949"/>
      <c r="D4" s="2949"/>
      <c r="E4" s="2949" t="s">
        <v>1783</v>
      </c>
      <c r="F4" s="2949" t="s">
        <v>1784</v>
      </c>
      <c r="G4" s="2949" t="s">
        <v>1785</v>
      </c>
      <c r="H4" s="3059" t="s">
        <v>1786</v>
      </c>
    </row>
    <row r="5" spans="1:10" s="5" customFormat="1" ht="18" customHeight="1">
      <c r="A5" s="3057"/>
      <c r="B5" s="2949" t="s">
        <v>1787</v>
      </c>
      <c r="C5" s="3060" t="s">
        <v>1788</v>
      </c>
      <c r="D5" s="2949"/>
      <c r="E5" s="2949"/>
      <c r="F5" s="2949"/>
      <c r="G5" s="2949"/>
      <c r="H5" s="3059"/>
    </row>
    <row r="6" spans="1:10" s="5" customFormat="1" ht="42" customHeight="1">
      <c r="A6" s="3057"/>
      <c r="B6" s="2949"/>
      <c r="C6" s="3" t="s">
        <v>1789</v>
      </c>
      <c r="D6" s="3" t="s">
        <v>1790</v>
      </c>
      <c r="E6" s="2949"/>
      <c r="F6" s="2949"/>
      <c r="G6" s="2949"/>
      <c r="H6" s="3059"/>
    </row>
    <row r="7" spans="1:10" s="8" customFormat="1" ht="18" customHeight="1">
      <c r="A7" s="3058"/>
      <c r="B7" s="3" t="s">
        <v>1791</v>
      </c>
      <c r="C7" s="6" t="s">
        <v>1792</v>
      </c>
      <c r="D7" s="7" t="s">
        <v>1791</v>
      </c>
      <c r="E7" s="3065" t="s">
        <v>1792</v>
      </c>
      <c r="F7" s="3066"/>
      <c r="G7" s="3067"/>
      <c r="H7" s="4" t="s">
        <v>1791</v>
      </c>
    </row>
    <row r="8" spans="1:10" s="11" customFormat="1" ht="18" customHeight="1">
      <c r="A8" s="9" t="s">
        <v>1793</v>
      </c>
      <c r="B8" s="10">
        <v>100</v>
      </c>
      <c r="C8" s="10">
        <v>15.91</v>
      </c>
      <c r="D8" s="10">
        <v>100</v>
      </c>
      <c r="E8" s="10">
        <v>28.44</v>
      </c>
      <c r="F8" s="10">
        <v>18.920000000000002</v>
      </c>
      <c r="G8" s="10">
        <v>10.86</v>
      </c>
      <c r="H8" s="10">
        <v>25.83</v>
      </c>
    </row>
    <row r="9" spans="1:10" s="11" customFormat="1" ht="18" customHeight="1">
      <c r="A9" s="9" t="s">
        <v>1794</v>
      </c>
      <c r="B9" s="10">
        <v>94.87</v>
      </c>
      <c r="C9" s="10">
        <v>15.82</v>
      </c>
      <c r="D9" s="10">
        <v>99.46</v>
      </c>
      <c r="E9" s="10">
        <v>28.25</v>
      </c>
      <c r="F9" s="10">
        <v>18.91</v>
      </c>
      <c r="G9" s="10">
        <v>10.85</v>
      </c>
      <c r="H9" s="10">
        <v>25.81</v>
      </c>
    </row>
    <row r="10" spans="1:10" s="14" customFormat="1" ht="18" customHeight="1">
      <c r="A10" s="12" t="s">
        <v>1795</v>
      </c>
      <c r="B10" s="13">
        <v>27.97</v>
      </c>
      <c r="C10" s="13">
        <v>12.6</v>
      </c>
      <c r="D10" s="13">
        <v>79.239999999999995</v>
      </c>
      <c r="E10" s="13">
        <v>23.65</v>
      </c>
      <c r="F10" s="13">
        <v>16.37</v>
      </c>
      <c r="G10" s="13">
        <v>9.27</v>
      </c>
      <c r="H10" s="13">
        <v>25.63</v>
      </c>
    </row>
    <row r="11" spans="1:10" s="11" customFormat="1" ht="18" customHeight="1">
      <c r="A11" s="15" t="s">
        <v>1796</v>
      </c>
      <c r="B11" s="13">
        <v>1.5</v>
      </c>
      <c r="C11" s="13">
        <v>10.07</v>
      </c>
      <c r="D11" s="13">
        <v>63.31</v>
      </c>
      <c r="E11" s="13">
        <v>20.58</v>
      </c>
      <c r="F11" s="13">
        <v>15.33</v>
      </c>
      <c r="G11" s="16" t="s">
        <v>1797</v>
      </c>
      <c r="H11" s="16" t="s">
        <v>1797</v>
      </c>
    </row>
    <row r="12" spans="1:10" s="11" customFormat="1" ht="18" customHeight="1">
      <c r="A12" s="15" t="s">
        <v>1798</v>
      </c>
      <c r="B12" s="13">
        <v>2.93</v>
      </c>
      <c r="C12" s="13">
        <v>12.03</v>
      </c>
      <c r="D12" s="13">
        <v>75.64</v>
      </c>
      <c r="E12" s="13">
        <v>21.46</v>
      </c>
      <c r="F12" s="13">
        <v>15.41</v>
      </c>
      <c r="G12" s="16" t="s">
        <v>1797</v>
      </c>
      <c r="H12" s="16" t="s">
        <v>1797</v>
      </c>
    </row>
    <row r="13" spans="1:10" s="11" customFormat="1" ht="18" customHeight="1">
      <c r="A13" s="15" t="s">
        <v>1799</v>
      </c>
      <c r="B13" s="13">
        <v>3.55</v>
      </c>
      <c r="C13" s="13">
        <v>11.45</v>
      </c>
      <c r="D13" s="13">
        <v>72.010000000000005</v>
      </c>
      <c r="E13" s="13">
        <v>21.4</v>
      </c>
      <c r="F13" s="13">
        <v>14.17</v>
      </c>
      <c r="G13" s="16" t="s">
        <v>1797</v>
      </c>
      <c r="H13" s="16" t="s">
        <v>1797</v>
      </c>
    </row>
    <row r="14" spans="1:10" s="11" customFormat="1" ht="18" customHeight="1">
      <c r="A14" s="15" t="s">
        <v>1800</v>
      </c>
      <c r="B14" s="13">
        <v>12.4</v>
      </c>
      <c r="C14" s="13">
        <v>16.34</v>
      </c>
      <c r="D14" s="13">
        <v>102.74</v>
      </c>
      <c r="E14" s="13">
        <v>30.89</v>
      </c>
      <c r="F14" s="13">
        <v>19.04</v>
      </c>
      <c r="G14" s="16" t="s">
        <v>1797</v>
      </c>
      <c r="H14" s="16" t="s">
        <v>1797</v>
      </c>
    </row>
    <row r="15" spans="1:10" s="11" customFormat="1" ht="18" customHeight="1">
      <c r="A15" s="15" t="s">
        <v>1801</v>
      </c>
      <c r="B15" s="13">
        <v>2.87</v>
      </c>
      <c r="C15" s="13">
        <v>8.65</v>
      </c>
      <c r="D15" s="13">
        <v>54.35</v>
      </c>
      <c r="E15" s="13">
        <v>17.59</v>
      </c>
      <c r="F15" s="13">
        <v>13.03</v>
      </c>
      <c r="G15" s="16" t="s">
        <v>1797</v>
      </c>
      <c r="H15" s="16" t="s">
        <v>1797</v>
      </c>
    </row>
    <row r="16" spans="1:10" s="11" customFormat="1" ht="18" customHeight="1">
      <c r="A16" s="15" t="s">
        <v>1802</v>
      </c>
      <c r="B16" s="13">
        <v>2.2000000000000002</v>
      </c>
      <c r="C16" s="13">
        <v>12.91</v>
      </c>
      <c r="D16" s="13">
        <v>81.17</v>
      </c>
      <c r="E16" s="13">
        <v>22.3</v>
      </c>
      <c r="F16" s="13">
        <v>15.26</v>
      </c>
      <c r="G16" s="16" t="s">
        <v>1797</v>
      </c>
      <c r="H16" s="16" t="s">
        <v>1797</v>
      </c>
    </row>
    <row r="17" spans="1:8" s="11" customFormat="1" ht="18" customHeight="1">
      <c r="A17" s="15" t="s">
        <v>1803</v>
      </c>
      <c r="B17" s="13">
        <v>1.21</v>
      </c>
      <c r="C17" s="13">
        <v>9.59</v>
      </c>
      <c r="D17" s="13">
        <v>60.3</v>
      </c>
      <c r="E17" s="13">
        <v>18</v>
      </c>
      <c r="F17" s="13">
        <v>16.28</v>
      </c>
      <c r="G17" s="16" t="s">
        <v>1797</v>
      </c>
      <c r="H17" s="16" t="s">
        <v>1797</v>
      </c>
    </row>
    <row r="18" spans="1:8" s="11" customFormat="1" ht="18" customHeight="1">
      <c r="A18" s="15" t="s">
        <v>1804</v>
      </c>
      <c r="B18" s="13">
        <v>1.3</v>
      </c>
      <c r="C18" s="13">
        <v>10.130000000000001</v>
      </c>
      <c r="D18" s="13">
        <v>63.68</v>
      </c>
      <c r="E18" s="13">
        <v>17.03</v>
      </c>
      <c r="F18" s="13">
        <v>17.55</v>
      </c>
      <c r="G18" s="16" t="s">
        <v>1797</v>
      </c>
      <c r="H18" s="16" t="s">
        <v>1797</v>
      </c>
    </row>
    <row r="19" spans="1:8" s="14" customFormat="1" ht="18" customHeight="1">
      <c r="A19" s="17" t="s">
        <v>1805</v>
      </c>
      <c r="B19" s="13">
        <v>18.77</v>
      </c>
      <c r="C19" s="13">
        <v>13.27</v>
      </c>
      <c r="D19" s="13">
        <v>83.44</v>
      </c>
      <c r="E19" s="13">
        <v>23.02</v>
      </c>
      <c r="F19" s="13">
        <v>17.07</v>
      </c>
      <c r="G19" s="13">
        <v>9.73</v>
      </c>
      <c r="H19" s="13">
        <v>26.55</v>
      </c>
    </row>
    <row r="20" spans="1:8" s="11" customFormat="1" ht="18" customHeight="1">
      <c r="A20" s="15" t="s">
        <v>1806</v>
      </c>
      <c r="B20" s="13">
        <v>3.47</v>
      </c>
      <c r="C20" s="13">
        <v>14.67</v>
      </c>
      <c r="D20" s="13">
        <v>92.21</v>
      </c>
      <c r="E20" s="13">
        <v>23.53</v>
      </c>
      <c r="F20" s="13">
        <v>17.239999999999998</v>
      </c>
      <c r="G20" s="16" t="s">
        <v>1797</v>
      </c>
      <c r="H20" s="16" t="s">
        <v>1797</v>
      </c>
    </row>
    <row r="21" spans="1:8" s="11" customFormat="1" ht="18" customHeight="1">
      <c r="A21" s="15" t="s">
        <v>1807</v>
      </c>
      <c r="B21" s="13">
        <v>3.02</v>
      </c>
      <c r="C21" s="13">
        <v>15.31</v>
      </c>
      <c r="D21" s="13">
        <v>96.23</v>
      </c>
      <c r="E21" s="13">
        <v>26.58</v>
      </c>
      <c r="F21" s="13">
        <v>19.64</v>
      </c>
      <c r="G21" s="16" t="s">
        <v>1797</v>
      </c>
      <c r="H21" s="16" t="s">
        <v>1797</v>
      </c>
    </row>
    <row r="22" spans="1:8" s="11" customFormat="1" ht="18" customHeight="1">
      <c r="A22" s="15" t="s">
        <v>1808</v>
      </c>
      <c r="B22" s="13">
        <v>2.5499999999999998</v>
      </c>
      <c r="C22" s="13">
        <v>16.149999999999999</v>
      </c>
      <c r="D22" s="13">
        <v>101.52</v>
      </c>
      <c r="E22" s="13">
        <v>27.1</v>
      </c>
      <c r="F22" s="13">
        <v>17.29</v>
      </c>
      <c r="G22" s="16" t="s">
        <v>1797</v>
      </c>
      <c r="H22" s="16" t="s">
        <v>1797</v>
      </c>
    </row>
    <row r="23" spans="1:8" s="11" customFormat="1" ht="18" customHeight="1">
      <c r="A23" s="15" t="s">
        <v>1809</v>
      </c>
      <c r="B23" s="13">
        <v>0.8</v>
      </c>
      <c r="C23" s="13">
        <v>9.82</v>
      </c>
      <c r="D23" s="13">
        <v>61.76</v>
      </c>
      <c r="E23" s="13">
        <v>20.14</v>
      </c>
      <c r="F23" s="13">
        <v>14.44</v>
      </c>
      <c r="G23" s="16" t="s">
        <v>1797</v>
      </c>
      <c r="H23" s="16" t="s">
        <v>1797</v>
      </c>
    </row>
    <row r="24" spans="1:8" s="11" customFormat="1" ht="18" customHeight="1">
      <c r="A24" s="15" t="s">
        <v>1810</v>
      </c>
      <c r="B24" s="13">
        <v>1.99</v>
      </c>
      <c r="C24" s="13">
        <v>11.51</v>
      </c>
      <c r="D24" s="13">
        <v>72.36</v>
      </c>
      <c r="E24" s="13">
        <v>20.7</v>
      </c>
      <c r="F24" s="13">
        <v>16.89</v>
      </c>
      <c r="G24" s="16" t="s">
        <v>1797</v>
      </c>
      <c r="H24" s="16" t="s">
        <v>1797</v>
      </c>
    </row>
    <row r="25" spans="1:8" s="11" customFormat="1" ht="18" customHeight="1">
      <c r="A25" s="15" t="s">
        <v>1811</v>
      </c>
      <c r="B25" s="13">
        <v>0.25</v>
      </c>
      <c r="C25" s="13">
        <v>10.16</v>
      </c>
      <c r="D25" s="13">
        <v>63.9</v>
      </c>
      <c r="E25" s="13">
        <v>17.399999999999999</v>
      </c>
      <c r="F25" s="13">
        <v>14.68</v>
      </c>
      <c r="G25" s="16" t="s">
        <v>1797</v>
      </c>
      <c r="H25" s="16" t="s">
        <v>1797</v>
      </c>
    </row>
    <row r="26" spans="1:8" s="11" customFormat="1" ht="18" customHeight="1">
      <c r="A26" s="15" t="s">
        <v>1812</v>
      </c>
      <c r="B26" s="13">
        <v>0.23</v>
      </c>
      <c r="C26" s="13">
        <v>8.0399999999999991</v>
      </c>
      <c r="D26" s="13">
        <v>50.53</v>
      </c>
      <c r="E26" s="13">
        <v>17.5</v>
      </c>
      <c r="F26" s="13">
        <v>14.87</v>
      </c>
      <c r="G26" s="16" t="s">
        <v>1797</v>
      </c>
      <c r="H26" s="16" t="s">
        <v>1797</v>
      </c>
    </row>
    <row r="27" spans="1:8" s="11" customFormat="1" ht="18" customHeight="1">
      <c r="A27" s="15" t="s">
        <v>1813</v>
      </c>
      <c r="B27" s="13">
        <v>0.69</v>
      </c>
      <c r="C27" s="13">
        <v>10.55</v>
      </c>
      <c r="D27" s="13">
        <v>66.3</v>
      </c>
      <c r="E27" s="13">
        <v>16.829999999999998</v>
      </c>
      <c r="F27" s="13">
        <v>16.989999999999998</v>
      </c>
      <c r="G27" s="16" t="s">
        <v>1797</v>
      </c>
      <c r="H27" s="16" t="s">
        <v>1797</v>
      </c>
    </row>
    <row r="28" spans="1:8" s="11" customFormat="1" ht="18" customHeight="1">
      <c r="A28" s="15" t="s">
        <v>1814</v>
      </c>
      <c r="B28" s="13">
        <v>0.6</v>
      </c>
      <c r="C28" s="13">
        <v>13.55</v>
      </c>
      <c r="D28" s="13">
        <v>85.19</v>
      </c>
      <c r="E28" s="13">
        <v>18.23</v>
      </c>
      <c r="F28" s="13">
        <v>17.98</v>
      </c>
      <c r="G28" s="16" t="s">
        <v>1797</v>
      </c>
      <c r="H28" s="16" t="s">
        <v>1797</v>
      </c>
    </row>
    <row r="29" spans="1:8" s="11" customFormat="1" ht="18" customHeight="1">
      <c r="A29" s="15" t="s">
        <v>1815</v>
      </c>
      <c r="B29" s="13">
        <v>0.56999999999999995</v>
      </c>
      <c r="C29" s="13">
        <v>10.43</v>
      </c>
      <c r="D29" s="13">
        <v>65.56</v>
      </c>
      <c r="E29" s="13">
        <v>16.600000000000001</v>
      </c>
      <c r="F29" s="13">
        <v>15.43</v>
      </c>
      <c r="G29" s="16" t="s">
        <v>1797</v>
      </c>
      <c r="H29" s="16" t="s">
        <v>1797</v>
      </c>
    </row>
    <row r="30" spans="1:8" s="14" customFormat="1" ht="18" customHeight="1">
      <c r="A30" s="15" t="s">
        <v>1816</v>
      </c>
      <c r="B30" s="13">
        <v>2.86</v>
      </c>
      <c r="C30" s="13">
        <v>13.38</v>
      </c>
      <c r="D30" s="13">
        <v>84.14</v>
      </c>
      <c r="E30" s="13">
        <v>23.46</v>
      </c>
      <c r="F30" s="13">
        <v>15.75</v>
      </c>
      <c r="G30" s="16" t="s">
        <v>1797</v>
      </c>
      <c r="H30" s="16" t="s">
        <v>1797</v>
      </c>
    </row>
    <row r="31" spans="1:8" s="14" customFormat="1" ht="18" customHeight="1">
      <c r="A31" s="15" t="s">
        <v>1817</v>
      </c>
      <c r="B31" s="13">
        <v>1.74</v>
      </c>
      <c r="C31" s="13">
        <v>12.7</v>
      </c>
      <c r="D31" s="13">
        <v>79.86</v>
      </c>
      <c r="E31" s="13">
        <v>26.07</v>
      </c>
      <c r="F31" s="13">
        <v>16.989999999999998</v>
      </c>
      <c r="G31" s="16" t="s">
        <v>1797</v>
      </c>
      <c r="H31" s="16" t="s">
        <v>1797</v>
      </c>
    </row>
    <row r="32" spans="1:8" s="14" customFormat="1" ht="18" customHeight="1">
      <c r="A32" s="17" t="s">
        <v>1818</v>
      </c>
      <c r="B32" s="13">
        <v>36.97</v>
      </c>
      <c r="C32" s="13">
        <v>22.27</v>
      </c>
      <c r="D32" s="13">
        <v>140.01</v>
      </c>
      <c r="E32" s="13">
        <v>36.94</v>
      </c>
      <c r="F32" s="13">
        <v>23.22</v>
      </c>
      <c r="G32" s="13">
        <v>13.97</v>
      </c>
      <c r="H32" s="13">
        <v>23.37</v>
      </c>
    </row>
    <row r="33" spans="1:8" s="14" customFormat="1" ht="18" customHeight="1">
      <c r="A33" s="15" t="s">
        <v>1819</v>
      </c>
      <c r="B33" s="13">
        <v>31.59</v>
      </c>
      <c r="C33" s="13">
        <v>26.36</v>
      </c>
      <c r="D33" s="13">
        <v>165.71</v>
      </c>
      <c r="E33" s="13">
        <v>38.29</v>
      </c>
      <c r="F33" s="13">
        <v>24.16</v>
      </c>
      <c r="G33" s="16" t="s">
        <v>1797</v>
      </c>
      <c r="H33" s="16" t="s">
        <v>1797</v>
      </c>
    </row>
    <row r="34" spans="1:8" s="11" customFormat="1" ht="18" customHeight="1">
      <c r="A34" s="15" t="s">
        <v>1820</v>
      </c>
      <c r="B34" s="13">
        <v>5.38</v>
      </c>
      <c r="C34" s="13">
        <v>11.65</v>
      </c>
      <c r="D34" s="13">
        <v>73.25</v>
      </c>
      <c r="E34" s="13">
        <v>30.63</v>
      </c>
      <c r="F34" s="13">
        <v>18.649999999999999</v>
      </c>
      <c r="G34" s="16" t="s">
        <v>1797</v>
      </c>
      <c r="H34" s="16" t="s">
        <v>1797</v>
      </c>
    </row>
    <row r="35" spans="1:8" s="14" customFormat="1" ht="18" customHeight="1">
      <c r="A35" s="12" t="s">
        <v>1821</v>
      </c>
      <c r="B35" s="13">
        <v>6.69</v>
      </c>
      <c r="C35" s="13">
        <v>14.81</v>
      </c>
      <c r="D35" s="13">
        <v>93.1</v>
      </c>
      <c r="E35" s="13">
        <v>31.28</v>
      </c>
      <c r="F35" s="13">
        <v>17.649999999999999</v>
      </c>
      <c r="G35" s="13">
        <v>10.1</v>
      </c>
      <c r="H35" s="13">
        <v>26.43</v>
      </c>
    </row>
    <row r="36" spans="1:8" s="14" customFormat="1" ht="18" customHeight="1">
      <c r="A36" s="15" t="s">
        <v>1822</v>
      </c>
      <c r="B36" s="13">
        <v>1.3</v>
      </c>
      <c r="C36" s="13">
        <v>22.7</v>
      </c>
      <c r="D36" s="13">
        <v>142.69999999999999</v>
      </c>
      <c r="E36" s="13">
        <v>48.13</v>
      </c>
      <c r="F36" s="13">
        <v>19.88</v>
      </c>
      <c r="G36" s="16" t="s">
        <v>1797</v>
      </c>
      <c r="H36" s="16" t="s">
        <v>1797</v>
      </c>
    </row>
    <row r="37" spans="1:8" s="14" customFormat="1" ht="18" customHeight="1">
      <c r="A37" s="15" t="s">
        <v>1823</v>
      </c>
      <c r="B37" s="13">
        <v>0.9</v>
      </c>
      <c r="C37" s="13">
        <v>12.8</v>
      </c>
      <c r="D37" s="13">
        <v>80.459999999999994</v>
      </c>
      <c r="E37" s="13">
        <v>26.4</v>
      </c>
      <c r="F37" s="13">
        <v>17.28</v>
      </c>
      <c r="G37" s="16" t="s">
        <v>1797</v>
      </c>
      <c r="H37" s="16" t="s">
        <v>1797</v>
      </c>
    </row>
    <row r="38" spans="1:8" s="14" customFormat="1" ht="18" customHeight="1">
      <c r="A38" s="15" t="s">
        <v>1824</v>
      </c>
      <c r="B38" s="13">
        <v>1.34</v>
      </c>
      <c r="C38" s="13">
        <v>13.25</v>
      </c>
      <c r="D38" s="13">
        <v>83.33</v>
      </c>
      <c r="E38" s="13">
        <v>27.07</v>
      </c>
      <c r="F38" s="13">
        <v>17.3</v>
      </c>
      <c r="G38" s="16" t="s">
        <v>1797</v>
      </c>
      <c r="H38" s="16" t="s">
        <v>1797</v>
      </c>
    </row>
    <row r="39" spans="1:8" s="14" customFormat="1" ht="18" customHeight="1">
      <c r="A39" s="15" t="s">
        <v>1825</v>
      </c>
      <c r="B39" s="13">
        <v>1.1399999999999999</v>
      </c>
      <c r="C39" s="13">
        <v>14.97</v>
      </c>
      <c r="D39" s="13">
        <v>94.13</v>
      </c>
      <c r="E39" s="13">
        <v>34.06</v>
      </c>
      <c r="F39" s="13">
        <v>18</v>
      </c>
      <c r="G39" s="16" t="s">
        <v>1797</v>
      </c>
      <c r="H39" s="16" t="s">
        <v>1797</v>
      </c>
    </row>
    <row r="40" spans="1:8" s="11" customFormat="1" ht="18" customHeight="1">
      <c r="A40" s="15" t="s">
        <v>1826</v>
      </c>
      <c r="B40" s="13">
        <v>2.02</v>
      </c>
      <c r="C40" s="13">
        <v>13.69</v>
      </c>
      <c r="D40" s="13">
        <v>86.07</v>
      </c>
      <c r="E40" s="13">
        <v>28.81</v>
      </c>
      <c r="F40" s="13">
        <v>17.11</v>
      </c>
      <c r="G40" s="16" t="s">
        <v>1797</v>
      </c>
      <c r="H40" s="16" t="s">
        <v>1797</v>
      </c>
    </row>
    <row r="41" spans="1:8" s="14" customFormat="1" ht="18" customHeight="1">
      <c r="A41" s="12" t="s">
        <v>1827</v>
      </c>
      <c r="B41" s="13">
        <v>4.46</v>
      </c>
      <c r="C41" s="13">
        <v>17.77</v>
      </c>
      <c r="D41" s="13">
        <v>111.72</v>
      </c>
      <c r="E41" s="13">
        <v>30.57</v>
      </c>
      <c r="F41" s="13">
        <v>17.18</v>
      </c>
      <c r="G41" s="13">
        <v>11.86</v>
      </c>
      <c r="H41" s="13">
        <v>43.02</v>
      </c>
    </row>
    <row r="42" spans="1:8" s="11" customFormat="1" ht="18" customHeight="1">
      <c r="A42" s="9" t="s">
        <v>1828</v>
      </c>
      <c r="B42" s="10">
        <v>2.1</v>
      </c>
      <c r="C42" s="10">
        <v>14.56</v>
      </c>
      <c r="D42" s="10">
        <v>91.56</v>
      </c>
      <c r="E42" s="10">
        <v>28.79</v>
      </c>
      <c r="F42" s="10">
        <v>19.25</v>
      </c>
      <c r="G42" s="10">
        <v>10.63</v>
      </c>
      <c r="H42" s="10">
        <v>32.11</v>
      </c>
    </row>
    <row r="43" spans="1:8" s="11" customFormat="1" ht="18" customHeight="1">
      <c r="A43" s="18" t="s">
        <v>1829</v>
      </c>
      <c r="B43" s="10">
        <v>2.99</v>
      </c>
      <c r="C43" s="10">
        <v>20.48</v>
      </c>
      <c r="D43" s="10">
        <v>128.77000000000001</v>
      </c>
      <c r="E43" s="10">
        <v>35.6</v>
      </c>
      <c r="F43" s="10">
        <v>18.739999999999998</v>
      </c>
      <c r="G43" s="10">
        <v>11.33</v>
      </c>
      <c r="H43" s="10">
        <v>22.3</v>
      </c>
    </row>
    <row r="44" spans="1:8" s="11" customFormat="1" ht="18" customHeight="1">
      <c r="A44" s="18" t="s">
        <v>1830</v>
      </c>
      <c r="B44" s="19" t="s">
        <v>1831</v>
      </c>
      <c r="C44" s="20" t="s">
        <v>1832</v>
      </c>
      <c r="D44" s="20" t="s">
        <v>1832</v>
      </c>
      <c r="E44" s="10">
        <v>35.54</v>
      </c>
      <c r="F44" s="10">
        <v>32.520000000000003</v>
      </c>
      <c r="G44" s="20" t="s">
        <v>1832</v>
      </c>
      <c r="H44" s="10">
        <v>5.25</v>
      </c>
    </row>
    <row r="45" spans="1:8" s="5" customFormat="1" ht="18" customHeight="1">
      <c r="A45" s="3061"/>
      <c r="B45" s="2949" t="s">
        <v>1833</v>
      </c>
      <c r="C45" s="2949"/>
      <c r="D45" s="2949"/>
      <c r="E45" s="2949" t="s">
        <v>1834</v>
      </c>
      <c r="F45" s="2949" t="s">
        <v>1835</v>
      </c>
      <c r="G45" s="2949" t="s">
        <v>1836</v>
      </c>
      <c r="H45" s="3059" t="s">
        <v>1837</v>
      </c>
    </row>
    <row r="46" spans="1:8" s="5" customFormat="1" ht="18" customHeight="1">
      <c r="A46" s="3062"/>
      <c r="B46" s="2949" t="s">
        <v>1838</v>
      </c>
      <c r="C46" s="3060" t="s">
        <v>1788</v>
      </c>
      <c r="D46" s="3060"/>
      <c r="E46" s="2949"/>
      <c r="F46" s="2949"/>
      <c r="G46" s="2949"/>
      <c r="H46" s="3059"/>
    </row>
    <row r="47" spans="1:8" s="5" customFormat="1" ht="33" customHeight="1">
      <c r="A47" s="3062"/>
      <c r="B47" s="2949"/>
      <c r="C47" s="3" t="s">
        <v>1839</v>
      </c>
      <c r="D47" s="3" t="s">
        <v>1840</v>
      </c>
      <c r="E47" s="2949"/>
      <c r="F47" s="2949"/>
      <c r="G47" s="2949"/>
      <c r="H47" s="3059"/>
    </row>
    <row r="48" spans="1:8" s="8" customFormat="1" ht="18" customHeight="1">
      <c r="A48" s="3063"/>
      <c r="B48" s="3" t="s">
        <v>1791</v>
      </c>
      <c r="C48" s="21" t="s">
        <v>1841</v>
      </c>
      <c r="D48" s="22" t="s">
        <v>1791</v>
      </c>
      <c r="E48" s="3064" t="s">
        <v>1841</v>
      </c>
      <c r="F48" s="3064"/>
      <c r="G48" s="3064"/>
      <c r="H48" s="4" t="s">
        <v>1791</v>
      </c>
    </row>
    <row r="49" spans="1:8" s="8" customFormat="1" ht="6" customHeight="1">
      <c r="A49" s="1" t="s">
        <v>1842</v>
      </c>
      <c r="B49" s="23"/>
      <c r="C49" s="24"/>
      <c r="D49" s="25"/>
      <c r="E49" s="24"/>
      <c r="F49" s="24"/>
      <c r="G49" s="24"/>
      <c r="H49" s="23"/>
    </row>
    <row r="50" spans="1:8" s="8" customFormat="1" ht="12.75" customHeight="1">
      <c r="A50" s="2894" t="s">
        <v>1843</v>
      </c>
      <c r="B50" s="2894"/>
      <c r="C50" s="2894"/>
      <c r="D50" s="2894"/>
      <c r="E50" s="2894"/>
      <c r="F50" s="2894"/>
      <c r="G50" s="2894"/>
      <c r="H50" s="2894"/>
    </row>
    <row r="51" spans="1:8" ht="12.75" customHeight="1">
      <c r="A51" s="3068" t="s">
        <v>1844</v>
      </c>
      <c r="B51" s="3068"/>
      <c r="C51" s="3068"/>
      <c r="D51" s="3068"/>
      <c r="E51" s="3068"/>
      <c r="F51" s="3068"/>
      <c r="G51" s="3068"/>
      <c r="H51" s="3068"/>
    </row>
    <row r="52" spans="1:8" ht="12.75" customHeight="1">
      <c r="A52" s="3069" t="s">
        <v>1845</v>
      </c>
      <c r="B52" s="3069"/>
      <c r="C52" s="3069"/>
      <c r="D52" s="3069"/>
      <c r="E52" s="3069"/>
      <c r="F52" s="3069"/>
      <c r="G52" s="3069"/>
      <c r="H52" s="3069"/>
    </row>
    <row r="53" spans="1:8" ht="12.75" customHeight="1">
      <c r="A53" s="2824" t="s">
        <v>1846</v>
      </c>
      <c r="B53" s="2824"/>
      <c r="C53" s="2824"/>
      <c r="D53" s="2824"/>
      <c r="E53" s="2824"/>
      <c r="F53" s="2824"/>
      <c r="G53" s="2824"/>
      <c r="H53" s="2824"/>
    </row>
    <row r="54" spans="1:8" ht="12.75" customHeight="1">
      <c r="A54" s="2824" t="s">
        <v>1847</v>
      </c>
      <c r="B54" s="2824"/>
      <c r="C54" s="2824"/>
      <c r="D54" s="2824"/>
      <c r="E54" s="2824"/>
      <c r="F54" s="2824"/>
      <c r="G54" s="2824"/>
      <c r="H54" s="2824"/>
    </row>
    <row r="55" spans="1:8" s="31" customFormat="1" ht="6" customHeight="1"/>
    <row r="56" spans="1:8" s="31" customFormat="1">
      <c r="A56" s="32"/>
    </row>
    <row r="57" spans="1:8" s="33" customFormat="1">
      <c r="A57" s="32"/>
    </row>
    <row r="58" spans="1:8" s="33" customFormat="1">
      <c r="A58" s="34"/>
    </row>
  </sheetData>
  <mergeCells count="25">
    <mergeCell ref="A54:H54"/>
    <mergeCell ref="A50:H50"/>
    <mergeCell ref="A51:H51"/>
    <mergeCell ref="A52:H52"/>
    <mergeCell ref="A53:H53"/>
    <mergeCell ref="H45:H47"/>
    <mergeCell ref="B46:B47"/>
    <mergeCell ref="C46:D46"/>
    <mergeCell ref="E48:G48"/>
    <mergeCell ref="E7:G7"/>
    <mergeCell ref="A45:A48"/>
    <mergeCell ref="B45:D45"/>
    <mergeCell ref="E45:E47"/>
    <mergeCell ref="F45:F47"/>
    <mergeCell ref="G45:G47"/>
    <mergeCell ref="A1:H1"/>
    <mergeCell ref="A2:H2"/>
    <mergeCell ref="A4:A7"/>
    <mergeCell ref="B4:D4"/>
    <mergeCell ref="E4:E6"/>
    <mergeCell ref="F4:F6"/>
    <mergeCell ref="G4:G6"/>
    <mergeCell ref="H4:H6"/>
    <mergeCell ref="B5:B6"/>
    <mergeCell ref="C5:D5"/>
  </mergeCells>
  <phoneticPr fontId="32" type="noConversion"/>
  <hyperlinks>
    <hyperlink ref="J1"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headerFooter alignWithMargins="0"/>
</worksheet>
</file>

<file path=xl/worksheets/sheet83.xml><?xml version="1.0" encoding="utf-8"?>
<worksheet xmlns="http://schemas.openxmlformats.org/spreadsheetml/2006/main" xmlns:r="http://schemas.openxmlformats.org/officeDocument/2006/relationships">
  <sheetPr>
    <pageSetUpPr fitToPage="1"/>
  </sheetPr>
  <dimension ref="A1:P36"/>
  <sheetViews>
    <sheetView showGridLines="0" workbookViewId="0">
      <selection sqref="A1:F1"/>
    </sheetView>
  </sheetViews>
  <sheetFormatPr defaultRowHeight="12.75"/>
  <cols>
    <col min="1" max="1" width="33.140625" style="28" customWidth="1"/>
    <col min="2" max="5" width="14.42578125" style="28" customWidth="1"/>
    <col min="6" max="6" width="33.140625" style="28" customWidth="1"/>
    <col min="7" max="7" width="7.7109375" style="28" customWidth="1"/>
    <col min="8" max="8" width="14.5703125" style="28" bestFit="1" customWidth="1"/>
    <col min="9" max="16384" width="9.140625" style="28"/>
  </cols>
  <sheetData>
    <row r="1" spans="1:16" s="2" customFormat="1" ht="30" customHeight="1">
      <c r="A1" s="2942" t="s">
        <v>1848</v>
      </c>
      <c r="B1" s="2942"/>
      <c r="C1" s="2942"/>
      <c r="D1" s="2942"/>
      <c r="E1" s="2942"/>
      <c r="F1" s="2942"/>
      <c r="G1" s="37"/>
      <c r="H1" s="1419" t="s">
        <v>303</v>
      </c>
    </row>
    <row r="2" spans="1:16" s="2" customFormat="1" ht="30" customHeight="1">
      <c r="A2" s="3055" t="s">
        <v>1849</v>
      </c>
      <c r="B2" s="3055"/>
      <c r="C2" s="3055"/>
      <c r="D2" s="3055"/>
      <c r="E2" s="3055"/>
      <c r="F2" s="3055"/>
      <c r="G2" s="37"/>
    </row>
    <row r="3" spans="1:16" s="2" customFormat="1" ht="12" customHeight="1">
      <c r="A3" s="1"/>
      <c r="B3" s="1"/>
      <c r="C3" s="1"/>
      <c r="D3" s="1"/>
      <c r="E3" s="1"/>
      <c r="F3" s="1"/>
      <c r="G3" s="37"/>
    </row>
    <row r="4" spans="1:16" s="5" customFormat="1" ht="36" customHeight="1">
      <c r="A4" s="3056"/>
      <c r="B4" s="39" t="s">
        <v>1850</v>
      </c>
      <c r="C4" s="39" t="s">
        <v>1783</v>
      </c>
      <c r="D4" s="39" t="s">
        <v>1851</v>
      </c>
      <c r="E4" s="39" t="s">
        <v>1852</v>
      </c>
      <c r="F4" s="3070"/>
      <c r="L4" s="40"/>
      <c r="M4" s="40"/>
      <c r="N4" s="40"/>
      <c r="O4" s="40"/>
      <c r="P4" s="40"/>
    </row>
    <row r="5" spans="1:16" s="8" customFormat="1" ht="18" customHeight="1">
      <c r="A5" s="3058"/>
      <c r="B5" s="3" t="s">
        <v>1791</v>
      </c>
      <c r="C5" s="3065" t="s">
        <v>1792</v>
      </c>
      <c r="D5" s="3067"/>
      <c r="E5" s="4" t="s">
        <v>1791</v>
      </c>
      <c r="F5" s="3071"/>
      <c r="G5" s="41"/>
      <c r="L5" s="40"/>
      <c r="M5" s="3072"/>
      <c r="N5" s="3072"/>
      <c r="O5" s="3073"/>
      <c r="P5" s="3073"/>
    </row>
    <row r="6" spans="1:16" s="11" customFormat="1" ht="15" customHeight="1">
      <c r="A6" s="9" t="s">
        <v>1793</v>
      </c>
      <c r="B6" s="42">
        <v>100</v>
      </c>
      <c r="C6" s="42">
        <v>28.44</v>
      </c>
      <c r="D6" s="42">
        <v>18.920000000000002</v>
      </c>
      <c r="E6" s="42">
        <v>56.88</v>
      </c>
      <c r="F6" s="11" t="s">
        <v>1793</v>
      </c>
      <c r="H6" s="42"/>
      <c r="I6" s="42"/>
      <c r="J6" s="42"/>
      <c r="L6" s="43"/>
      <c r="M6" s="43"/>
      <c r="N6" s="43"/>
      <c r="O6" s="43"/>
      <c r="P6" s="43"/>
    </row>
    <row r="7" spans="1:16" s="49" customFormat="1" ht="27" customHeight="1">
      <c r="A7" s="44" t="s">
        <v>1853</v>
      </c>
      <c r="B7" s="45">
        <v>2.41</v>
      </c>
      <c r="C7" s="45">
        <v>6.14</v>
      </c>
      <c r="D7" s="45">
        <v>10.25</v>
      </c>
      <c r="E7" s="45">
        <v>29.36</v>
      </c>
      <c r="F7" s="44" t="s">
        <v>1854</v>
      </c>
      <c r="G7" s="46"/>
      <c r="H7" s="47"/>
      <c r="I7" s="47"/>
      <c r="J7" s="47"/>
      <c r="K7" s="48"/>
      <c r="L7" s="43"/>
      <c r="M7" s="43"/>
      <c r="N7" s="43"/>
      <c r="O7" s="43"/>
      <c r="P7" s="43"/>
    </row>
    <row r="8" spans="1:16" s="52" customFormat="1" ht="78" customHeight="1">
      <c r="A8" s="44" t="s">
        <v>1855</v>
      </c>
      <c r="B8" s="45">
        <v>18.07</v>
      </c>
      <c r="C8" s="45">
        <v>28.87</v>
      </c>
      <c r="D8" s="45">
        <v>15.93</v>
      </c>
      <c r="E8" s="45">
        <v>52.95</v>
      </c>
      <c r="F8" s="44" t="s">
        <v>1856</v>
      </c>
      <c r="G8" s="46"/>
      <c r="H8" s="50"/>
      <c r="I8" s="50"/>
      <c r="J8" s="50"/>
      <c r="K8" s="51"/>
      <c r="L8" s="43"/>
      <c r="M8" s="43"/>
      <c r="N8" s="43"/>
      <c r="O8" s="43"/>
      <c r="P8" s="43"/>
    </row>
    <row r="9" spans="1:16" s="52" customFormat="1" ht="15" customHeight="1">
      <c r="A9" s="44" t="s">
        <v>1857</v>
      </c>
      <c r="B9" s="45">
        <v>7.34</v>
      </c>
      <c r="C9" s="45">
        <v>19.53</v>
      </c>
      <c r="D9" s="45">
        <v>14.29</v>
      </c>
      <c r="E9" s="45">
        <v>67.239999999999995</v>
      </c>
      <c r="F9" s="44" t="s">
        <v>1858</v>
      </c>
      <c r="G9" s="46"/>
      <c r="H9" s="50"/>
      <c r="I9" s="50"/>
      <c r="J9" s="50"/>
      <c r="K9" s="51"/>
      <c r="L9" s="43"/>
      <c r="M9" s="43"/>
      <c r="N9" s="43"/>
      <c r="O9" s="43"/>
      <c r="P9" s="43"/>
    </row>
    <row r="10" spans="1:16" s="52" customFormat="1" ht="66" customHeight="1">
      <c r="A10" s="44" t="s">
        <v>1859</v>
      </c>
      <c r="B10" s="45">
        <v>22.95</v>
      </c>
      <c r="C10" s="45">
        <v>26.31</v>
      </c>
      <c r="D10" s="45">
        <v>16.52</v>
      </c>
      <c r="E10" s="45">
        <v>58.87</v>
      </c>
      <c r="F10" s="44" t="s">
        <v>1860</v>
      </c>
      <c r="G10" s="46"/>
      <c r="H10" s="50"/>
      <c r="I10" s="50"/>
      <c r="J10" s="50"/>
      <c r="K10" s="51"/>
      <c r="L10" s="43"/>
      <c r="M10" s="43"/>
      <c r="N10" s="43"/>
      <c r="O10" s="43"/>
      <c r="P10" s="43"/>
    </row>
    <row r="11" spans="1:16" s="52" customFormat="1" ht="27" customHeight="1">
      <c r="A11" s="44" t="s">
        <v>1861</v>
      </c>
      <c r="B11" s="45">
        <v>3.78</v>
      </c>
      <c r="C11" s="45">
        <v>79.17</v>
      </c>
      <c r="D11" s="45">
        <v>34.99</v>
      </c>
      <c r="E11" s="45">
        <v>41.41</v>
      </c>
      <c r="F11" s="44" t="s">
        <v>1862</v>
      </c>
      <c r="G11" s="46"/>
      <c r="H11" s="50"/>
      <c r="I11" s="50"/>
      <c r="J11" s="50"/>
      <c r="K11" s="51"/>
      <c r="L11" s="43"/>
      <c r="M11" s="43"/>
      <c r="N11" s="43"/>
      <c r="O11" s="43"/>
      <c r="P11" s="43"/>
    </row>
    <row r="12" spans="1:16" s="52" customFormat="1" ht="15" customHeight="1">
      <c r="A12" s="44" t="s">
        <v>1863</v>
      </c>
      <c r="B12" s="45">
        <v>7.56</v>
      </c>
      <c r="C12" s="45">
        <v>105.8</v>
      </c>
      <c r="D12" s="45">
        <v>50.1</v>
      </c>
      <c r="E12" s="45">
        <v>41.02</v>
      </c>
      <c r="F12" s="44" t="s">
        <v>1864</v>
      </c>
      <c r="G12" s="46"/>
      <c r="H12" s="50"/>
      <c r="I12" s="50"/>
      <c r="J12" s="50"/>
      <c r="K12" s="51"/>
      <c r="L12" s="43"/>
      <c r="M12" s="43"/>
      <c r="N12" s="43"/>
      <c r="O12" s="43"/>
      <c r="P12" s="43"/>
    </row>
    <row r="13" spans="1:16" s="52" customFormat="1" ht="15" customHeight="1">
      <c r="A13" s="44" t="s">
        <v>1865</v>
      </c>
      <c r="B13" s="45">
        <v>8.1199999999999992</v>
      </c>
      <c r="C13" s="45">
        <v>305.29000000000002</v>
      </c>
      <c r="D13" s="45">
        <v>16.43</v>
      </c>
      <c r="E13" s="45">
        <v>4.49</v>
      </c>
      <c r="F13" s="44" t="s">
        <v>1866</v>
      </c>
      <c r="G13" s="46"/>
      <c r="H13" s="50"/>
      <c r="I13" s="50"/>
      <c r="J13" s="50"/>
      <c r="K13" s="51"/>
      <c r="L13" s="43"/>
      <c r="M13" s="43"/>
      <c r="N13" s="43"/>
      <c r="O13" s="43"/>
      <c r="P13" s="43"/>
    </row>
    <row r="14" spans="1:16" s="52" customFormat="1" ht="51" customHeight="1">
      <c r="A14" s="44" t="s">
        <v>1867</v>
      </c>
      <c r="B14" s="45">
        <v>6.26</v>
      </c>
      <c r="C14" s="45">
        <v>25.75</v>
      </c>
      <c r="D14" s="45">
        <v>16.309999999999999</v>
      </c>
      <c r="E14" s="45">
        <v>57.1</v>
      </c>
      <c r="F14" s="44" t="s">
        <v>1868</v>
      </c>
      <c r="G14" s="46"/>
      <c r="H14" s="50"/>
      <c r="I14" s="50"/>
      <c r="J14" s="50"/>
      <c r="K14" s="51"/>
      <c r="L14" s="43"/>
      <c r="M14" s="43"/>
      <c r="N14" s="43"/>
      <c r="O14" s="43"/>
      <c r="P14" s="43"/>
    </row>
    <row r="15" spans="1:16" s="52" customFormat="1" ht="39" customHeight="1">
      <c r="A15" s="44" t="s">
        <v>1869</v>
      </c>
      <c r="B15" s="45">
        <v>20.94</v>
      </c>
      <c r="C15" s="45">
        <v>31.26</v>
      </c>
      <c r="D15" s="45">
        <v>26.92</v>
      </c>
      <c r="E15" s="45">
        <v>83.49</v>
      </c>
      <c r="F15" s="44" t="s">
        <v>1870</v>
      </c>
      <c r="G15" s="46"/>
      <c r="H15" s="50"/>
      <c r="I15" s="50"/>
      <c r="J15" s="50"/>
      <c r="K15" s="51"/>
      <c r="L15" s="43"/>
      <c r="M15" s="43"/>
      <c r="N15" s="43"/>
      <c r="O15" s="43"/>
      <c r="P15" s="43"/>
    </row>
    <row r="16" spans="1:16" s="52" customFormat="1" ht="39" customHeight="1">
      <c r="A16" s="44" t="s">
        <v>1871</v>
      </c>
      <c r="B16" s="45">
        <v>2.56</v>
      </c>
      <c r="C16" s="45">
        <v>13.39</v>
      </c>
      <c r="D16" s="45">
        <v>11.69</v>
      </c>
      <c r="E16" s="45">
        <v>80.849999999999994</v>
      </c>
      <c r="F16" s="44" t="s">
        <v>1872</v>
      </c>
      <c r="G16" s="46"/>
      <c r="H16" s="50"/>
      <c r="I16" s="50"/>
      <c r="J16" s="50"/>
      <c r="K16" s="51"/>
      <c r="L16" s="43"/>
      <c r="M16" s="43"/>
      <c r="N16" s="43"/>
      <c r="O16" s="43"/>
      <c r="P16" s="43"/>
    </row>
    <row r="17" spans="1:16" s="11" customFormat="1" ht="16.5" customHeight="1">
      <c r="A17" s="18" t="s">
        <v>1829</v>
      </c>
      <c r="B17" s="42">
        <v>100</v>
      </c>
      <c r="C17" s="42">
        <v>35.6</v>
      </c>
      <c r="D17" s="42">
        <v>18.739999999999998</v>
      </c>
      <c r="E17" s="42">
        <v>46.28</v>
      </c>
      <c r="F17" s="53" t="s">
        <v>1829</v>
      </c>
      <c r="H17" s="42"/>
      <c r="I17" s="42"/>
      <c r="J17" s="42"/>
      <c r="L17" s="43"/>
      <c r="M17" s="43"/>
      <c r="N17" s="43"/>
      <c r="O17" s="43"/>
      <c r="P17" s="43"/>
    </row>
    <row r="18" spans="1:16" s="49" customFormat="1" ht="27" customHeight="1">
      <c r="A18" s="44" t="s">
        <v>1853</v>
      </c>
      <c r="B18" s="45">
        <v>1.91</v>
      </c>
      <c r="C18" s="45">
        <v>7.8</v>
      </c>
      <c r="D18" s="45">
        <v>9.48</v>
      </c>
      <c r="E18" s="45">
        <v>14</v>
      </c>
      <c r="F18" s="44" t="s">
        <v>1854</v>
      </c>
      <c r="G18" s="54"/>
      <c r="H18" s="47"/>
      <c r="I18" s="47"/>
      <c r="J18" s="47"/>
      <c r="K18" s="48"/>
      <c r="L18" s="43"/>
      <c r="M18" s="43"/>
      <c r="N18" s="43"/>
      <c r="O18" s="43"/>
      <c r="P18" s="43"/>
    </row>
    <row r="19" spans="1:16" s="49" customFormat="1" ht="78" customHeight="1">
      <c r="A19" s="44" t="s">
        <v>1855</v>
      </c>
      <c r="B19" s="45">
        <v>6.82</v>
      </c>
      <c r="C19" s="45">
        <v>28.2</v>
      </c>
      <c r="D19" s="45">
        <v>17.260000000000002</v>
      </c>
      <c r="E19" s="45">
        <v>56</v>
      </c>
      <c r="F19" s="44" t="s">
        <v>1856</v>
      </c>
      <c r="G19" s="54"/>
      <c r="H19" s="47"/>
      <c r="I19" s="47"/>
      <c r="J19" s="47"/>
      <c r="K19" s="48"/>
      <c r="L19" s="43"/>
      <c r="M19" s="43"/>
      <c r="N19" s="43"/>
      <c r="O19" s="43"/>
      <c r="P19" s="43"/>
    </row>
    <row r="20" spans="1:16" s="49" customFormat="1" ht="15" customHeight="1">
      <c r="A20" s="44" t="s">
        <v>1857</v>
      </c>
      <c r="B20" s="45">
        <v>9.75</v>
      </c>
      <c r="C20" s="45">
        <v>24.98</v>
      </c>
      <c r="D20" s="45">
        <v>14.57</v>
      </c>
      <c r="E20" s="45">
        <v>56.06</v>
      </c>
      <c r="F20" s="44" t="s">
        <v>1858</v>
      </c>
      <c r="G20" s="54"/>
      <c r="H20" s="47"/>
      <c r="I20" s="47"/>
      <c r="J20" s="47"/>
      <c r="K20" s="48"/>
      <c r="L20" s="43"/>
      <c r="M20" s="43"/>
      <c r="N20" s="43"/>
      <c r="O20" s="43"/>
      <c r="P20" s="43"/>
    </row>
    <row r="21" spans="1:16" s="49" customFormat="1" ht="66" customHeight="1">
      <c r="A21" s="44" t="s">
        <v>1859</v>
      </c>
      <c r="B21" s="45">
        <v>29.61</v>
      </c>
      <c r="C21" s="45">
        <v>33.9</v>
      </c>
      <c r="D21" s="45">
        <v>15.53</v>
      </c>
      <c r="E21" s="45">
        <v>43.83</v>
      </c>
      <c r="F21" s="44" t="s">
        <v>1860</v>
      </c>
      <c r="G21" s="54"/>
      <c r="H21" s="47"/>
      <c r="I21" s="47"/>
      <c r="J21" s="47"/>
      <c r="K21" s="48"/>
      <c r="L21" s="43"/>
      <c r="M21" s="43"/>
      <c r="N21" s="43"/>
      <c r="O21" s="43"/>
      <c r="P21" s="43"/>
    </row>
    <row r="22" spans="1:16" s="49" customFormat="1" ht="27" customHeight="1">
      <c r="A22" s="44" t="s">
        <v>1861</v>
      </c>
      <c r="B22" s="45">
        <v>2.0299999999999998</v>
      </c>
      <c r="C22" s="45">
        <v>85.2</v>
      </c>
      <c r="D22" s="45">
        <v>32.54</v>
      </c>
      <c r="E22" s="45">
        <v>35.090000000000003</v>
      </c>
      <c r="F22" s="44" t="s">
        <v>1862</v>
      </c>
      <c r="G22" s="54"/>
      <c r="H22" s="47"/>
      <c r="I22" s="47"/>
      <c r="J22" s="47"/>
      <c r="K22" s="48"/>
      <c r="L22" s="43"/>
      <c r="M22" s="43"/>
      <c r="N22" s="43"/>
      <c r="O22" s="43"/>
      <c r="P22" s="43"/>
    </row>
    <row r="23" spans="1:16" s="52" customFormat="1" ht="15" customHeight="1">
      <c r="A23" s="44" t="s">
        <v>1863</v>
      </c>
      <c r="B23" s="45">
        <v>4.95</v>
      </c>
      <c r="C23" s="45">
        <v>101.66</v>
      </c>
      <c r="D23" s="45">
        <v>33.46</v>
      </c>
      <c r="E23" s="45">
        <v>30.25</v>
      </c>
      <c r="F23" s="44" t="s">
        <v>1864</v>
      </c>
      <c r="G23" s="54"/>
      <c r="H23" s="50"/>
      <c r="I23" s="50"/>
      <c r="J23" s="50"/>
      <c r="K23" s="51"/>
      <c r="L23" s="43"/>
      <c r="M23" s="43"/>
      <c r="N23" s="43"/>
      <c r="O23" s="43"/>
      <c r="P23" s="43"/>
    </row>
    <row r="24" spans="1:16" s="52" customFormat="1" ht="15" customHeight="1">
      <c r="A24" s="44" t="s">
        <v>1865</v>
      </c>
      <c r="B24" s="45">
        <v>6.81</v>
      </c>
      <c r="C24" s="45">
        <v>266.91000000000003</v>
      </c>
      <c r="D24" s="45">
        <v>14.85</v>
      </c>
      <c r="E24" s="45">
        <v>4.54</v>
      </c>
      <c r="F24" s="44" t="s">
        <v>1866</v>
      </c>
      <c r="G24" s="54"/>
      <c r="H24" s="50"/>
      <c r="I24" s="50"/>
      <c r="J24" s="50"/>
      <c r="K24" s="51"/>
      <c r="L24" s="43"/>
      <c r="M24" s="43"/>
      <c r="N24" s="43"/>
      <c r="O24" s="43"/>
      <c r="P24" s="43"/>
    </row>
    <row r="25" spans="1:16" s="52" customFormat="1" ht="51" customHeight="1">
      <c r="A25" s="44" t="s">
        <v>1867</v>
      </c>
      <c r="B25" s="45">
        <v>14.34</v>
      </c>
      <c r="C25" s="45">
        <v>90.64</v>
      </c>
      <c r="D25" s="45">
        <v>14.47</v>
      </c>
      <c r="E25" s="45">
        <v>14.26</v>
      </c>
      <c r="F25" s="44" t="s">
        <v>1868</v>
      </c>
      <c r="G25" s="54"/>
      <c r="H25" s="50"/>
      <c r="I25" s="50"/>
      <c r="J25" s="50"/>
      <c r="K25" s="51"/>
      <c r="L25" s="43"/>
      <c r="M25" s="43"/>
      <c r="N25" s="43"/>
      <c r="O25" s="43"/>
      <c r="P25" s="43"/>
    </row>
    <row r="26" spans="1:16" s="52" customFormat="1" ht="39" customHeight="1">
      <c r="A26" s="44" t="s">
        <v>1869</v>
      </c>
      <c r="B26" s="45">
        <v>21.67</v>
      </c>
      <c r="C26" s="45">
        <v>33.619999999999997</v>
      </c>
      <c r="D26" s="45">
        <v>27.28</v>
      </c>
      <c r="E26" s="45">
        <v>80.37</v>
      </c>
      <c r="F26" s="44" t="s">
        <v>1870</v>
      </c>
      <c r="G26" s="54"/>
      <c r="H26" s="50"/>
      <c r="I26" s="50"/>
      <c r="J26" s="50"/>
      <c r="K26" s="51"/>
      <c r="L26" s="43"/>
      <c r="M26" s="43"/>
      <c r="N26" s="43"/>
      <c r="O26" s="43"/>
      <c r="P26" s="43"/>
    </row>
    <row r="27" spans="1:16" s="52" customFormat="1" ht="39.75" customHeight="1">
      <c r="A27" s="44" t="s">
        <v>1871</v>
      </c>
      <c r="B27" s="45">
        <v>2.11</v>
      </c>
      <c r="C27" s="45">
        <v>13.39</v>
      </c>
      <c r="D27" s="45">
        <v>12.38</v>
      </c>
      <c r="E27" s="45">
        <v>83.92</v>
      </c>
      <c r="F27" s="44" t="s">
        <v>1872</v>
      </c>
      <c r="G27" s="54"/>
      <c r="H27" s="50"/>
      <c r="I27" s="50"/>
      <c r="J27" s="50"/>
      <c r="K27" s="51"/>
      <c r="L27" s="43"/>
      <c r="M27" s="43"/>
      <c r="N27" s="43"/>
      <c r="O27" s="43"/>
      <c r="P27" s="43"/>
    </row>
    <row r="28" spans="1:16" s="5" customFormat="1" ht="45" customHeight="1">
      <c r="A28" s="3074"/>
      <c r="B28" s="3" t="s">
        <v>1873</v>
      </c>
      <c r="C28" s="3" t="s">
        <v>1874</v>
      </c>
      <c r="D28" s="3" t="s">
        <v>1835</v>
      </c>
      <c r="E28" s="3" t="s">
        <v>1875</v>
      </c>
      <c r="F28" s="3076"/>
    </row>
    <row r="29" spans="1:16" s="8" customFormat="1" ht="18" customHeight="1">
      <c r="A29" s="3075"/>
      <c r="B29" s="3" t="s">
        <v>1791</v>
      </c>
      <c r="C29" s="3064" t="s">
        <v>1841</v>
      </c>
      <c r="D29" s="3064"/>
      <c r="E29" s="3" t="s">
        <v>1791</v>
      </c>
      <c r="F29" s="3077"/>
      <c r="G29" s="41"/>
    </row>
    <row r="30" spans="1:16" s="8" customFormat="1" ht="6" customHeight="1">
      <c r="A30" s="55"/>
      <c r="B30" s="23"/>
      <c r="C30" s="24"/>
      <c r="D30" s="24"/>
      <c r="E30" s="23"/>
      <c r="F30" s="55"/>
      <c r="G30" s="41"/>
    </row>
    <row r="31" spans="1:16" ht="12.75" customHeight="1">
      <c r="A31" s="3068" t="s">
        <v>1844</v>
      </c>
      <c r="B31" s="3068"/>
      <c r="C31" s="3068"/>
      <c r="D31" s="3068"/>
      <c r="E31" s="3068"/>
      <c r="F31" s="3068"/>
      <c r="G31" s="27"/>
    </row>
    <row r="32" spans="1:16" ht="12.75" customHeight="1">
      <c r="A32" s="3069" t="s">
        <v>1845</v>
      </c>
      <c r="B32" s="3069"/>
      <c r="C32" s="3069"/>
      <c r="D32" s="3069"/>
      <c r="E32" s="3069"/>
      <c r="F32" s="3069"/>
      <c r="G32" s="29"/>
    </row>
    <row r="33" spans="1:7" ht="12.75" customHeight="1">
      <c r="A33" s="3036" t="s">
        <v>1876</v>
      </c>
      <c r="B33" s="3036"/>
      <c r="C33" s="3036"/>
      <c r="D33" s="3036"/>
      <c r="E33" s="3036"/>
      <c r="F33" s="3036"/>
      <c r="G33" s="29"/>
    </row>
    <row r="34" spans="1:7" ht="12.75" customHeight="1">
      <c r="A34" s="3069" t="s">
        <v>1877</v>
      </c>
      <c r="B34" s="3069"/>
      <c r="C34" s="3069"/>
      <c r="D34" s="3069"/>
      <c r="E34" s="3069"/>
      <c r="F34" s="3069"/>
      <c r="G34" s="29"/>
    </row>
    <row r="35" spans="1:7" ht="6" customHeight="1">
      <c r="A35" s="34"/>
    </row>
    <row r="36" spans="1:7">
      <c r="A36" s="57"/>
    </row>
  </sheetData>
  <mergeCells count="14">
    <mergeCell ref="A32:F32"/>
    <mergeCell ref="A33:F33"/>
    <mergeCell ref="A34:F34"/>
    <mergeCell ref="M5:N5"/>
    <mergeCell ref="O5:P5"/>
    <mergeCell ref="A28:A29"/>
    <mergeCell ref="F28:F29"/>
    <mergeCell ref="C29:D29"/>
    <mergeCell ref="A31:F31"/>
    <mergeCell ref="A1:F1"/>
    <mergeCell ref="A2:F2"/>
    <mergeCell ref="A4:A5"/>
    <mergeCell ref="F4:F5"/>
    <mergeCell ref="C5:D5"/>
  </mergeCells>
  <phoneticPr fontId="32" type="noConversion"/>
  <hyperlinks>
    <hyperlink ref="H1" location="Indice!A1" display="Indice!A1"/>
  </hyperlinks>
  <printOptions horizontalCentered="1"/>
  <pageMargins left="0.45275590551181105" right="0.45275590551181105" top="0.6692913385826772" bottom="0.6692913385826772" header="0" footer="0"/>
  <pageSetup paperSize="9" scale="74" orientation="portrait" horizontalDpi="4294967294" verticalDpi="0" r:id="rId1"/>
  <headerFooter alignWithMargins="0"/>
</worksheet>
</file>

<file path=xl/worksheets/sheet84.xml><?xml version="1.0" encoding="utf-8"?>
<worksheet xmlns="http://schemas.openxmlformats.org/spreadsheetml/2006/main" xmlns:r="http://schemas.openxmlformats.org/officeDocument/2006/relationships">
  <sheetPr>
    <pageSetUpPr fitToPage="1"/>
  </sheetPr>
  <dimension ref="A1:I51"/>
  <sheetViews>
    <sheetView showGridLines="0" workbookViewId="0">
      <selection sqref="A1:G1"/>
    </sheetView>
  </sheetViews>
  <sheetFormatPr defaultRowHeight="12.75"/>
  <cols>
    <col min="1" max="1" width="19.7109375" style="28" customWidth="1"/>
    <col min="2" max="7" width="16.7109375" style="28" customWidth="1"/>
    <col min="8" max="8" width="7.85546875" style="28" customWidth="1"/>
    <col min="9" max="9" width="14.5703125" style="28" bestFit="1" customWidth="1"/>
    <col min="10" max="16384" width="9.140625" style="28"/>
  </cols>
  <sheetData>
    <row r="1" spans="1:9" s="2" customFormat="1" ht="30" customHeight="1">
      <c r="A1" s="3055" t="s">
        <v>1878</v>
      </c>
      <c r="B1" s="3055"/>
      <c r="C1" s="3055"/>
      <c r="D1" s="3055"/>
      <c r="E1" s="3055"/>
      <c r="F1" s="3055"/>
      <c r="G1" s="3055"/>
      <c r="H1" s="37"/>
      <c r="I1" s="1419" t="s">
        <v>303</v>
      </c>
    </row>
    <row r="2" spans="1:9" s="2" customFormat="1" ht="30" customHeight="1">
      <c r="A2" s="3055" t="s">
        <v>1879</v>
      </c>
      <c r="B2" s="3055"/>
      <c r="C2" s="3055"/>
      <c r="D2" s="3055"/>
      <c r="E2" s="3055"/>
      <c r="F2" s="3055"/>
      <c r="G2" s="3055"/>
      <c r="H2" s="37"/>
    </row>
    <row r="3" spans="1:9" s="2" customFormat="1" ht="12" customHeight="1">
      <c r="A3" s="1"/>
      <c r="B3" s="1"/>
      <c r="C3" s="1"/>
      <c r="D3" s="1"/>
      <c r="E3" s="1"/>
      <c r="F3" s="1"/>
      <c r="G3" s="1"/>
      <c r="H3" s="37"/>
    </row>
    <row r="4" spans="1:9" s="5" customFormat="1" ht="30" customHeight="1">
      <c r="A4" s="3056"/>
      <c r="B4" s="3" t="s">
        <v>1782</v>
      </c>
      <c r="C4" s="3" t="s">
        <v>1880</v>
      </c>
      <c r="D4" s="3" t="s">
        <v>1881</v>
      </c>
      <c r="E4" s="3" t="s">
        <v>1882</v>
      </c>
      <c r="F4" s="3" t="s">
        <v>1883</v>
      </c>
      <c r="G4" s="4" t="s">
        <v>1884</v>
      </c>
    </row>
    <row r="5" spans="1:9" s="8" customFormat="1" ht="18" customHeight="1">
      <c r="A5" s="3058"/>
      <c r="B5" s="2949" t="s">
        <v>1885</v>
      </c>
      <c r="C5" s="2949"/>
      <c r="D5" s="2949"/>
      <c r="E5" s="6" t="s">
        <v>1886</v>
      </c>
      <c r="F5" s="2949" t="s">
        <v>1885</v>
      </c>
      <c r="G5" s="3059"/>
      <c r="H5" s="41"/>
    </row>
    <row r="6" spans="1:9" s="11" customFormat="1" ht="19.5" customHeight="1">
      <c r="A6" s="9" t="s">
        <v>1793</v>
      </c>
      <c r="B6" s="58">
        <v>168737.05</v>
      </c>
      <c r="C6" s="58">
        <v>145697.91399999999</v>
      </c>
      <c r="D6" s="58">
        <v>82875.616999999998</v>
      </c>
      <c r="E6" s="59">
        <v>5123.7939999999999</v>
      </c>
      <c r="F6" s="58">
        <v>115202.42432400001</v>
      </c>
      <c r="G6" s="58">
        <v>37629.186517000002</v>
      </c>
    </row>
    <row r="7" spans="1:9" s="11" customFormat="1" ht="19.5" customHeight="1">
      <c r="A7" s="9" t="s">
        <v>1794</v>
      </c>
      <c r="B7" s="58">
        <v>160076.09382400001</v>
      </c>
      <c r="C7" s="58">
        <v>138219.513447</v>
      </c>
      <c r="D7" s="58">
        <v>79034.220446000007</v>
      </c>
      <c r="E7" s="59">
        <v>4893.402</v>
      </c>
      <c r="F7" s="58">
        <v>109773.663916</v>
      </c>
      <c r="G7" s="58">
        <v>35671.641615</v>
      </c>
    </row>
    <row r="8" spans="1:9" s="14" customFormat="1" ht="19.5" customHeight="1">
      <c r="A8" s="12" t="s">
        <v>1795</v>
      </c>
      <c r="B8" s="60">
        <v>47200.263245000002</v>
      </c>
      <c r="C8" s="60">
        <v>40755.601068000004</v>
      </c>
      <c r="D8" s="60">
        <v>23678.469834</v>
      </c>
      <c r="E8" s="62">
        <v>1723.191</v>
      </c>
      <c r="F8" s="60">
        <v>34704.136677000002</v>
      </c>
      <c r="G8" s="60">
        <v>10447.502955</v>
      </c>
    </row>
    <row r="9" spans="1:9" s="11" customFormat="1" ht="19.5" customHeight="1">
      <c r="A9" s="15" t="s">
        <v>1796</v>
      </c>
      <c r="B9" s="60">
        <v>2536.1861079999999</v>
      </c>
      <c r="C9" s="60">
        <v>2189.8985750000002</v>
      </c>
      <c r="D9" s="63">
        <v>1234.2226189999999</v>
      </c>
      <c r="E9" s="62">
        <v>106.426</v>
      </c>
      <c r="F9" s="63" t="s">
        <v>1797</v>
      </c>
      <c r="G9" s="63" t="s">
        <v>1797</v>
      </c>
    </row>
    <row r="10" spans="1:9" s="11" customFormat="1" ht="19.5" customHeight="1">
      <c r="A10" s="15" t="s">
        <v>1798</v>
      </c>
      <c r="B10" s="60">
        <v>4939.6310890000004</v>
      </c>
      <c r="C10" s="60">
        <v>4265.1803239999999</v>
      </c>
      <c r="D10" s="63">
        <v>2581.6696649999999</v>
      </c>
      <c r="E10" s="62">
        <v>198.79599999999999</v>
      </c>
      <c r="F10" s="63" t="s">
        <v>1797</v>
      </c>
      <c r="G10" s="63" t="s">
        <v>1797</v>
      </c>
    </row>
    <row r="11" spans="1:9" s="11" customFormat="1" ht="19.5" customHeight="1">
      <c r="A11" s="15" t="s">
        <v>1799</v>
      </c>
      <c r="B11" s="60">
        <v>5998.1413300000004</v>
      </c>
      <c r="C11" s="60">
        <v>5179.1629620000003</v>
      </c>
      <c r="D11" s="63">
        <v>3060.171073</v>
      </c>
      <c r="E11" s="62">
        <v>241.99199999999999</v>
      </c>
      <c r="F11" s="63" t="s">
        <v>1797</v>
      </c>
      <c r="G11" s="63" t="s">
        <v>1797</v>
      </c>
    </row>
    <row r="12" spans="1:9" s="11" customFormat="1" ht="19.5" customHeight="1">
      <c r="A12" s="15" t="s">
        <v>1800</v>
      </c>
      <c r="B12" s="60">
        <v>20928.670239999999</v>
      </c>
      <c r="C12" s="60">
        <v>18071.096991999999</v>
      </c>
      <c r="D12" s="63">
        <v>10444.066473999999</v>
      </c>
      <c r="E12" s="62">
        <v>584.92999999999995</v>
      </c>
      <c r="F12" s="63" t="s">
        <v>1797</v>
      </c>
      <c r="G12" s="63" t="s">
        <v>1797</v>
      </c>
    </row>
    <row r="13" spans="1:9" s="11" customFormat="1" ht="19.5" customHeight="1">
      <c r="A13" s="15" t="s">
        <v>1801</v>
      </c>
      <c r="B13" s="60">
        <v>4846.6834120000003</v>
      </c>
      <c r="C13" s="60">
        <v>4184.9236010000004</v>
      </c>
      <c r="D13" s="63">
        <v>2590.0425890000001</v>
      </c>
      <c r="E13" s="62">
        <v>237.93899999999999</v>
      </c>
      <c r="F13" s="63" t="s">
        <v>1797</v>
      </c>
      <c r="G13" s="63" t="s">
        <v>1797</v>
      </c>
    </row>
    <row r="14" spans="1:9" s="11" customFormat="1" ht="19.5" customHeight="1">
      <c r="A14" s="15" t="s">
        <v>1802</v>
      </c>
      <c r="B14" s="60">
        <v>3708.3559650000002</v>
      </c>
      <c r="C14" s="60">
        <v>3202.021894</v>
      </c>
      <c r="D14" s="63">
        <v>1844.0711610000001</v>
      </c>
      <c r="E14" s="62">
        <v>143.595</v>
      </c>
      <c r="F14" s="63" t="s">
        <v>1797</v>
      </c>
      <c r="G14" s="63" t="s">
        <v>1797</v>
      </c>
    </row>
    <row r="15" spans="1:9" s="11" customFormat="1" ht="19.5" customHeight="1">
      <c r="A15" s="15" t="s">
        <v>1803</v>
      </c>
      <c r="B15" s="60">
        <v>2044.0434789999999</v>
      </c>
      <c r="C15" s="60">
        <v>1764.9524570000001</v>
      </c>
      <c r="D15" s="63">
        <v>965.17178799999999</v>
      </c>
      <c r="E15" s="62">
        <v>98.058000000000007</v>
      </c>
      <c r="F15" s="63" t="s">
        <v>1797</v>
      </c>
      <c r="G15" s="63" t="s">
        <v>1797</v>
      </c>
    </row>
    <row r="16" spans="1:9" s="11" customFormat="1" ht="19.5" customHeight="1">
      <c r="A16" s="15" t="s">
        <v>1804</v>
      </c>
      <c r="B16" s="60">
        <v>2198.5516240000002</v>
      </c>
      <c r="C16" s="60">
        <v>1898.3642620000001</v>
      </c>
      <c r="D16" s="63">
        <v>959.05446400000005</v>
      </c>
      <c r="E16" s="62">
        <v>111.455</v>
      </c>
      <c r="F16" s="63" t="s">
        <v>1797</v>
      </c>
      <c r="G16" s="63" t="s">
        <v>1797</v>
      </c>
    </row>
    <row r="17" spans="1:8" s="14" customFormat="1" ht="19.5" customHeight="1">
      <c r="A17" s="17" t="s">
        <v>1805</v>
      </c>
      <c r="B17" s="60">
        <v>31663.931488999999</v>
      </c>
      <c r="C17" s="60">
        <v>27340.579719000001</v>
      </c>
      <c r="D17" s="60">
        <v>15023.120091000001</v>
      </c>
      <c r="E17" s="62">
        <v>1187.5820000000001</v>
      </c>
      <c r="F17" s="60">
        <v>23214.811054000002</v>
      </c>
      <c r="G17" s="60">
        <v>7257.6647650000004</v>
      </c>
    </row>
    <row r="18" spans="1:8" s="11" customFormat="1" ht="19.5" customHeight="1">
      <c r="A18" s="15" t="s">
        <v>1806</v>
      </c>
      <c r="B18" s="60">
        <v>5852.3673870000002</v>
      </c>
      <c r="C18" s="60">
        <v>5053.2928019999999</v>
      </c>
      <c r="D18" s="63">
        <v>2763.0030029999998</v>
      </c>
      <c r="E18" s="62">
        <v>214.75899999999999</v>
      </c>
      <c r="F18" s="63" t="s">
        <v>1797</v>
      </c>
      <c r="G18" s="63" t="s">
        <v>1797</v>
      </c>
    </row>
    <row r="19" spans="1:8" s="11" customFormat="1" ht="19.5" customHeight="1">
      <c r="A19" s="15" t="s">
        <v>1807</v>
      </c>
      <c r="B19" s="60">
        <v>5101.0411029999996</v>
      </c>
      <c r="C19" s="60">
        <v>4404.5516260000004</v>
      </c>
      <c r="D19" s="63">
        <v>2615.7196730000001</v>
      </c>
      <c r="E19" s="62">
        <v>165.68799999999999</v>
      </c>
      <c r="F19" s="63" t="s">
        <v>1797</v>
      </c>
      <c r="G19" s="63" t="s">
        <v>1797</v>
      </c>
    </row>
    <row r="20" spans="1:8" s="11" customFormat="1" ht="19.5" customHeight="1">
      <c r="A20" s="15" t="s">
        <v>1808</v>
      </c>
      <c r="B20" s="60">
        <v>4303.0699629999999</v>
      </c>
      <c r="C20" s="60">
        <v>3715.5344209999998</v>
      </c>
      <c r="D20" s="63">
        <v>2031.6167310000001</v>
      </c>
      <c r="E20" s="62">
        <v>137.125</v>
      </c>
      <c r="F20" s="63" t="s">
        <v>1797</v>
      </c>
      <c r="G20" s="63" t="s">
        <v>1797</v>
      </c>
    </row>
    <row r="21" spans="1:8" s="11" customFormat="1" ht="19.5" customHeight="1">
      <c r="A21" s="15" t="s">
        <v>1809</v>
      </c>
      <c r="B21" s="60">
        <v>1353.4257700000001</v>
      </c>
      <c r="C21" s="60">
        <v>1168.6307859999999</v>
      </c>
      <c r="D21" s="63">
        <v>606.21466699999996</v>
      </c>
      <c r="E21" s="62">
        <v>58.033999999999999</v>
      </c>
      <c r="F21" s="63" t="s">
        <v>1797</v>
      </c>
      <c r="G21" s="63" t="s">
        <v>1797</v>
      </c>
    </row>
    <row r="22" spans="1:8" s="11" customFormat="1" ht="19.5" customHeight="1">
      <c r="A22" s="15" t="s">
        <v>1810</v>
      </c>
      <c r="B22" s="60">
        <v>3354.7689930000001</v>
      </c>
      <c r="C22" s="60">
        <v>2896.713225</v>
      </c>
      <c r="D22" s="63">
        <v>1595.356029</v>
      </c>
      <c r="E22" s="62">
        <v>139.93</v>
      </c>
      <c r="F22" s="63" t="s">
        <v>1797</v>
      </c>
      <c r="G22" s="63" t="s">
        <v>1797</v>
      </c>
    </row>
    <row r="23" spans="1:8" s="11" customFormat="1" ht="19.5" customHeight="1">
      <c r="A23" s="15" t="s">
        <v>1811</v>
      </c>
      <c r="B23" s="60">
        <v>420.12145099999998</v>
      </c>
      <c r="C23" s="60">
        <v>362.75861800000001</v>
      </c>
      <c r="D23" s="63">
        <v>168.68047100000001</v>
      </c>
      <c r="E23" s="62">
        <v>20.847000000000001</v>
      </c>
      <c r="F23" s="63" t="s">
        <v>1797</v>
      </c>
      <c r="G23" s="63" t="s">
        <v>1797</v>
      </c>
    </row>
    <row r="24" spans="1:8" s="11" customFormat="1" ht="19.5" customHeight="1">
      <c r="A24" s="15" t="s">
        <v>1812</v>
      </c>
      <c r="B24" s="60">
        <v>386.53620000000001</v>
      </c>
      <c r="C24" s="60">
        <v>333.75905299999999</v>
      </c>
      <c r="D24" s="63">
        <v>192.749698</v>
      </c>
      <c r="E24" s="62">
        <v>19.071000000000002</v>
      </c>
      <c r="F24" s="63" t="s">
        <v>1797</v>
      </c>
      <c r="G24" s="63" t="s">
        <v>1797</v>
      </c>
    </row>
    <row r="25" spans="1:8" s="11" customFormat="1" ht="19.5" customHeight="1">
      <c r="A25" s="15" t="s">
        <v>1813</v>
      </c>
      <c r="B25" s="60">
        <v>1166.9856440000001</v>
      </c>
      <c r="C25" s="60">
        <v>1007.6469509999999</v>
      </c>
      <c r="D25" s="63">
        <v>568.09539500000005</v>
      </c>
      <c r="E25" s="62">
        <v>59.865000000000002</v>
      </c>
      <c r="F25" s="63" t="s">
        <v>1797</v>
      </c>
      <c r="G25" s="63" t="s">
        <v>1797</v>
      </c>
    </row>
    <row r="26" spans="1:8" s="11" customFormat="1" ht="19.5" customHeight="1">
      <c r="A26" s="15" t="s">
        <v>1814</v>
      </c>
      <c r="B26" s="60">
        <v>1006.780043</v>
      </c>
      <c r="C26" s="60">
        <v>869.31561299999998</v>
      </c>
      <c r="D26" s="63">
        <v>468.19527499999998</v>
      </c>
      <c r="E26" s="62">
        <v>47.674999999999997</v>
      </c>
      <c r="F26" s="63" t="s">
        <v>1797</v>
      </c>
      <c r="G26" s="63" t="s">
        <v>1797</v>
      </c>
    </row>
    <row r="27" spans="1:8" s="11" customFormat="1" ht="19.5" customHeight="1">
      <c r="A27" s="15" t="s">
        <v>1815</v>
      </c>
      <c r="B27" s="60">
        <v>955.19840499999998</v>
      </c>
      <c r="C27" s="60">
        <v>824.77686400000005</v>
      </c>
      <c r="D27" s="63">
        <v>454.35299700000002</v>
      </c>
      <c r="E27" s="62">
        <v>49.698</v>
      </c>
      <c r="F27" s="63" t="s">
        <v>1797</v>
      </c>
      <c r="G27" s="63" t="s">
        <v>1797</v>
      </c>
    </row>
    <row r="28" spans="1:8" s="14" customFormat="1" ht="19.5" customHeight="1">
      <c r="A28" s="15" t="s">
        <v>1816</v>
      </c>
      <c r="B28" s="60">
        <v>4825.9706939999996</v>
      </c>
      <c r="C28" s="60">
        <v>4167.0389709999999</v>
      </c>
      <c r="D28" s="63">
        <v>2177.1306100000002</v>
      </c>
      <c r="E28" s="62">
        <v>177.596</v>
      </c>
      <c r="F28" s="63" t="s">
        <v>1797</v>
      </c>
      <c r="G28" s="63" t="s">
        <v>1797</v>
      </c>
      <c r="H28" s="11"/>
    </row>
    <row r="29" spans="1:8" s="14" customFormat="1" ht="19.5" customHeight="1">
      <c r="A29" s="15" t="s">
        <v>1817</v>
      </c>
      <c r="B29" s="60">
        <v>2937.6658389999998</v>
      </c>
      <c r="C29" s="60">
        <v>2536.5607890000001</v>
      </c>
      <c r="D29" s="63">
        <v>1382.0055400000001</v>
      </c>
      <c r="E29" s="62">
        <v>97.296000000000006</v>
      </c>
      <c r="F29" s="63" t="s">
        <v>1797</v>
      </c>
      <c r="G29" s="63" t="s">
        <v>1797</v>
      </c>
      <c r="H29" s="11"/>
    </row>
    <row r="30" spans="1:8" s="14" customFormat="1" ht="19.5" customHeight="1">
      <c r="A30" s="17" t="s">
        <v>1818</v>
      </c>
      <c r="B30" s="60">
        <v>62384.448025999998</v>
      </c>
      <c r="C30" s="60">
        <v>53866.557128</v>
      </c>
      <c r="D30" s="60">
        <v>32153.429459999999</v>
      </c>
      <c r="E30" s="62">
        <v>1458.056</v>
      </c>
      <c r="F30" s="60">
        <v>39127.643461</v>
      </c>
      <c r="G30" s="60">
        <v>12590.273762000001</v>
      </c>
    </row>
    <row r="31" spans="1:8" s="14" customFormat="1" ht="19.5" customHeight="1">
      <c r="A31" s="15" t="s">
        <v>1819</v>
      </c>
      <c r="B31" s="60">
        <v>53311.570237</v>
      </c>
      <c r="C31" s="60">
        <v>46032.478199999998</v>
      </c>
      <c r="D31" s="63">
        <v>27736.261437000001</v>
      </c>
      <c r="E31" s="62">
        <v>1202.252</v>
      </c>
      <c r="F31" s="63" t="s">
        <v>1797</v>
      </c>
      <c r="G31" s="63" t="s">
        <v>1797</v>
      </c>
      <c r="H31" s="11"/>
    </row>
    <row r="32" spans="1:8" s="11" customFormat="1" ht="19.5" customHeight="1">
      <c r="A32" s="15" t="s">
        <v>1820</v>
      </c>
      <c r="B32" s="60">
        <v>9072.8777879999998</v>
      </c>
      <c r="C32" s="60">
        <v>7834.0789279999999</v>
      </c>
      <c r="D32" s="63">
        <v>4417.1680230000002</v>
      </c>
      <c r="E32" s="62">
        <v>255.804</v>
      </c>
      <c r="F32" s="63" t="s">
        <v>1797</v>
      </c>
      <c r="G32" s="63" t="s">
        <v>1797</v>
      </c>
    </row>
    <row r="33" spans="1:8" s="14" customFormat="1" ht="19.5" customHeight="1">
      <c r="A33" s="12" t="s">
        <v>1821</v>
      </c>
      <c r="B33" s="60">
        <v>11293.63493</v>
      </c>
      <c r="C33" s="60">
        <v>9751.6167949999999</v>
      </c>
      <c r="D33" s="60">
        <v>4908.0607229999996</v>
      </c>
      <c r="E33" s="62">
        <v>311.77100000000002</v>
      </c>
      <c r="F33" s="60">
        <v>7698.6932550000001</v>
      </c>
      <c r="G33" s="60">
        <v>2577.7874579999998</v>
      </c>
    </row>
    <row r="34" spans="1:8" s="14" customFormat="1" ht="19.5" customHeight="1">
      <c r="A34" s="15" t="s">
        <v>1822</v>
      </c>
      <c r="B34" s="60">
        <v>2189.7896949999999</v>
      </c>
      <c r="C34" s="60">
        <v>1890.7986759999999</v>
      </c>
      <c r="D34" s="63">
        <v>672.693984</v>
      </c>
      <c r="E34" s="62">
        <v>39.287999999999997</v>
      </c>
      <c r="F34" s="63" t="s">
        <v>1797</v>
      </c>
      <c r="G34" s="63" t="s">
        <v>1797</v>
      </c>
      <c r="H34" s="11"/>
    </row>
    <row r="35" spans="1:8" s="14" customFormat="1" ht="19.5" customHeight="1">
      <c r="A35" s="15" t="s">
        <v>1823</v>
      </c>
      <c r="B35" s="60">
        <v>1519.8295889999999</v>
      </c>
      <c r="C35" s="60">
        <v>1312.314046</v>
      </c>
      <c r="D35" s="63">
        <v>742.02505299999996</v>
      </c>
      <c r="E35" s="62">
        <v>49.712000000000003</v>
      </c>
      <c r="F35" s="63" t="s">
        <v>1797</v>
      </c>
      <c r="G35" s="63" t="s">
        <v>1797</v>
      </c>
      <c r="H35" s="11"/>
    </row>
    <row r="36" spans="1:8" s="14" customFormat="1" ht="19.5" customHeight="1">
      <c r="A36" s="15" t="s">
        <v>1824</v>
      </c>
      <c r="B36" s="60">
        <v>2256.6232249999998</v>
      </c>
      <c r="C36" s="60">
        <v>1948.5068429999999</v>
      </c>
      <c r="D36" s="63">
        <v>1149.4772620000001</v>
      </c>
      <c r="E36" s="62">
        <v>71.968000000000004</v>
      </c>
      <c r="F36" s="63" t="s">
        <v>1797</v>
      </c>
      <c r="G36" s="63" t="s">
        <v>1797</v>
      </c>
      <c r="H36" s="11"/>
    </row>
    <row r="37" spans="1:8" s="14" customFormat="1" ht="19.5" customHeight="1">
      <c r="A37" s="15" t="s">
        <v>1825</v>
      </c>
      <c r="B37" s="60">
        <v>1918.599228</v>
      </c>
      <c r="C37" s="60">
        <v>1656.6361999999999</v>
      </c>
      <c r="D37" s="63">
        <v>736.71730700000001</v>
      </c>
      <c r="E37" s="62">
        <v>48.639000000000003</v>
      </c>
      <c r="F37" s="63" t="s">
        <v>1797</v>
      </c>
      <c r="G37" s="63" t="s">
        <v>1797</v>
      </c>
      <c r="H37" s="11"/>
    </row>
    <row r="38" spans="1:8" s="11" customFormat="1" ht="19.5" customHeight="1">
      <c r="A38" s="15" t="s">
        <v>1826</v>
      </c>
      <c r="B38" s="60">
        <v>3408.793193</v>
      </c>
      <c r="C38" s="60">
        <v>2943.3610309999999</v>
      </c>
      <c r="D38" s="63">
        <v>1607.147117</v>
      </c>
      <c r="E38" s="62">
        <v>102.164</v>
      </c>
      <c r="F38" s="63" t="s">
        <v>1797</v>
      </c>
      <c r="G38" s="63" t="s">
        <v>1797</v>
      </c>
    </row>
    <row r="39" spans="1:8" s="14" customFormat="1" ht="19.5" customHeight="1">
      <c r="A39" s="12" t="s">
        <v>1827</v>
      </c>
      <c r="B39" s="60">
        <v>7533.8161339999997</v>
      </c>
      <c r="C39" s="60">
        <v>6505.1587369999997</v>
      </c>
      <c r="D39" s="60">
        <v>3271.1403380000002</v>
      </c>
      <c r="E39" s="62">
        <v>212.80199999999999</v>
      </c>
      <c r="F39" s="60">
        <v>5028.3794680000001</v>
      </c>
      <c r="G39" s="60">
        <v>2798.4126759999999</v>
      </c>
    </row>
    <row r="40" spans="1:8" s="11" customFormat="1" ht="19.5" customHeight="1">
      <c r="A40" s="9" t="s">
        <v>1828</v>
      </c>
      <c r="B40" s="58">
        <v>3546.4992569999999</v>
      </c>
      <c r="C40" s="58">
        <v>3062.264889</v>
      </c>
      <c r="D40" s="58">
        <v>1770.6940139999999</v>
      </c>
      <c r="E40" s="59">
        <v>106.351</v>
      </c>
      <c r="F40" s="58">
        <v>2588.0938209999999</v>
      </c>
      <c r="G40" s="58">
        <v>983.18564600000002</v>
      </c>
    </row>
    <row r="41" spans="1:8" s="11" customFormat="1" ht="19.5" customHeight="1">
      <c r="A41" s="18" t="s">
        <v>1829</v>
      </c>
      <c r="B41" s="58">
        <v>5043.8604610000002</v>
      </c>
      <c r="C41" s="58">
        <v>4355.1783539999997</v>
      </c>
      <c r="D41" s="58">
        <v>2015.5595020000001</v>
      </c>
      <c r="E41" s="59">
        <v>122.325</v>
      </c>
      <c r="F41" s="58">
        <v>2790.165215</v>
      </c>
      <c r="G41" s="58">
        <v>971.16103099999998</v>
      </c>
    </row>
    <row r="42" spans="1:8" s="11" customFormat="1" ht="19.5" customHeight="1">
      <c r="A42" s="18" t="s">
        <v>1830</v>
      </c>
      <c r="B42" s="58">
        <v>70.596457999999998</v>
      </c>
      <c r="C42" s="58">
        <v>60.95731</v>
      </c>
      <c r="D42" s="58">
        <v>55.143037</v>
      </c>
      <c r="E42" s="59">
        <v>1.7150000000000001</v>
      </c>
      <c r="F42" s="58">
        <v>50.501372000000003</v>
      </c>
      <c r="G42" s="58">
        <v>3.1982240000000002</v>
      </c>
    </row>
    <row r="43" spans="1:8" s="5" customFormat="1" ht="36" customHeight="1">
      <c r="A43" s="3061"/>
      <c r="B43" s="3" t="s">
        <v>1833</v>
      </c>
      <c r="C43" s="3" t="s">
        <v>1887</v>
      </c>
      <c r="D43" s="3" t="s">
        <v>1888</v>
      </c>
      <c r="E43" s="3" t="s">
        <v>1889</v>
      </c>
      <c r="F43" s="3" t="s">
        <v>1890</v>
      </c>
      <c r="G43" s="4" t="s">
        <v>1891</v>
      </c>
    </row>
    <row r="44" spans="1:8" s="8" customFormat="1" ht="18" customHeight="1">
      <c r="A44" s="3063"/>
      <c r="B44" s="2949" t="s">
        <v>1892</v>
      </c>
      <c r="C44" s="2949"/>
      <c r="D44" s="2949"/>
      <c r="E44" s="21" t="s">
        <v>1893</v>
      </c>
      <c r="F44" s="2949" t="s">
        <v>1892</v>
      </c>
      <c r="G44" s="3059"/>
      <c r="H44" s="41"/>
    </row>
    <row r="45" spans="1:8" s="8" customFormat="1" ht="6" customHeight="1">
      <c r="A45" s="1"/>
      <c r="B45" s="23"/>
      <c r="C45" s="23"/>
      <c r="D45" s="23"/>
      <c r="E45" s="24"/>
      <c r="F45" s="23"/>
      <c r="G45" s="23"/>
      <c r="H45" s="41"/>
    </row>
    <row r="46" spans="1:8" s="8" customFormat="1" ht="12.75" customHeight="1">
      <c r="A46" s="2894" t="s">
        <v>1843</v>
      </c>
      <c r="B46" s="2894"/>
      <c r="C46" s="2894"/>
      <c r="D46" s="2894"/>
      <c r="E46" s="2894"/>
      <c r="F46" s="2894"/>
      <c r="G46" s="2894"/>
      <c r="H46" s="41"/>
    </row>
    <row r="47" spans="1:8" ht="12.75" customHeight="1">
      <c r="A47" s="3068" t="s">
        <v>1844</v>
      </c>
      <c r="B47" s="3068"/>
      <c r="C47" s="3068"/>
      <c r="D47" s="3068"/>
      <c r="E47" s="3068"/>
      <c r="F47" s="3068"/>
      <c r="G47" s="3068"/>
      <c r="H47" s="27"/>
    </row>
    <row r="48" spans="1:8" ht="12.75" customHeight="1">
      <c r="A48" s="3069" t="s">
        <v>1845</v>
      </c>
      <c r="B48" s="3069"/>
      <c r="C48" s="3069"/>
      <c r="D48" s="3069"/>
      <c r="E48" s="3069"/>
      <c r="F48" s="3069"/>
      <c r="G48" s="3069"/>
      <c r="H48" s="29"/>
    </row>
    <row r="49" spans="1:8" ht="12.75" customHeight="1">
      <c r="A49" s="3069" t="s">
        <v>1846</v>
      </c>
      <c r="B49" s="3069"/>
      <c r="C49" s="3069"/>
      <c r="D49" s="3069"/>
      <c r="E49" s="3069"/>
      <c r="F49" s="3069"/>
      <c r="G49" s="3069"/>
      <c r="H49" s="64"/>
    </row>
    <row r="50" spans="1:8" ht="12.75" customHeight="1">
      <c r="A50" s="3069" t="s">
        <v>1847</v>
      </c>
      <c r="B50" s="3069"/>
      <c r="C50" s="3069"/>
      <c r="D50" s="3069"/>
      <c r="E50" s="3069"/>
      <c r="F50" s="3069"/>
      <c r="G50" s="3069"/>
      <c r="H50" s="64"/>
    </row>
    <row r="51" spans="1:8" ht="6" customHeight="1"/>
  </sheetData>
  <mergeCells count="13">
    <mergeCell ref="A48:G48"/>
    <mergeCell ref="A49:G49"/>
    <mergeCell ref="A50:G50"/>
    <mergeCell ref="A43:A44"/>
    <mergeCell ref="B44:D44"/>
    <mergeCell ref="F44:G44"/>
    <mergeCell ref="A46:G46"/>
    <mergeCell ref="A47:G47"/>
    <mergeCell ref="A1:G1"/>
    <mergeCell ref="A2:G2"/>
    <mergeCell ref="A4:A5"/>
    <mergeCell ref="B5:D5"/>
    <mergeCell ref="F5:G5"/>
  </mergeCells>
  <phoneticPr fontId="32" type="noConversion"/>
  <hyperlinks>
    <hyperlink ref="I1"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headerFooter alignWithMargins="0"/>
</worksheet>
</file>

<file path=xl/worksheets/sheet85.xml><?xml version="1.0" encoding="utf-8"?>
<worksheet xmlns="http://schemas.openxmlformats.org/spreadsheetml/2006/main" xmlns:r="http://schemas.openxmlformats.org/officeDocument/2006/relationships">
  <sheetPr>
    <pageSetUpPr fitToPage="1"/>
  </sheetPr>
  <dimension ref="A1:F58"/>
  <sheetViews>
    <sheetView showGridLines="0" workbookViewId="0">
      <selection sqref="A1:D1"/>
    </sheetView>
  </sheetViews>
  <sheetFormatPr defaultRowHeight="12.75"/>
  <cols>
    <col min="1" max="1" width="45" style="28" customWidth="1"/>
    <col min="2" max="3" width="16.7109375" style="28" customWidth="1"/>
    <col min="4" max="4" width="44.7109375" style="28" customWidth="1"/>
    <col min="5" max="5" width="7.7109375" style="28" customWidth="1"/>
    <col min="6" max="6" width="14.5703125" style="28" bestFit="1" customWidth="1"/>
    <col min="7" max="16384" width="9.140625" style="28"/>
  </cols>
  <sheetData>
    <row r="1" spans="1:6" s="2" customFormat="1" ht="30" customHeight="1">
      <c r="A1" s="2942" t="s">
        <v>1894</v>
      </c>
      <c r="B1" s="2942"/>
      <c r="C1" s="2942"/>
      <c r="D1" s="2942"/>
      <c r="F1" s="1419" t="s">
        <v>303</v>
      </c>
    </row>
    <row r="2" spans="1:6" s="2" customFormat="1" ht="30" customHeight="1">
      <c r="A2" s="2942" t="s">
        <v>1895</v>
      </c>
      <c r="B2" s="2942"/>
      <c r="C2" s="2942"/>
      <c r="D2" s="2942"/>
    </row>
    <row r="3" spans="1:6" s="2" customFormat="1" ht="12" customHeight="1">
      <c r="A3" s="65"/>
      <c r="B3" s="65"/>
      <c r="C3" s="65"/>
      <c r="D3" s="65"/>
    </row>
    <row r="4" spans="1:6" s="5" customFormat="1" ht="18" customHeight="1">
      <c r="A4" s="3056"/>
      <c r="B4" s="66" t="s">
        <v>1880</v>
      </c>
      <c r="C4" s="3" t="s">
        <v>1882</v>
      </c>
      <c r="D4" s="3078"/>
    </row>
    <row r="5" spans="1:6" s="8" customFormat="1" ht="18" customHeight="1">
      <c r="A5" s="3058"/>
      <c r="B5" s="66" t="s">
        <v>1885</v>
      </c>
      <c r="C5" s="6" t="s">
        <v>1886</v>
      </c>
      <c r="D5" s="3079"/>
    </row>
    <row r="6" spans="1:6" s="11" customFormat="1" ht="15" customHeight="1">
      <c r="A6" s="9" t="s">
        <v>1793</v>
      </c>
      <c r="B6" s="58">
        <v>145697.91399999999</v>
      </c>
      <c r="C6" s="59">
        <v>5123.7939999999999</v>
      </c>
      <c r="D6" s="11" t="s">
        <v>1793</v>
      </c>
      <c r="E6" s="43"/>
    </row>
    <row r="7" spans="1:6" s="49" customFormat="1" ht="27" customHeight="1">
      <c r="A7" s="44" t="s">
        <v>1896</v>
      </c>
      <c r="B7" s="60">
        <v>3515.0529999999999</v>
      </c>
      <c r="C7" s="62">
        <v>572.34400000000005</v>
      </c>
      <c r="D7" s="44" t="s">
        <v>1897</v>
      </c>
      <c r="E7" s="43"/>
    </row>
    <row r="8" spans="1:6" s="52" customFormat="1" ht="15" customHeight="1">
      <c r="A8" s="44" t="s">
        <v>1898</v>
      </c>
      <c r="B8" s="60">
        <v>781.88400000000001</v>
      </c>
      <c r="C8" s="62">
        <v>16.526</v>
      </c>
      <c r="D8" s="44" t="s">
        <v>1899</v>
      </c>
      <c r="E8" s="43"/>
    </row>
    <row r="9" spans="1:6" s="52" customFormat="1" ht="15" customHeight="1">
      <c r="A9" s="44" t="s">
        <v>1900</v>
      </c>
      <c r="B9" s="60">
        <v>20561.412</v>
      </c>
      <c r="C9" s="62">
        <v>848.08</v>
      </c>
      <c r="D9" s="44" t="s">
        <v>1901</v>
      </c>
      <c r="E9" s="43"/>
    </row>
    <row r="10" spans="1:6" s="52" customFormat="1" ht="15" customHeight="1">
      <c r="A10" s="44" t="s">
        <v>1902</v>
      </c>
      <c r="B10" s="60">
        <v>3580.6860000000001</v>
      </c>
      <c r="C10" s="62">
        <v>10.676</v>
      </c>
      <c r="D10" s="44" t="s">
        <v>1903</v>
      </c>
      <c r="E10" s="43"/>
    </row>
    <row r="11" spans="1:6" s="52" customFormat="1" ht="27" customHeight="1">
      <c r="A11" s="44" t="s">
        <v>1904</v>
      </c>
      <c r="B11" s="60">
        <v>1409.6110000000001</v>
      </c>
      <c r="C11" s="62">
        <v>36.777000000000001</v>
      </c>
      <c r="D11" s="44" t="s">
        <v>1905</v>
      </c>
      <c r="E11" s="43"/>
    </row>
    <row r="12" spans="1:6" s="52" customFormat="1" ht="15" customHeight="1">
      <c r="A12" s="44" t="s">
        <v>1906</v>
      </c>
      <c r="B12" s="60">
        <v>10699.800999999999</v>
      </c>
      <c r="C12" s="62">
        <v>547.726</v>
      </c>
      <c r="D12" s="44" t="s">
        <v>1907</v>
      </c>
      <c r="E12" s="43"/>
    </row>
    <row r="13" spans="1:6" s="67" customFormat="1" ht="27" customHeight="1">
      <c r="A13" s="44" t="s">
        <v>1908</v>
      </c>
      <c r="B13" s="60">
        <v>19738.128000000001</v>
      </c>
      <c r="C13" s="62">
        <v>811.53599999999994</v>
      </c>
      <c r="D13" s="44" t="s">
        <v>1909</v>
      </c>
      <c r="E13" s="43"/>
    </row>
    <row r="14" spans="1:6" s="67" customFormat="1" ht="15" customHeight="1">
      <c r="A14" s="44" t="s">
        <v>1910</v>
      </c>
      <c r="B14" s="60">
        <v>6678.8980000000001</v>
      </c>
      <c r="C14" s="62">
        <v>174.797</v>
      </c>
      <c r="D14" s="44" t="s">
        <v>1911</v>
      </c>
      <c r="E14" s="43"/>
    </row>
    <row r="15" spans="1:6" s="67" customFormat="1" ht="15" customHeight="1">
      <c r="A15" s="44" t="s">
        <v>1912</v>
      </c>
      <c r="B15" s="60">
        <v>7025.7610000000004</v>
      </c>
      <c r="C15" s="62">
        <v>284.58999999999997</v>
      </c>
      <c r="D15" s="44" t="s">
        <v>1913</v>
      </c>
      <c r="E15" s="43"/>
    </row>
    <row r="16" spans="1:6" s="67" customFormat="1" ht="15" customHeight="1">
      <c r="A16" s="44" t="s">
        <v>1914</v>
      </c>
      <c r="B16" s="60">
        <v>5504.5209999999997</v>
      </c>
      <c r="C16" s="62">
        <v>69.525000000000006</v>
      </c>
      <c r="D16" s="44" t="s">
        <v>1915</v>
      </c>
      <c r="E16" s="43"/>
    </row>
    <row r="17" spans="1:5" s="67" customFormat="1" ht="15" customHeight="1">
      <c r="A17" s="44" t="s">
        <v>1916</v>
      </c>
      <c r="B17" s="60">
        <v>11013.984</v>
      </c>
      <c r="C17" s="62">
        <v>104.1</v>
      </c>
      <c r="D17" s="44" t="s">
        <v>1917</v>
      </c>
      <c r="E17" s="43"/>
    </row>
    <row r="18" spans="1:5" s="67" customFormat="1" ht="15" customHeight="1">
      <c r="A18" s="44" t="s">
        <v>1918</v>
      </c>
      <c r="B18" s="60">
        <v>11835.531000000001</v>
      </c>
      <c r="C18" s="62">
        <v>38.768000000000001</v>
      </c>
      <c r="D18" s="44" t="s">
        <v>1919</v>
      </c>
      <c r="E18" s="43"/>
    </row>
    <row r="19" spans="1:5" s="67" customFormat="1" ht="27" customHeight="1">
      <c r="A19" s="44" t="s">
        <v>1920</v>
      </c>
      <c r="B19" s="60">
        <v>5631.232</v>
      </c>
      <c r="C19" s="62">
        <v>151.26499999999999</v>
      </c>
      <c r="D19" s="44" t="s">
        <v>1921</v>
      </c>
      <c r="E19" s="43"/>
    </row>
    <row r="20" spans="1:5" s="67" customFormat="1" ht="15" customHeight="1">
      <c r="A20" s="44" t="s">
        <v>1922</v>
      </c>
      <c r="B20" s="60">
        <v>3488.9160000000002</v>
      </c>
      <c r="C20" s="62">
        <v>202.934</v>
      </c>
      <c r="D20" s="44" t="s">
        <v>1923</v>
      </c>
      <c r="E20" s="43"/>
    </row>
    <row r="21" spans="1:5" s="67" customFormat="1" ht="27" customHeight="1">
      <c r="A21" s="44" t="s">
        <v>1924</v>
      </c>
      <c r="B21" s="60">
        <v>12421.518</v>
      </c>
      <c r="C21" s="62">
        <v>328.596</v>
      </c>
      <c r="D21" s="44" t="s">
        <v>1925</v>
      </c>
      <c r="E21" s="43"/>
    </row>
    <row r="22" spans="1:5" s="67" customFormat="1" ht="15" customHeight="1">
      <c r="A22" s="44" t="s">
        <v>1926</v>
      </c>
      <c r="B22" s="60">
        <v>9446.8770000000004</v>
      </c>
      <c r="C22" s="62">
        <v>314.423</v>
      </c>
      <c r="D22" s="44" t="s">
        <v>1927</v>
      </c>
      <c r="E22" s="43"/>
    </row>
    <row r="23" spans="1:5" s="67" customFormat="1" ht="12.75" customHeight="1">
      <c r="A23" s="44" t="s">
        <v>1928</v>
      </c>
      <c r="B23" s="60">
        <v>8637.2630000000008</v>
      </c>
      <c r="C23" s="62">
        <v>332.79599999999999</v>
      </c>
      <c r="D23" s="44" t="s">
        <v>1929</v>
      </c>
      <c r="E23" s="43"/>
    </row>
    <row r="24" spans="1:5" s="67" customFormat="1" ht="27" customHeight="1">
      <c r="A24" s="44" t="s">
        <v>1930</v>
      </c>
      <c r="B24" s="60">
        <v>1070.049</v>
      </c>
      <c r="C24" s="62">
        <v>41.247999999999998</v>
      </c>
      <c r="D24" s="44" t="s">
        <v>1931</v>
      </c>
      <c r="E24" s="43"/>
    </row>
    <row r="25" spans="1:5" s="67" customFormat="1" ht="15" customHeight="1">
      <c r="A25" s="44" t="s">
        <v>1932</v>
      </c>
      <c r="B25" s="60">
        <v>1357.2819999999999</v>
      </c>
      <c r="C25" s="62">
        <v>96.896000000000001</v>
      </c>
      <c r="D25" s="44" t="s">
        <v>1933</v>
      </c>
      <c r="E25" s="43"/>
    </row>
    <row r="26" spans="1:5" s="67" customFormat="1" ht="39" customHeight="1">
      <c r="A26" s="44" t="s">
        <v>1934</v>
      </c>
      <c r="B26" s="60">
        <v>1299.5070000000001</v>
      </c>
      <c r="C26" s="62">
        <v>140.191</v>
      </c>
      <c r="D26" s="44" t="s">
        <v>1935</v>
      </c>
      <c r="E26" s="43"/>
    </row>
    <row r="27" spans="1:5" s="67" customFormat="1" ht="27" customHeight="1">
      <c r="A27" s="44" t="s">
        <v>1936</v>
      </c>
      <c r="B27" s="60">
        <v>0</v>
      </c>
      <c r="C27" s="62">
        <v>0</v>
      </c>
      <c r="D27" s="44" t="s">
        <v>1937</v>
      </c>
      <c r="E27" s="43"/>
    </row>
    <row r="28" spans="1:5" s="11" customFormat="1" ht="15" customHeight="1">
      <c r="A28" s="18" t="s">
        <v>1829</v>
      </c>
      <c r="B28" s="58">
        <v>4355.1783539999997</v>
      </c>
      <c r="C28" s="59">
        <v>122.325</v>
      </c>
      <c r="D28" s="11" t="s">
        <v>1829</v>
      </c>
      <c r="E28" s="43"/>
    </row>
    <row r="29" spans="1:5" s="49" customFormat="1" ht="27" customHeight="1">
      <c r="A29" s="44" t="s">
        <v>1896</v>
      </c>
      <c r="B29" s="60">
        <v>83.175763000000003</v>
      </c>
      <c r="C29" s="62">
        <v>10.667</v>
      </c>
      <c r="D29" s="44" t="s">
        <v>1897</v>
      </c>
      <c r="E29" s="43"/>
    </row>
    <row r="30" spans="1:5" s="52" customFormat="1" ht="15" customHeight="1">
      <c r="A30" s="44" t="s">
        <v>1898</v>
      </c>
      <c r="B30" s="60">
        <v>8.5056949999999993</v>
      </c>
      <c r="C30" s="62">
        <v>0.18</v>
      </c>
      <c r="D30" s="44" t="s">
        <v>1899</v>
      </c>
      <c r="E30" s="43"/>
    </row>
    <row r="31" spans="1:5" s="52" customFormat="1" ht="15" customHeight="1">
      <c r="A31" s="44" t="s">
        <v>1900</v>
      </c>
      <c r="B31" s="60">
        <v>136.624953</v>
      </c>
      <c r="C31" s="62">
        <v>7.7169999999999996</v>
      </c>
      <c r="D31" s="44" t="s">
        <v>1901</v>
      </c>
      <c r="E31" s="43"/>
    </row>
    <row r="32" spans="1:5" s="52" customFormat="1" ht="15" customHeight="1">
      <c r="A32" s="44" t="s">
        <v>1902</v>
      </c>
      <c r="B32" s="60">
        <v>85.237354999999994</v>
      </c>
      <c r="C32" s="62">
        <v>0.90500000000000003</v>
      </c>
      <c r="D32" s="44" t="s">
        <v>1903</v>
      </c>
      <c r="E32" s="43"/>
    </row>
    <row r="33" spans="1:5" s="52" customFormat="1" ht="27" customHeight="1">
      <c r="A33" s="44" t="s">
        <v>1904</v>
      </c>
      <c r="B33" s="60">
        <v>66.605389000000002</v>
      </c>
      <c r="C33" s="62">
        <v>1.7310000000000001</v>
      </c>
      <c r="D33" s="44" t="s">
        <v>1905</v>
      </c>
      <c r="E33" s="43"/>
    </row>
    <row r="34" spans="1:5" s="52" customFormat="1" ht="15" customHeight="1">
      <c r="A34" s="44" t="s">
        <v>1906</v>
      </c>
      <c r="B34" s="60">
        <v>424.76788800000003</v>
      </c>
      <c r="C34" s="62">
        <v>17.004000000000001</v>
      </c>
      <c r="D34" s="44" t="s">
        <v>1907</v>
      </c>
      <c r="E34" s="43"/>
    </row>
    <row r="35" spans="1:5" s="52" customFormat="1" ht="27" customHeight="1">
      <c r="A35" s="44" t="s">
        <v>1908</v>
      </c>
      <c r="B35" s="60">
        <v>634.75180999999998</v>
      </c>
      <c r="C35" s="62">
        <v>17.998999999999999</v>
      </c>
      <c r="D35" s="44" t="s">
        <v>1909</v>
      </c>
      <c r="E35" s="43"/>
    </row>
    <row r="36" spans="1:5" s="52" customFormat="1" ht="15" customHeight="1">
      <c r="A36" s="44" t="s">
        <v>1910</v>
      </c>
      <c r="B36" s="60">
        <v>299.91052400000001</v>
      </c>
      <c r="C36" s="62">
        <v>5.266</v>
      </c>
      <c r="D36" s="44" t="s">
        <v>1911</v>
      </c>
      <c r="E36" s="43"/>
    </row>
    <row r="37" spans="1:5" s="52" customFormat="1" ht="15" customHeight="1">
      <c r="A37" s="44" t="s">
        <v>1912</v>
      </c>
      <c r="B37" s="60">
        <v>354.76063299999998</v>
      </c>
      <c r="C37" s="62">
        <v>14.775</v>
      </c>
      <c r="D37" s="44" t="s">
        <v>1913</v>
      </c>
      <c r="E37" s="43"/>
    </row>
    <row r="38" spans="1:5" s="52" customFormat="1" ht="15" customHeight="1">
      <c r="A38" s="44" t="s">
        <v>1914</v>
      </c>
      <c r="B38" s="60">
        <v>88.558835999999999</v>
      </c>
      <c r="C38" s="62">
        <v>1.0389999999999999</v>
      </c>
      <c r="D38" s="44" t="s">
        <v>1915</v>
      </c>
      <c r="E38" s="43"/>
    </row>
    <row r="39" spans="1:5" s="52" customFormat="1" ht="15" customHeight="1">
      <c r="A39" s="44" t="s">
        <v>1916</v>
      </c>
      <c r="B39" s="60">
        <v>215.625283</v>
      </c>
      <c r="C39" s="62">
        <v>2.121</v>
      </c>
      <c r="D39" s="44" t="s">
        <v>1917</v>
      </c>
      <c r="E39" s="43"/>
    </row>
    <row r="40" spans="1:5" s="52" customFormat="1" ht="15" customHeight="1">
      <c r="A40" s="44" t="s">
        <v>1918</v>
      </c>
      <c r="B40" s="60">
        <v>296.68636800000002</v>
      </c>
      <c r="C40" s="62">
        <v>1.1120000000000001</v>
      </c>
      <c r="D40" s="44" t="s">
        <v>1919</v>
      </c>
      <c r="E40" s="43"/>
    </row>
    <row r="41" spans="1:5" s="52" customFormat="1" ht="27" customHeight="1">
      <c r="A41" s="44" t="s">
        <v>1920</v>
      </c>
      <c r="B41" s="60">
        <v>540.49282900000003</v>
      </c>
      <c r="C41" s="62">
        <v>2.5529999999999999</v>
      </c>
      <c r="D41" s="44" t="s">
        <v>1921</v>
      </c>
      <c r="E41" s="43"/>
    </row>
    <row r="42" spans="1:5" s="52" customFormat="1" ht="15" customHeight="1">
      <c r="A42" s="44" t="s">
        <v>1922</v>
      </c>
      <c r="B42" s="60">
        <v>83.951741999999996</v>
      </c>
      <c r="C42" s="62">
        <v>4.3369999999999997</v>
      </c>
      <c r="D42" s="44" t="s">
        <v>1923</v>
      </c>
      <c r="E42" s="43"/>
    </row>
    <row r="43" spans="1:5" s="67" customFormat="1" ht="27" customHeight="1">
      <c r="A43" s="44" t="s">
        <v>1924</v>
      </c>
      <c r="B43" s="60">
        <v>496.50535000000002</v>
      </c>
      <c r="C43" s="62">
        <v>13.26</v>
      </c>
      <c r="D43" s="44" t="s">
        <v>1925</v>
      </c>
      <c r="E43" s="43"/>
    </row>
    <row r="44" spans="1:5" s="67" customFormat="1" ht="15" customHeight="1">
      <c r="A44" s="44" t="s">
        <v>1926</v>
      </c>
      <c r="B44" s="60">
        <v>219.01936000000001</v>
      </c>
      <c r="C44" s="62">
        <v>7.4219999999999997</v>
      </c>
      <c r="D44" s="44" t="s">
        <v>1927</v>
      </c>
      <c r="E44" s="43"/>
    </row>
    <row r="45" spans="1:5" s="67" customFormat="1" ht="15" customHeight="1">
      <c r="A45" s="44" t="s">
        <v>1928</v>
      </c>
      <c r="B45" s="60">
        <v>228.321304</v>
      </c>
      <c r="C45" s="62">
        <v>7.3929999999999998</v>
      </c>
      <c r="D45" s="44" t="s">
        <v>1929</v>
      </c>
      <c r="E45" s="43"/>
    </row>
    <row r="46" spans="1:5" s="67" customFormat="1" ht="27" customHeight="1">
      <c r="A46" s="44" t="s">
        <v>1930</v>
      </c>
      <c r="B46" s="60">
        <v>32.599663999999997</v>
      </c>
      <c r="C46" s="62">
        <v>1.39</v>
      </c>
      <c r="D46" s="44" t="s">
        <v>1931</v>
      </c>
      <c r="E46" s="43"/>
    </row>
    <row r="47" spans="1:5" s="67" customFormat="1" ht="15" customHeight="1">
      <c r="A47" s="44" t="s">
        <v>1932</v>
      </c>
      <c r="B47" s="60">
        <v>26.703241999999999</v>
      </c>
      <c r="C47" s="62">
        <v>2.0219999999999998</v>
      </c>
      <c r="D47" s="44" t="s">
        <v>1933</v>
      </c>
      <c r="E47" s="43"/>
    </row>
    <row r="48" spans="1:5" s="67" customFormat="1" ht="39" customHeight="1">
      <c r="A48" s="44" t="s">
        <v>1934</v>
      </c>
      <c r="B48" s="60">
        <v>32.374364</v>
      </c>
      <c r="C48" s="62">
        <v>3.4340000000000002</v>
      </c>
      <c r="D48" s="44" t="s">
        <v>1935</v>
      </c>
      <c r="E48" s="43"/>
    </row>
    <row r="49" spans="1:5" s="67" customFormat="1" ht="27" customHeight="1">
      <c r="A49" s="44" t="s">
        <v>1936</v>
      </c>
      <c r="B49" s="60">
        <v>0</v>
      </c>
      <c r="C49" s="62">
        <v>0</v>
      </c>
      <c r="D49" s="44" t="s">
        <v>1937</v>
      </c>
      <c r="E49" s="43"/>
    </row>
    <row r="50" spans="1:5" s="5" customFormat="1" ht="18" customHeight="1">
      <c r="A50" s="3080"/>
      <c r="B50" s="3" t="s">
        <v>1887</v>
      </c>
      <c r="C50" s="3" t="s">
        <v>1889</v>
      </c>
      <c r="D50" s="3081"/>
    </row>
    <row r="51" spans="1:5" s="8" customFormat="1" ht="18" customHeight="1">
      <c r="A51" s="3080"/>
      <c r="B51" s="3" t="s">
        <v>1892</v>
      </c>
      <c r="C51" s="21" t="s">
        <v>1893</v>
      </c>
      <c r="D51" s="3081"/>
    </row>
    <row r="52" spans="1:5" s="8" customFormat="1" ht="6" customHeight="1">
      <c r="A52" s="68"/>
      <c r="B52" s="23"/>
      <c r="C52" s="24"/>
      <c r="D52" s="68"/>
    </row>
    <row r="53" spans="1:5" s="8" customFormat="1" ht="12.75" customHeight="1">
      <c r="A53" s="2894" t="s">
        <v>1843</v>
      </c>
      <c r="B53" s="2894"/>
      <c r="C53" s="2894"/>
      <c r="D53" s="2894"/>
    </row>
    <row r="54" spans="1:5" ht="12.75" customHeight="1">
      <c r="A54" s="3068" t="s">
        <v>1844</v>
      </c>
      <c r="B54" s="3068"/>
      <c r="C54" s="3068"/>
      <c r="D54" s="3068"/>
    </row>
    <row r="55" spans="1:5" ht="12.75" customHeight="1">
      <c r="A55" s="3069" t="s">
        <v>1845</v>
      </c>
      <c r="B55" s="3069"/>
      <c r="C55" s="3069"/>
      <c r="D55" s="3069"/>
    </row>
    <row r="56" spans="1:5" ht="12.75" customHeight="1">
      <c r="A56" s="3069" t="s">
        <v>1876</v>
      </c>
      <c r="B56" s="3069"/>
      <c r="C56" s="3069"/>
      <c r="D56" s="3069"/>
    </row>
    <row r="57" spans="1:5" ht="12.75" customHeight="1">
      <c r="A57" s="3069" t="s">
        <v>1938</v>
      </c>
      <c r="B57" s="3069"/>
      <c r="C57" s="3069"/>
      <c r="D57" s="3069"/>
    </row>
    <row r="58" spans="1:5" ht="6" customHeight="1"/>
  </sheetData>
  <mergeCells count="11">
    <mergeCell ref="A57:D57"/>
    <mergeCell ref="A50:A51"/>
    <mergeCell ref="D50:D51"/>
    <mergeCell ref="A53:D53"/>
    <mergeCell ref="A54:D54"/>
    <mergeCell ref="A56:D56"/>
    <mergeCell ref="A1:D1"/>
    <mergeCell ref="A2:D2"/>
    <mergeCell ref="A4:A5"/>
    <mergeCell ref="D4:D5"/>
    <mergeCell ref="A55:D55"/>
  </mergeCells>
  <phoneticPr fontId="32" type="noConversion"/>
  <hyperlinks>
    <hyperlink ref="F1" location="Indice!A1" display="Indice!A1"/>
  </hyperlinks>
  <printOptions horizontalCentered="1"/>
  <pageMargins left="0.45275590551181105" right="0.45275590551181105" top="0.6692913385826772" bottom="0.6692913385826772" header="0" footer="0"/>
  <pageSetup paperSize="9" scale="68" orientation="portrait" horizontalDpi="4294967294" verticalDpi="0" r:id="rId1"/>
  <headerFooter alignWithMargins="0"/>
</worksheet>
</file>

<file path=xl/worksheets/sheet86.xml><?xml version="1.0" encoding="utf-8"?>
<worksheet xmlns="http://schemas.openxmlformats.org/spreadsheetml/2006/main" xmlns:r="http://schemas.openxmlformats.org/officeDocument/2006/relationships">
  <sheetPr>
    <pageSetUpPr fitToPage="1"/>
  </sheetPr>
  <dimension ref="A1:F23"/>
  <sheetViews>
    <sheetView showGridLines="0" workbookViewId="0">
      <selection sqref="A1:D1"/>
    </sheetView>
  </sheetViews>
  <sheetFormatPr defaultRowHeight="12.75"/>
  <cols>
    <col min="1" max="1" width="41.7109375" style="28" customWidth="1"/>
    <col min="2" max="3" width="17" style="28" customWidth="1"/>
    <col min="4" max="4" width="41.7109375" style="28" customWidth="1"/>
    <col min="5" max="5" width="7.28515625" style="28" customWidth="1"/>
    <col min="6" max="6" width="14.5703125" style="28" bestFit="1" customWidth="1"/>
    <col min="7" max="16384" width="9.140625" style="28"/>
  </cols>
  <sheetData>
    <row r="1" spans="1:6" s="2" customFormat="1" ht="30" customHeight="1">
      <c r="A1" s="2942" t="s">
        <v>1939</v>
      </c>
      <c r="B1" s="2942"/>
      <c r="C1" s="2942"/>
      <c r="D1" s="2942"/>
      <c r="F1" s="1419" t="s">
        <v>303</v>
      </c>
    </row>
    <row r="2" spans="1:6" s="2" customFormat="1" ht="30" customHeight="1">
      <c r="A2" s="3055" t="s">
        <v>1940</v>
      </c>
      <c r="B2" s="3055"/>
      <c r="C2" s="3055"/>
      <c r="D2" s="3055"/>
    </row>
    <row r="3" spans="1:6" s="2" customFormat="1" ht="12" customHeight="1">
      <c r="A3" s="69"/>
      <c r="B3" s="69"/>
      <c r="C3" s="69"/>
      <c r="D3" s="69"/>
    </row>
    <row r="4" spans="1:6" s="5" customFormat="1" ht="24" customHeight="1">
      <c r="A4" s="3082"/>
      <c r="B4" s="3" t="s">
        <v>1880</v>
      </c>
      <c r="C4" s="3" t="s">
        <v>1882</v>
      </c>
      <c r="D4" s="3078"/>
    </row>
    <row r="5" spans="1:6" s="8" customFormat="1" ht="24" customHeight="1">
      <c r="A5" s="3082"/>
      <c r="B5" s="3" t="s">
        <v>1885</v>
      </c>
      <c r="C5" s="6" t="s">
        <v>1886</v>
      </c>
      <c r="D5" s="3079"/>
    </row>
    <row r="6" spans="1:6" s="11" customFormat="1" ht="21" customHeight="1">
      <c r="A6" s="9" t="s">
        <v>1793</v>
      </c>
      <c r="B6" s="58">
        <v>145697.91399999999</v>
      </c>
      <c r="C6" s="59">
        <v>5123.7939999999999</v>
      </c>
      <c r="D6" s="11" t="s">
        <v>1793</v>
      </c>
    </row>
    <row r="7" spans="1:6" s="52" customFormat="1" ht="33" customHeight="1">
      <c r="A7" s="70" t="s">
        <v>1941</v>
      </c>
      <c r="B7" s="60">
        <v>3515.0529999999999</v>
      </c>
      <c r="C7" s="62">
        <v>572.34400000000005</v>
      </c>
      <c r="D7" s="70" t="s">
        <v>1942</v>
      </c>
    </row>
    <row r="8" spans="1:6" s="52" customFormat="1" ht="72" customHeight="1">
      <c r="A8" s="44" t="s">
        <v>1943</v>
      </c>
      <c r="B8" s="60">
        <v>37033.394</v>
      </c>
      <c r="C8" s="62">
        <v>1459.7850000000001</v>
      </c>
      <c r="D8" s="70" t="s">
        <v>1944</v>
      </c>
    </row>
    <row r="9" spans="1:6" s="52" customFormat="1" ht="21" customHeight="1">
      <c r="A9" s="71" t="s">
        <v>1945</v>
      </c>
      <c r="B9" s="60">
        <v>105149.467</v>
      </c>
      <c r="C9" s="62">
        <v>3091.665</v>
      </c>
      <c r="D9" s="70" t="s">
        <v>1946</v>
      </c>
    </row>
    <row r="10" spans="1:6" s="11" customFormat="1" ht="21" customHeight="1">
      <c r="A10" s="9" t="s">
        <v>1829</v>
      </c>
      <c r="B10" s="58">
        <v>4355.1783539999997</v>
      </c>
      <c r="C10" s="59">
        <v>122.325</v>
      </c>
      <c r="D10" s="11" t="s">
        <v>1829</v>
      </c>
    </row>
    <row r="11" spans="1:6" s="52" customFormat="1" ht="33" customHeight="1">
      <c r="A11" s="70" t="s">
        <v>1941</v>
      </c>
      <c r="B11" s="60">
        <v>83.175763000000003</v>
      </c>
      <c r="C11" s="62">
        <v>10.667</v>
      </c>
      <c r="D11" s="70" t="s">
        <v>1942</v>
      </c>
    </row>
    <row r="12" spans="1:6" s="52" customFormat="1" ht="69" customHeight="1">
      <c r="A12" s="44" t="s">
        <v>1943</v>
      </c>
      <c r="B12" s="60">
        <v>721.74128099999996</v>
      </c>
      <c r="C12" s="62">
        <v>27.536000000000001</v>
      </c>
      <c r="D12" s="70" t="s">
        <v>1944</v>
      </c>
    </row>
    <row r="13" spans="1:6" s="52" customFormat="1" ht="21" customHeight="1">
      <c r="A13" s="71" t="s">
        <v>1945</v>
      </c>
      <c r="B13" s="60">
        <v>3550.2613099999999</v>
      </c>
      <c r="C13" s="62">
        <v>84.122</v>
      </c>
      <c r="D13" s="70" t="s">
        <v>1946</v>
      </c>
    </row>
    <row r="14" spans="1:6" s="5" customFormat="1" ht="24" customHeight="1">
      <c r="A14" s="3083"/>
      <c r="B14" s="3" t="s">
        <v>1887</v>
      </c>
      <c r="C14" s="3" t="s">
        <v>1889</v>
      </c>
      <c r="D14" s="3078"/>
    </row>
    <row r="15" spans="1:6" s="8" customFormat="1" ht="24" customHeight="1">
      <c r="A15" s="3084"/>
      <c r="B15" s="3" t="s">
        <v>1892</v>
      </c>
      <c r="C15" s="6" t="s">
        <v>1893</v>
      </c>
      <c r="D15" s="3079"/>
    </row>
    <row r="16" spans="1:6" s="8" customFormat="1" ht="6" customHeight="1">
      <c r="A16" s="36"/>
      <c r="B16" s="23"/>
      <c r="C16" s="72"/>
      <c r="D16" s="73"/>
    </row>
    <row r="17" spans="1:4" s="8" customFormat="1" ht="12.75" customHeight="1">
      <c r="A17" s="2894" t="s">
        <v>1843</v>
      </c>
      <c r="B17" s="2894"/>
      <c r="C17" s="2894"/>
      <c r="D17" s="2894"/>
    </row>
    <row r="18" spans="1:4" ht="12.75" customHeight="1">
      <c r="A18" s="3068" t="s">
        <v>1844</v>
      </c>
      <c r="B18" s="3068"/>
      <c r="C18" s="3068"/>
      <c r="D18" s="3068"/>
    </row>
    <row r="19" spans="1:4" ht="12.75" customHeight="1">
      <c r="A19" s="3069" t="s">
        <v>1845</v>
      </c>
      <c r="B19" s="3069"/>
      <c r="C19" s="3069"/>
      <c r="D19" s="3069"/>
    </row>
    <row r="20" spans="1:4" ht="12.75" customHeight="1">
      <c r="A20" s="3069" t="s">
        <v>1876</v>
      </c>
      <c r="B20" s="3069"/>
      <c r="C20" s="3069"/>
      <c r="D20" s="3069"/>
    </row>
    <row r="21" spans="1:4" ht="12.75" customHeight="1">
      <c r="A21" s="3069" t="s">
        <v>1938</v>
      </c>
      <c r="B21" s="3069"/>
      <c r="C21" s="3069"/>
      <c r="D21" s="3069"/>
    </row>
    <row r="22" spans="1:4" ht="6" customHeight="1">
      <c r="A22" s="34"/>
    </row>
    <row r="23" spans="1:4">
      <c r="A23" s="57"/>
    </row>
  </sheetData>
  <mergeCells count="11">
    <mergeCell ref="A21:D21"/>
    <mergeCell ref="A14:A15"/>
    <mergeCell ref="D14:D15"/>
    <mergeCell ref="A17:D17"/>
    <mergeCell ref="A18:D18"/>
    <mergeCell ref="A20:D20"/>
    <mergeCell ref="A1:D1"/>
    <mergeCell ref="A2:D2"/>
    <mergeCell ref="A4:A5"/>
    <mergeCell ref="D4:D5"/>
    <mergeCell ref="A19:D19"/>
  </mergeCells>
  <phoneticPr fontId="32" type="noConversion"/>
  <hyperlinks>
    <hyperlink ref="F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87.xml><?xml version="1.0" encoding="utf-8"?>
<worksheet xmlns="http://schemas.openxmlformats.org/spreadsheetml/2006/main" xmlns:r="http://schemas.openxmlformats.org/officeDocument/2006/relationships">
  <sheetPr>
    <pageSetUpPr fitToPage="1"/>
  </sheetPr>
  <dimension ref="A1:S33"/>
  <sheetViews>
    <sheetView showGridLines="0" workbookViewId="0">
      <selection sqref="A1:O1"/>
    </sheetView>
  </sheetViews>
  <sheetFormatPr defaultColWidth="8.85546875" defaultRowHeight="12.75"/>
  <cols>
    <col min="1" max="1" width="13.7109375" style="83" customWidth="1"/>
    <col min="2" max="3" width="7.140625" style="83" customWidth="1"/>
    <col min="4" max="4" width="7.7109375" style="83" customWidth="1"/>
    <col min="5" max="5" width="8.140625" style="83" customWidth="1"/>
    <col min="6" max="6" width="7.42578125" style="83" customWidth="1"/>
    <col min="7" max="7" width="7.7109375" style="83" customWidth="1"/>
    <col min="8" max="8" width="7.42578125" style="83" customWidth="1"/>
    <col min="9" max="14" width="7.140625" style="83" customWidth="1"/>
    <col min="15" max="15" width="7.42578125" style="83" customWidth="1"/>
    <col min="16" max="16" width="7.85546875" style="83" customWidth="1"/>
    <col min="17" max="17" width="14.5703125" style="83" bestFit="1" customWidth="1"/>
    <col min="18" max="16384" width="8.85546875" style="83"/>
  </cols>
  <sheetData>
    <row r="1" spans="1:19" s="75" customFormat="1" ht="30" customHeight="1">
      <c r="A1" s="3086" t="s">
        <v>1947</v>
      </c>
      <c r="B1" s="3086"/>
      <c r="C1" s="3086"/>
      <c r="D1" s="3086"/>
      <c r="E1" s="3086"/>
      <c r="F1" s="3086"/>
      <c r="G1" s="3086"/>
      <c r="H1" s="3086"/>
      <c r="I1" s="3086"/>
      <c r="J1" s="3086"/>
      <c r="K1" s="3086"/>
      <c r="L1" s="3086"/>
      <c r="M1" s="3086"/>
      <c r="N1" s="3086"/>
      <c r="O1" s="3086"/>
      <c r="Q1" s="1419" t="s">
        <v>303</v>
      </c>
    </row>
    <row r="2" spans="1:19" s="75" customFormat="1" ht="30" customHeight="1">
      <c r="A2" s="3087" t="s">
        <v>1948</v>
      </c>
      <c r="B2" s="3087"/>
      <c r="C2" s="3087"/>
      <c r="D2" s="3087"/>
      <c r="E2" s="3087"/>
      <c r="F2" s="3087"/>
      <c r="G2" s="3087"/>
      <c r="H2" s="3087"/>
      <c r="I2" s="3087"/>
      <c r="J2" s="3087"/>
      <c r="K2" s="3087"/>
      <c r="L2" s="3087"/>
      <c r="M2" s="3087"/>
      <c r="N2" s="3087"/>
      <c r="O2" s="3087"/>
    </row>
    <row r="3" spans="1:19" s="75" customFormat="1" ht="12" customHeight="1">
      <c r="A3" s="77" t="s">
        <v>1949</v>
      </c>
      <c r="B3" s="76"/>
      <c r="C3" s="76"/>
      <c r="D3" s="76"/>
      <c r="E3" s="76"/>
      <c r="F3" s="76"/>
      <c r="G3" s="76"/>
      <c r="H3" s="76"/>
      <c r="I3" s="76"/>
      <c r="J3" s="76"/>
      <c r="K3" s="76"/>
      <c r="L3" s="76"/>
      <c r="M3" s="76"/>
      <c r="N3" s="78"/>
      <c r="O3" s="79" t="s">
        <v>1950</v>
      </c>
    </row>
    <row r="4" spans="1:19" ht="162" customHeight="1">
      <c r="A4" s="80"/>
      <c r="B4" s="81" t="s">
        <v>1951</v>
      </c>
      <c r="C4" s="81" t="s">
        <v>1952</v>
      </c>
      <c r="D4" s="81" t="s">
        <v>1953</v>
      </c>
      <c r="E4" s="81" t="s">
        <v>1954</v>
      </c>
      <c r="F4" s="81" t="s">
        <v>1955</v>
      </c>
      <c r="G4" s="81" t="s">
        <v>1956</v>
      </c>
      <c r="H4" s="81" t="s">
        <v>1957</v>
      </c>
      <c r="I4" s="81" t="s">
        <v>1958</v>
      </c>
      <c r="J4" s="81" t="s">
        <v>1959</v>
      </c>
      <c r="K4" s="81" t="s">
        <v>1960</v>
      </c>
      <c r="L4" s="81" t="s">
        <v>1961</v>
      </c>
      <c r="M4" s="81" t="s">
        <v>1962</v>
      </c>
      <c r="N4" s="81" t="s">
        <v>1963</v>
      </c>
      <c r="O4" s="82" t="s">
        <v>1964</v>
      </c>
    </row>
    <row r="5" spans="1:19" s="89" customFormat="1" ht="21" customHeight="1">
      <c r="A5" s="84" t="s">
        <v>1793</v>
      </c>
      <c r="B5" s="87">
        <v>-0.8</v>
      </c>
      <c r="C5" s="88">
        <v>-1</v>
      </c>
      <c r="D5" s="87">
        <v>-3.4</v>
      </c>
      <c r="E5" s="87">
        <v>3.3</v>
      </c>
      <c r="F5" s="87">
        <v>-1.7</v>
      </c>
      <c r="G5" s="87">
        <v>2.1</v>
      </c>
      <c r="H5" s="88">
        <v>1.7</v>
      </c>
      <c r="I5" s="87">
        <v>-1.4</v>
      </c>
      <c r="J5" s="87">
        <v>-3.6</v>
      </c>
      <c r="K5" s="88">
        <v>-1</v>
      </c>
      <c r="L5" s="87">
        <v>-1.6</v>
      </c>
      <c r="M5" s="87">
        <v>3.5</v>
      </c>
      <c r="N5" s="87">
        <v>2.4</v>
      </c>
      <c r="O5" s="87">
        <v>1.9</v>
      </c>
    </row>
    <row r="6" spans="1:19" s="89" customFormat="1" ht="21" customHeight="1">
      <c r="A6" s="84" t="s">
        <v>1794</v>
      </c>
      <c r="B6" s="87">
        <v>-0.9</v>
      </c>
      <c r="C6" s="88">
        <v>-1</v>
      </c>
      <c r="D6" s="87">
        <v>-3.5</v>
      </c>
      <c r="E6" s="87">
        <v>3.2</v>
      </c>
      <c r="F6" s="87">
        <v>-1.7</v>
      </c>
      <c r="G6" s="88">
        <v>2</v>
      </c>
      <c r="H6" s="87">
        <v>1.7</v>
      </c>
      <c r="I6" s="87">
        <v>-1.5</v>
      </c>
      <c r="J6" s="87">
        <v>-3.6</v>
      </c>
      <c r="K6" s="87">
        <v>-1.1000000000000001</v>
      </c>
      <c r="L6" s="87">
        <v>-1.7</v>
      </c>
      <c r="M6" s="87">
        <v>3.5</v>
      </c>
      <c r="N6" s="87">
        <v>2.4</v>
      </c>
      <c r="O6" s="87">
        <v>1.9</v>
      </c>
      <c r="P6" s="90"/>
    </row>
    <row r="7" spans="1:19" s="89" customFormat="1" ht="21" customHeight="1">
      <c r="A7" s="91" t="s">
        <v>1795</v>
      </c>
      <c r="B7" s="92">
        <v>-0.8</v>
      </c>
      <c r="C7" s="93">
        <v>-1</v>
      </c>
      <c r="D7" s="92">
        <v>-3.6</v>
      </c>
      <c r="E7" s="92">
        <v>3.1</v>
      </c>
      <c r="F7" s="92">
        <v>-1.8</v>
      </c>
      <c r="G7" s="94">
        <v>2.4</v>
      </c>
      <c r="H7" s="94">
        <v>1.4</v>
      </c>
      <c r="I7" s="94">
        <v>-1</v>
      </c>
      <c r="J7" s="94">
        <v>-3</v>
      </c>
      <c r="K7" s="94">
        <v>-1</v>
      </c>
      <c r="L7" s="94">
        <v>-2.5</v>
      </c>
      <c r="M7" s="94">
        <v>3.2</v>
      </c>
      <c r="N7" s="94">
        <v>2</v>
      </c>
      <c r="O7" s="94">
        <v>2.5</v>
      </c>
      <c r="Q7" s="95"/>
    </row>
    <row r="8" spans="1:19" s="89" customFormat="1" ht="21" customHeight="1">
      <c r="A8" s="96" t="s">
        <v>1805</v>
      </c>
      <c r="B8" s="93">
        <v>-1</v>
      </c>
      <c r="C8" s="93">
        <v>-1.2</v>
      </c>
      <c r="D8" s="93">
        <v>-3</v>
      </c>
      <c r="E8" s="92">
        <v>3.7</v>
      </c>
      <c r="F8" s="92">
        <v>-3.2</v>
      </c>
      <c r="G8" s="94">
        <v>1.6</v>
      </c>
      <c r="H8" s="94">
        <v>1.3</v>
      </c>
      <c r="I8" s="94">
        <v>-1.4</v>
      </c>
      <c r="J8" s="94">
        <v>-4.0999999999999996</v>
      </c>
      <c r="K8" s="94">
        <v>-1.1000000000000001</v>
      </c>
      <c r="L8" s="94">
        <v>0.1</v>
      </c>
      <c r="M8" s="94">
        <v>2.1</v>
      </c>
      <c r="N8" s="94">
        <v>2</v>
      </c>
      <c r="O8" s="94">
        <v>2.1</v>
      </c>
      <c r="Q8" s="95"/>
    </row>
    <row r="9" spans="1:19" s="89" customFormat="1" ht="21" customHeight="1">
      <c r="A9" s="97" t="s">
        <v>1818</v>
      </c>
      <c r="B9" s="92">
        <v>-0.9</v>
      </c>
      <c r="C9" s="93">
        <v>-1.1000000000000001</v>
      </c>
      <c r="D9" s="92">
        <v>-3.9</v>
      </c>
      <c r="E9" s="92">
        <v>3.2</v>
      </c>
      <c r="F9" s="92">
        <v>-2.1</v>
      </c>
      <c r="G9" s="94">
        <v>2.2000000000000002</v>
      </c>
      <c r="H9" s="94">
        <v>2.2000000000000002</v>
      </c>
      <c r="I9" s="94">
        <v>-1.9</v>
      </c>
      <c r="J9" s="94">
        <v>-3.7</v>
      </c>
      <c r="K9" s="94">
        <v>-1.1000000000000001</v>
      </c>
      <c r="L9" s="94">
        <v>-2.2999999999999998</v>
      </c>
      <c r="M9" s="94">
        <v>4.0999999999999996</v>
      </c>
      <c r="N9" s="94">
        <v>2.6</v>
      </c>
      <c r="O9" s="94">
        <v>1.4</v>
      </c>
      <c r="Q9" s="95"/>
    </row>
    <row r="10" spans="1:19" s="98" customFormat="1" ht="21" customHeight="1">
      <c r="A10" s="91" t="s">
        <v>1821</v>
      </c>
      <c r="B10" s="92">
        <v>-0.9</v>
      </c>
      <c r="C10" s="93">
        <v>-1</v>
      </c>
      <c r="D10" s="92">
        <v>-3.6</v>
      </c>
      <c r="E10" s="92">
        <v>2.6</v>
      </c>
      <c r="F10" s="92">
        <v>5.4</v>
      </c>
      <c r="G10" s="94">
        <v>0.8</v>
      </c>
      <c r="H10" s="94">
        <v>1</v>
      </c>
      <c r="I10" s="94">
        <v>-2</v>
      </c>
      <c r="J10" s="94">
        <v>-4.5</v>
      </c>
      <c r="K10" s="94">
        <v>-1</v>
      </c>
      <c r="L10" s="94">
        <v>1</v>
      </c>
      <c r="M10" s="94">
        <v>3.9</v>
      </c>
      <c r="N10" s="94">
        <v>2.2999999999999998</v>
      </c>
      <c r="O10" s="94">
        <v>1.5</v>
      </c>
      <c r="P10" s="89"/>
      <c r="Q10" s="95"/>
      <c r="R10" s="89"/>
      <c r="S10" s="89"/>
    </row>
    <row r="11" spans="1:19" s="89" customFormat="1" ht="21" customHeight="1">
      <c r="A11" s="91" t="s">
        <v>1827</v>
      </c>
      <c r="B11" s="92">
        <v>-0.1</v>
      </c>
      <c r="C11" s="93">
        <v>-0.1</v>
      </c>
      <c r="D11" s="92">
        <v>-2.1</v>
      </c>
      <c r="E11" s="92">
        <v>2.8</v>
      </c>
      <c r="F11" s="92">
        <v>-0.6</v>
      </c>
      <c r="G11" s="94">
        <v>1.5</v>
      </c>
      <c r="H11" s="94">
        <v>2.7</v>
      </c>
      <c r="I11" s="94">
        <v>-1.4</v>
      </c>
      <c r="J11" s="94">
        <v>-3.8</v>
      </c>
      <c r="K11" s="94">
        <v>-1</v>
      </c>
      <c r="L11" s="94">
        <v>0.7</v>
      </c>
      <c r="M11" s="94">
        <v>3.2</v>
      </c>
      <c r="N11" s="94">
        <v>3.2</v>
      </c>
      <c r="O11" s="94">
        <v>1.5</v>
      </c>
      <c r="Q11" s="95"/>
    </row>
    <row r="12" spans="1:19" s="89" customFormat="1" ht="21" customHeight="1">
      <c r="A12" s="84" t="s">
        <v>1828</v>
      </c>
      <c r="B12" s="87">
        <v>0.8</v>
      </c>
      <c r="C12" s="88">
        <v>0.7</v>
      </c>
      <c r="D12" s="99">
        <v>0</v>
      </c>
      <c r="E12" s="87">
        <v>7.5</v>
      </c>
      <c r="F12" s="87">
        <v>3.6</v>
      </c>
      <c r="G12" s="100">
        <v>3.5</v>
      </c>
      <c r="H12" s="100">
        <v>3.3</v>
      </c>
      <c r="I12" s="100">
        <v>-0.9</v>
      </c>
      <c r="J12" s="100">
        <v>-3.1</v>
      </c>
      <c r="K12" s="100">
        <v>-1.2</v>
      </c>
      <c r="L12" s="100">
        <v>3</v>
      </c>
      <c r="M12" s="100">
        <v>3.5</v>
      </c>
      <c r="N12" s="100">
        <v>0.6</v>
      </c>
      <c r="O12" s="100">
        <v>1.1000000000000001</v>
      </c>
      <c r="Q12" s="95"/>
    </row>
    <row r="13" spans="1:19" s="89" customFormat="1" ht="21" customHeight="1">
      <c r="A13" s="101" t="s">
        <v>1829</v>
      </c>
      <c r="B13" s="87">
        <v>-1.4</v>
      </c>
      <c r="C13" s="88">
        <v>-1.6</v>
      </c>
      <c r="D13" s="87">
        <v>-3.5</v>
      </c>
      <c r="E13" s="87">
        <v>3.8</v>
      </c>
      <c r="F13" s="87">
        <v>-5.9</v>
      </c>
      <c r="G13" s="100">
        <v>2.8</v>
      </c>
      <c r="H13" s="100">
        <v>2.2000000000000002</v>
      </c>
      <c r="I13" s="100">
        <v>0.4</v>
      </c>
      <c r="J13" s="100">
        <v>-5.7</v>
      </c>
      <c r="K13" s="100">
        <v>-0.5</v>
      </c>
      <c r="L13" s="100">
        <v>1.4</v>
      </c>
      <c r="M13" s="100">
        <v>1.4</v>
      </c>
      <c r="N13" s="100">
        <v>3</v>
      </c>
      <c r="O13" s="100">
        <v>-1.1000000000000001</v>
      </c>
      <c r="Q13" s="95"/>
    </row>
    <row r="14" spans="1:19" ht="159" customHeight="1">
      <c r="A14" s="80"/>
      <c r="B14" s="81" t="s">
        <v>1965</v>
      </c>
      <c r="C14" s="81" t="s">
        <v>1966</v>
      </c>
      <c r="D14" s="81" t="s">
        <v>1967</v>
      </c>
      <c r="E14" s="81" t="s">
        <v>1968</v>
      </c>
      <c r="F14" s="81" t="s">
        <v>1969</v>
      </c>
      <c r="G14" s="81" t="s">
        <v>1970</v>
      </c>
      <c r="H14" s="81" t="s">
        <v>1971</v>
      </c>
      <c r="I14" s="81" t="s">
        <v>1972</v>
      </c>
      <c r="J14" s="81" t="s">
        <v>1973</v>
      </c>
      <c r="K14" s="81" t="s">
        <v>1974</v>
      </c>
      <c r="L14" s="81" t="s">
        <v>1975</v>
      </c>
      <c r="M14" s="81" t="s">
        <v>1976</v>
      </c>
      <c r="N14" s="81" t="s">
        <v>1977</v>
      </c>
      <c r="O14" s="82" t="s">
        <v>1978</v>
      </c>
    </row>
    <row r="15" spans="1:19" s="104" customFormat="1" ht="6" customHeight="1">
      <c r="A15" s="102"/>
      <c r="B15" s="103"/>
      <c r="C15" s="103"/>
      <c r="D15" s="103"/>
      <c r="E15" s="103"/>
      <c r="F15" s="103"/>
      <c r="G15" s="103"/>
      <c r="H15" s="103"/>
      <c r="I15" s="103"/>
      <c r="J15" s="103"/>
      <c r="K15" s="103"/>
      <c r="L15" s="103"/>
      <c r="M15" s="103"/>
      <c r="N15" s="103"/>
      <c r="O15" s="103"/>
    </row>
    <row r="16" spans="1:19" ht="12.75" customHeight="1">
      <c r="A16" s="3088" t="s">
        <v>1843</v>
      </c>
      <c r="B16" s="3088"/>
      <c r="C16" s="3088"/>
      <c r="D16" s="3088"/>
      <c r="E16" s="3088"/>
      <c r="F16" s="3088"/>
      <c r="G16" s="3088"/>
      <c r="H16" s="3088"/>
      <c r="I16" s="3088"/>
      <c r="J16" s="3088"/>
      <c r="K16" s="3088"/>
      <c r="L16" s="3088"/>
      <c r="M16" s="3088"/>
      <c r="N16" s="3088"/>
      <c r="O16" s="3088"/>
    </row>
    <row r="17" spans="1:15" s="28" customFormat="1" ht="12.75" customHeight="1">
      <c r="A17" s="3089" t="s">
        <v>1979</v>
      </c>
      <c r="B17" s="3089"/>
      <c r="C17" s="3089"/>
      <c r="D17" s="3089"/>
      <c r="E17" s="3089"/>
      <c r="F17" s="3089"/>
      <c r="G17" s="3089"/>
      <c r="H17" s="3089"/>
      <c r="I17" s="3089"/>
      <c r="J17" s="3089"/>
      <c r="K17" s="3089"/>
      <c r="L17" s="3089"/>
      <c r="M17" s="3089"/>
      <c r="N17" s="3089"/>
      <c r="O17" s="3089"/>
    </row>
    <row r="18" spans="1:15" s="28" customFormat="1" ht="12.75" customHeight="1">
      <c r="A18" s="3085" t="s">
        <v>1980</v>
      </c>
      <c r="B18" s="3085"/>
      <c r="C18" s="3085"/>
      <c r="D18" s="3085"/>
      <c r="E18" s="3085"/>
      <c r="F18" s="3085"/>
      <c r="G18" s="3085"/>
      <c r="H18" s="3085"/>
      <c r="I18" s="3085"/>
      <c r="J18" s="3085"/>
      <c r="K18" s="3085"/>
      <c r="L18" s="3085"/>
      <c r="M18" s="3085"/>
      <c r="N18" s="3085"/>
      <c r="O18" s="3085"/>
    </row>
    <row r="19" spans="1:15" ht="6" customHeight="1">
      <c r="B19" s="106"/>
      <c r="C19" s="106"/>
      <c r="D19" s="106"/>
      <c r="E19" s="106"/>
      <c r="F19" s="106"/>
      <c r="G19" s="106"/>
      <c r="H19" s="106"/>
      <c r="I19" s="106"/>
      <c r="J19" s="106"/>
      <c r="K19" s="106"/>
      <c r="L19" s="106"/>
      <c r="M19" s="106"/>
    </row>
    <row r="20" spans="1:15">
      <c r="B20" s="106"/>
      <c r="C20" s="106"/>
      <c r="D20" s="106"/>
      <c r="E20" s="106"/>
      <c r="F20" s="106"/>
      <c r="G20" s="106"/>
      <c r="H20" s="106"/>
      <c r="I20" s="106"/>
      <c r="J20" s="106"/>
      <c r="K20" s="106"/>
      <c r="L20" s="106"/>
      <c r="M20" s="106"/>
    </row>
    <row r="21" spans="1:15">
      <c r="B21" s="106"/>
      <c r="C21" s="106"/>
      <c r="D21" s="106"/>
      <c r="E21" s="106"/>
      <c r="F21" s="106"/>
      <c r="G21" s="106"/>
      <c r="H21" s="106"/>
      <c r="I21" s="106"/>
      <c r="J21" s="106"/>
      <c r="K21" s="106"/>
      <c r="L21" s="106"/>
      <c r="M21" s="106"/>
    </row>
    <row r="22" spans="1:15">
      <c r="B22" s="106"/>
      <c r="C22" s="106"/>
      <c r="D22" s="106"/>
      <c r="E22" s="106"/>
      <c r="F22" s="106"/>
      <c r="G22" s="106"/>
      <c r="H22" s="106"/>
      <c r="I22" s="106"/>
      <c r="J22" s="106"/>
      <c r="K22" s="106"/>
      <c r="L22" s="106"/>
      <c r="M22" s="106"/>
    </row>
    <row r="23" spans="1:15">
      <c r="B23" s="106"/>
      <c r="C23" s="106"/>
      <c r="D23" s="106"/>
      <c r="E23" s="106"/>
      <c r="F23" s="106"/>
      <c r="G23" s="106"/>
      <c r="H23" s="106"/>
      <c r="I23" s="106"/>
      <c r="J23" s="106"/>
      <c r="K23" s="106"/>
      <c r="L23" s="106"/>
      <c r="M23" s="106"/>
    </row>
    <row r="24" spans="1:15">
      <c r="B24" s="106"/>
      <c r="C24" s="106"/>
      <c r="D24" s="106"/>
      <c r="E24" s="106"/>
      <c r="F24" s="106"/>
      <c r="G24" s="106"/>
      <c r="H24" s="106"/>
      <c r="I24" s="106"/>
      <c r="J24" s="106"/>
      <c r="K24" s="106"/>
      <c r="L24" s="106"/>
      <c r="M24" s="106"/>
    </row>
    <row r="25" spans="1:15">
      <c r="B25" s="106"/>
      <c r="C25" s="106"/>
      <c r="D25" s="106"/>
      <c r="E25" s="106"/>
      <c r="F25" s="106"/>
      <c r="G25" s="106"/>
      <c r="H25" s="106"/>
      <c r="I25" s="106"/>
      <c r="J25" s="106"/>
      <c r="K25" s="106"/>
      <c r="L25" s="106"/>
      <c r="M25" s="106"/>
    </row>
    <row r="26" spans="1:15">
      <c r="B26" s="106"/>
      <c r="C26" s="106"/>
      <c r="D26" s="106"/>
      <c r="E26" s="106"/>
      <c r="F26" s="106"/>
      <c r="G26" s="106"/>
      <c r="H26" s="106"/>
      <c r="I26" s="106"/>
      <c r="J26" s="106"/>
      <c r="K26" s="106"/>
      <c r="L26" s="106"/>
      <c r="M26" s="106"/>
    </row>
    <row r="27" spans="1:15">
      <c r="B27" s="106"/>
      <c r="C27" s="106"/>
      <c r="D27" s="106"/>
      <c r="E27" s="106"/>
      <c r="F27" s="106"/>
      <c r="G27" s="106"/>
      <c r="H27" s="106"/>
      <c r="I27" s="106"/>
      <c r="J27" s="106"/>
      <c r="K27" s="106"/>
      <c r="L27" s="106"/>
      <c r="M27" s="106"/>
    </row>
    <row r="28" spans="1:15">
      <c r="B28" s="106"/>
      <c r="C28" s="106"/>
      <c r="D28" s="106"/>
      <c r="E28" s="106"/>
      <c r="F28" s="106"/>
      <c r="G28" s="106"/>
      <c r="H28" s="106"/>
      <c r="I28" s="106"/>
      <c r="J28" s="106"/>
      <c r="K28" s="106"/>
      <c r="L28" s="106"/>
      <c r="M28" s="106"/>
    </row>
    <row r="29" spans="1:15">
      <c r="B29" s="106"/>
      <c r="C29" s="106"/>
      <c r="D29" s="106"/>
      <c r="E29" s="106"/>
      <c r="F29" s="106"/>
      <c r="G29" s="106"/>
      <c r="H29" s="106"/>
      <c r="I29" s="106"/>
      <c r="J29" s="106"/>
      <c r="K29" s="106"/>
      <c r="L29" s="106"/>
      <c r="M29" s="106"/>
    </row>
    <row r="30" spans="1:15">
      <c r="B30" s="106"/>
      <c r="C30" s="106"/>
      <c r="D30" s="106"/>
      <c r="E30" s="106"/>
      <c r="F30" s="106"/>
      <c r="G30" s="106"/>
      <c r="H30" s="106"/>
      <c r="I30" s="106"/>
      <c r="J30" s="106"/>
      <c r="K30" s="106"/>
      <c r="L30" s="106"/>
      <c r="M30" s="106"/>
    </row>
    <row r="31" spans="1:15">
      <c r="B31" s="106"/>
      <c r="C31" s="106"/>
      <c r="D31" s="106"/>
      <c r="E31" s="106"/>
      <c r="F31" s="106"/>
      <c r="G31" s="106"/>
      <c r="H31" s="106"/>
      <c r="I31" s="106"/>
      <c r="J31" s="106"/>
      <c r="K31" s="106"/>
      <c r="L31" s="106"/>
      <c r="M31" s="106"/>
    </row>
    <row r="32" spans="1:15">
      <c r="B32" s="106"/>
      <c r="C32" s="106"/>
      <c r="D32" s="106"/>
      <c r="E32" s="106"/>
      <c r="F32" s="106"/>
      <c r="G32" s="106"/>
      <c r="H32" s="106"/>
      <c r="I32" s="106"/>
      <c r="J32" s="106"/>
      <c r="K32" s="106"/>
      <c r="L32" s="106"/>
      <c r="M32" s="106"/>
    </row>
    <row r="33" spans="2:13">
      <c r="B33" s="106"/>
      <c r="C33" s="106"/>
      <c r="D33" s="106"/>
      <c r="E33" s="106"/>
      <c r="F33" s="106"/>
      <c r="G33" s="106"/>
      <c r="H33" s="106"/>
      <c r="I33" s="106"/>
      <c r="J33" s="106"/>
      <c r="K33" s="106"/>
      <c r="L33" s="106"/>
      <c r="M33" s="106"/>
    </row>
  </sheetData>
  <mergeCells count="5">
    <mergeCell ref="A18:O18"/>
    <mergeCell ref="A1:O1"/>
    <mergeCell ref="A2:O2"/>
    <mergeCell ref="A16:O16"/>
    <mergeCell ref="A17:O17"/>
  </mergeCells>
  <phoneticPr fontId="32" type="noConversion"/>
  <hyperlinks>
    <hyperlink ref="Q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88.xml><?xml version="1.0" encoding="utf-8"?>
<worksheet xmlns="http://schemas.openxmlformats.org/spreadsheetml/2006/main" xmlns:r="http://schemas.openxmlformats.org/officeDocument/2006/relationships">
  <sheetPr>
    <pageSetUpPr fitToPage="1"/>
  </sheetPr>
  <dimension ref="A1:K28"/>
  <sheetViews>
    <sheetView showGridLines="0" workbookViewId="0">
      <selection sqref="A1:I27"/>
    </sheetView>
  </sheetViews>
  <sheetFormatPr defaultColWidth="7.85546875" defaultRowHeight="12.75"/>
  <cols>
    <col min="1" max="1" width="17.7109375" style="134" customWidth="1"/>
    <col min="2" max="6" width="12.7109375" style="134" customWidth="1"/>
    <col min="7" max="7" width="14.140625" style="134" customWidth="1"/>
    <col min="8" max="8" width="12.7109375" style="134" customWidth="1"/>
    <col min="9" max="9" width="14.140625" style="134" customWidth="1"/>
    <col min="10" max="10" width="7.5703125" style="134" customWidth="1"/>
    <col min="11" max="11" width="14.5703125" style="134" bestFit="1" customWidth="1"/>
    <col min="12" max="16384" width="7.85546875" style="134"/>
  </cols>
  <sheetData>
    <row r="1" spans="1:11" s="108" customFormat="1" ht="30" customHeight="1">
      <c r="A1" s="3090" t="s">
        <v>1981</v>
      </c>
      <c r="B1" s="3090"/>
      <c r="C1" s="3090"/>
      <c r="D1" s="3090"/>
      <c r="E1" s="3090"/>
      <c r="F1" s="3090"/>
      <c r="G1" s="3090"/>
      <c r="H1" s="3090"/>
      <c r="I1" s="3090"/>
      <c r="J1" s="107"/>
      <c r="K1" s="1419" t="s">
        <v>303</v>
      </c>
    </row>
    <row r="2" spans="1:11" s="108" customFormat="1" ht="30" customHeight="1">
      <c r="A2" s="3090" t="s">
        <v>1982</v>
      </c>
      <c r="B2" s="3090"/>
      <c r="C2" s="3090"/>
      <c r="D2" s="3090"/>
      <c r="E2" s="3090"/>
      <c r="F2" s="3090"/>
      <c r="G2" s="3090"/>
      <c r="H2" s="3090"/>
      <c r="I2" s="3090"/>
      <c r="J2" s="107"/>
    </row>
    <row r="3" spans="1:11" s="108" customFormat="1" ht="12" customHeight="1">
      <c r="A3" s="107"/>
      <c r="B3" s="107"/>
      <c r="C3" s="107"/>
      <c r="D3" s="109"/>
      <c r="E3" s="109"/>
      <c r="F3" s="107"/>
      <c r="G3" s="107"/>
      <c r="H3" s="107"/>
      <c r="I3" s="107"/>
      <c r="J3" s="107"/>
    </row>
    <row r="4" spans="1:11" s="108" customFormat="1" ht="84" customHeight="1">
      <c r="A4" s="3091"/>
      <c r="B4" s="110" t="s">
        <v>1983</v>
      </c>
      <c r="C4" s="110" t="s">
        <v>1984</v>
      </c>
      <c r="D4" s="111" t="s">
        <v>1985</v>
      </c>
      <c r="E4" s="112" t="s">
        <v>1986</v>
      </c>
      <c r="F4" s="110" t="s">
        <v>1987</v>
      </c>
      <c r="G4" s="110" t="s">
        <v>1988</v>
      </c>
      <c r="H4" s="110" t="s">
        <v>1989</v>
      </c>
      <c r="I4" s="113" t="s">
        <v>1990</v>
      </c>
      <c r="J4" s="107"/>
    </row>
    <row r="5" spans="1:11" s="118" customFormat="1" ht="18" customHeight="1">
      <c r="A5" s="3092"/>
      <c r="B5" s="114" t="s">
        <v>1991</v>
      </c>
      <c r="C5" s="3093" t="s">
        <v>1791</v>
      </c>
      <c r="D5" s="3094"/>
      <c r="E5" s="3095"/>
      <c r="F5" s="115" t="s">
        <v>1992</v>
      </c>
      <c r="G5" s="116" t="s">
        <v>1792</v>
      </c>
      <c r="H5" s="3093" t="s">
        <v>1791</v>
      </c>
      <c r="I5" s="3094"/>
      <c r="J5" s="117"/>
    </row>
    <row r="6" spans="1:11" s="119" customFormat="1" ht="21" customHeight="1">
      <c r="A6" s="119" t="s">
        <v>1793</v>
      </c>
      <c r="B6" s="120">
        <v>11.903601087579702</v>
      </c>
      <c r="C6" s="121">
        <v>67.989999999999995</v>
      </c>
      <c r="D6" s="120">
        <v>99.915986700174685</v>
      </c>
      <c r="E6" s="120">
        <v>95.469758404750721</v>
      </c>
      <c r="F6" s="120">
        <v>3.5226530323692935</v>
      </c>
      <c r="G6" s="120">
        <v>336.04629061030511</v>
      </c>
      <c r="H6" s="120">
        <v>5.7907933625309704</v>
      </c>
      <c r="I6" s="120">
        <v>4.1516079935909413</v>
      </c>
      <c r="J6" s="120"/>
    </row>
    <row r="7" spans="1:11" s="119" customFormat="1" ht="21" customHeight="1">
      <c r="A7" s="122" t="s">
        <v>1993</v>
      </c>
      <c r="B7" s="120">
        <v>11.850709161268858</v>
      </c>
      <c r="C7" s="121">
        <v>68.06</v>
      </c>
      <c r="D7" s="120">
        <v>99.916348389042582</v>
      </c>
      <c r="E7" s="120">
        <v>95.497798217518849</v>
      </c>
      <c r="F7" s="120">
        <v>3.5219888976671445</v>
      </c>
      <c r="G7" s="120">
        <v>337.4815917858291</v>
      </c>
      <c r="H7" s="120">
        <v>5.9952099427409316</v>
      </c>
      <c r="I7" s="120">
        <v>4.3111601864169753</v>
      </c>
      <c r="J7" s="120"/>
    </row>
    <row r="8" spans="1:11" s="119" customFormat="1" ht="21" customHeight="1">
      <c r="A8" s="122" t="s">
        <v>1994</v>
      </c>
      <c r="B8" s="120">
        <v>27.31619023842217</v>
      </c>
      <c r="C8" s="121">
        <v>53.59</v>
      </c>
      <c r="D8" s="120">
        <v>99.904035095736418</v>
      </c>
      <c r="E8" s="120">
        <v>94.173559383996704</v>
      </c>
      <c r="F8" s="120">
        <v>3.8286340995293151</v>
      </c>
      <c r="G8" s="120">
        <v>333.72188383676826</v>
      </c>
      <c r="H8" s="120">
        <v>15.862262544824532</v>
      </c>
      <c r="I8" s="120">
        <v>16.728363698101795</v>
      </c>
      <c r="J8" s="123"/>
    </row>
    <row r="9" spans="1:11" s="126" customFormat="1" ht="21" customHeight="1">
      <c r="A9" s="124" t="s">
        <v>1995</v>
      </c>
      <c r="B9" s="123">
        <v>5.1300448430493271</v>
      </c>
      <c r="C9" s="125">
        <v>65.03</v>
      </c>
      <c r="D9" s="123">
        <v>99.825174825174827</v>
      </c>
      <c r="E9" s="123">
        <v>94.580419580419587</v>
      </c>
      <c r="F9" s="123">
        <v>3.8356643356643358</v>
      </c>
      <c r="G9" s="123">
        <v>340.34565734265732</v>
      </c>
      <c r="H9" s="123">
        <v>71.826077412989591</v>
      </c>
      <c r="I9" s="123">
        <v>79.047865912035221</v>
      </c>
      <c r="J9" s="123"/>
    </row>
    <row r="10" spans="1:11" s="126" customFormat="1" ht="21" customHeight="1">
      <c r="A10" s="124" t="s">
        <v>1996</v>
      </c>
      <c r="B10" s="123">
        <v>29.0978886756238</v>
      </c>
      <c r="C10" s="125">
        <v>54.16</v>
      </c>
      <c r="D10" s="123">
        <v>99.868073878627968</v>
      </c>
      <c r="E10" s="123">
        <v>91.424802110817936</v>
      </c>
      <c r="F10" s="123">
        <v>3.9973614775725594</v>
      </c>
      <c r="G10" s="123">
        <v>210.17032058047494</v>
      </c>
      <c r="H10" s="123">
        <v>23.071593404176031</v>
      </c>
      <c r="I10" s="123">
        <v>21.897346282839372</v>
      </c>
      <c r="J10" s="123"/>
    </row>
    <row r="11" spans="1:11" s="126" customFormat="1" ht="21" customHeight="1">
      <c r="A11" s="124" t="s">
        <v>1997</v>
      </c>
      <c r="B11" s="123">
        <v>169.40867279894877</v>
      </c>
      <c r="C11" s="125">
        <v>47.47</v>
      </c>
      <c r="D11" s="123">
        <v>99.875892026062672</v>
      </c>
      <c r="E11" s="123">
        <v>94.104871237977036</v>
      </c>
      <c r="F11" s="123">
        <v>4.3404436860068261</v>
      </c>
      <c r="G11" s="123">
        <v>444.05489101768541</v>
      </c>
      <c r="H11" s="123">
        <v>20.234837726012952</v>
      </c>
      <c r="I11" s="123">
        <v>20.993907511310262</v>
      </c>
      <c r="J11" s="123"/>
    </row>
    <row r="12" spans="1:11" s="126" customFormat="1" ht="21" customHeight="1">
      <c r="A12" s="124" t="s">
        <v>1998</v>
      </c>
      <c r="B12" s="123">
        <v>21.127379209370424</v>
      </c>
      <c r="C12" s="125">
        <v>64.17</v>
      </c>
      <c r="D12" s="123">
        <v>100</v>
      </c>
      <c r="E12" s="123">
        <v>93.624393624393619</v>
      </c>
      <c r="F12" s="123">
        <v>2.9133749133749132</v>
      </c>
      <c r="G12" s="123">
        <v>147.18450935550936</v>
      </c>
      <c r="H12" s="123">
        <v>22.779821144345824</v>
      </c>
      <c r="I12" s="123">
        <v>22.619825312845027</v>
      </c>
      <c r="J12" s="123"/>
    </row>
    <row r="13" spans="1:11" s="126" customFormat="1" ht="21" customHeight="1">
      <c r="A13" s="124" t="s">
        <v>1999</v>
      </c>
      <c r="B13" s="123">
        <v>11.060606060606061</v>
      </c>
      <c r="C13" s="125">
        <v>58.71</v>
      </c>
      <c r="D13" s="123">
        <v>100</v>
      </c>
      <c r="E13" s="123">
        <v>93.933463796477497</v>
      </c>
      <c r="F13" s="123">
        <v>2.9726027397260273</v>
      </c>
      <c r="G13" s="123">
        <v>140.48802544031309</v>
      </c>
      <c r="H13" s="123">
        <v>26.09403332228203</v>
      </c>
      <c r="I13" s="123">
        <v>28.406647377661788</v>
      </c>
      <c r="J13" s="123"/>
    </row>
    <row r="14" spans="1:11" s="126" customFormat="1" ht="21" customHeight="1">
      <c r="A14" s="124" t="s">
        <v>2000</v>
      </c>
      <c r="B14" s="123">
        <v>1.821471652593486</v>
      </c>
      <c r="C14" s="125">
        <v>71.52</v>
      </c>
      <c r="D14" s="123">
        <v>100</v>
      </c>
      <c r="E14" s="123">
        <v>94.039735099337747</v>
      </c>
      <c r="F14" s="123">
        <v>2.443708609271523</v>
      </c>
      <c r="G14" s="123">
        <v>74.927867549668875</v>
      </c>
      <c r="H14" s="123">
        <v>25.794406417191706</v>
      </c>
      <c r="I14" s="123">
        <v>28.890864922737681</v>
      </c>
      <c r="J14" s="123"/>
    </row>
    <row r="15" spans="1:11" s="126" customFormat="1" ht="21" customHeight="1">
      <c r="A15" s="124" t="s">
        <v>2001</v>
      </c>
      <c r="B15" s="123">
        <v>10.718654434250764</v>
      </c>
      <c r="C15" s="125">
        <v>51.78</v>
      </c>
      <c r="D15" s="123">
        <v>100</v>
      </c>
      <c r="E15" s="123">
        <v>93.723252496433659</v>
      </c>
      <c r="F15" s="123">
        <v>2.8701854493580599</v>
      </c>
      <c r="G15" s="123">
        <v>166.48699572039945</v>
      </c>
      <c r="H15" s="123">
        <v>32.860775972838191</v>
      </c>
      <c r="I15" s="123">
        <v>15.300865782864831</v>
      </c>
      <c r="J15" s="123"/>
    </row>
    <row r="16" spans="1:11" s="126" customFormat="1" ht="21" customHeight="1">
      <c r="A16" s="124" t="s">
        <v>2002</v>
      </c>
      <c r="B16" s="123">
        <v>34.760736196319016</v>
      </c>
      <c r="C16" s="125">
        <v>66.11</v>
      </c>
      <c r="D16" s="123">
        <v>99.929403459230485</v>
      </c>
      <c r="E16" s="123">
        <v>95.517119661136604</v>
      </c>
      <c r="F16" s="123">
        <v>2.9477585598305684</v>
      </c>
      <c r="G16" s="123">
        <v>182.95202435580657</v>
      </c>
      <c r="H16" s="123">
        <v>20.507174291659872</v>
      </c>
      <c r="I16" s="123">
        <v>33.125548753927021</v>
      </c>
      <c r="J16" s="123"/>
    </row>
    <row r="17" spans="1:10" s="126" customFormat="1" ht="21" customHeight="1">
      <c r="A17" s="124" t="s">
        <v>2003</v>
      </c>
      <c r="B17" s="123">
        <v>4.2991631799163184</v>
      </c>
      <c r="C17" s="125">
        <v>65.45</v>
      </c>
      <c r="D17" s="123">
        <v>100</v>
      </c>
      <c r="E17" s="123">
        <v>96.593673965936745</v>
      </c>
      <c r="F17" s="123">
        <v>2.3041362530413627</v>
      </c>
      <c r="G17" s="123">
        <v>103.47755717761557</v>
      </c>
      <c r="H17" s="123">
        <v>25.189387188251221</v>
      </c>
      <c r="I17" s="123">
        <v>25.999803076812679</v>
      </c>
      <c r="J17" s="123"/>
    </row>
    <row r="18" spans="1:10" s="126" customFormat="1" ht="21" customHeight="1">
      <c r="A18" s="124" t="s">
        <v>2004</v>
      </c>
      <c r="B18" s="123">
        <v>4.1624365482233507</v>
      </c>
      <c r="C18" s="125">
        <v>61.28</v>
      </c>
      <c r="D18" s="123">
        <v>100</v>
      </c>
      <c r="E18" s="123">
        <v>95.426829268292678</v>
      </c>
      <c r="F18" s="123">
        <v>2.6158536585365852</v>
      </c>
      <c r="G18" s="123">
        <v>113.27648475609756</v>
      </c>
      <c r="H18" s="123">
        <v>24.750320195134464</v>
      </c>
      <c r="I18" s="123">
        <v>32.219963363709994</v>
      </c>
      <c r="J18" s="123"/>
    </row>
    <row r="19" spans="1:10" s="126" customFormat="1" ht="21" customHeight="1">
      <c r="A19" s="127" t="s">
        <v>2005</v>
      </c>
      <c r="B19" s="123">
        <v>12.32394366197183</v>
      </c>
      <c r="C19" s="125">
        <v>71.239999999999995</v>
      </c>
      <c r="D19" s="123">
        <v>100</v>
      </c>
      <c r="E19" s="123">
        <v>95.80952380952381</v>
      </c>
      <c r="F19" s="123">
        <v>2.4971428571428573</v>
      </c>
      <c r="G19" s="123">
        <v>103.99855047619047</v>
      </c>
      <c r="H19" s="123">
        <v>27.60247445939677</v>
      </c>
      <c r="I19" s="123">
        <v>32.271793102993541</v>
      </c>
      <c r="J19" s="128"/>
    </row>
    <row r="20" spans="1:10" s="126" customFormat="1" ht="84" customHeight="1">
      <c r="A20" s="3091"/>
      <c r="B20" s="110" t="s">
        <v>2006</v>
      </c>
      <c r="C20" s="110" t="s">
        <v>2007</v>
      </c>
      <c r="D20" s="111" t="s">
        <v>2008</v>
      </c>
      <c r="E20" s="112" t="s">
        <v>2009</v>
      </c>
      <c r="F20" s="110" t="s">
        <v>2010</v>
      </c>
      <c r="G20" s="110" t="s">
        <v>2011</v>
      </c>
      <c r="H20" s="110" t="s">
        <v>2012</v>
      </c>
      <c r="I20" s="113" t="s">
        <v>2013</v>
      </c>
      <c r="J20" s="123"/>
    </row>
    <row r="21" spans="1:10" s="108" customFormat="1" ht="18" customHeight="1">
      <c r="A21" s="3092"/>
      <c r="B21" s="114" t="s">
        <v>2014</v>
      </c>
      <c r="C21" s="3093" t="s">
        <v>1791</v>
      </c>
      <c r="D21" s="3094"/>
      <c r="E21" s="3095"/>
      <c r="F21" s="115" t="s">
        <v>2015</v>
      </c>
      <c r="G21" s="116" t="s">
        <v>1841</v>
      </c>
      <c r="H21" s="3093" t="s">
        <v>1791</v>
      </c>
      <c r="I21" s="3094"/>
      <c r="J21" s="129"/>
    </row>
    <row r="22" spans="1:10" s="108" customFormat="1" ht="6" customHeight="1">
      <c r="A22" s="107"/>
      <c r="B22" s="130"/>
      <c r="C22" s="130"/>
      <c r="D22" s="130"/>
      <c r="E22" s="130"/>
      <c r="F22" s="131"/>
      <c r="G22" s="131"/>
      <c r="H22" s="130"/>
      <c r="I22" s="130"/>
      <c r="J22" s="129"/>
    </row>
    <row r="23" spans="1:10" s="133" customFormat="1" ht="12.75" customHeight="1">
      <c r="A23" s="2992" t="s">
        <v>1843</v>
      </c>
      <c r="B23" s="2992"/>
      <c r="C23" s="2992"/>
      <c r="D23" s="2992"/>
      <c r="E23" s="2992"/>
      <c r="F23" s="2992"/>
      <c r="G23" s="2992"/>
      <c r="H23" s="2992"/>
      <c r="I23" s="2992"/>
      <c r="J23" s="132"/>
    </row>
    <row r="24" spans="1:10" s="133" customFormat="1" ht="12.75" customHeight="1">
      <c r="A24" s="3096" t="s">
        <v>2016</v>
      </c>
      <c r="B24" s="3096"/>
      <c r="C24" s="3096"/>
      <c r="D24" s="3096"/>
      <c r="E24" s="3096"/>
      <c r="F24" s="3096"/>
      <c r="G24" s="3096"/>
      <c r="H24" s="3096"/>
      <c r="I24" s="3096"/>
      <c r="J24" s="132"/>
    </row>
    <row r="25" spans="1:10" s="133" customFormat="1" ht="12.75" customHeight="1">
      <c r="A25" s="3096" t="s">
        <v>2017</v>
      </c>
      <c r="B25" s="3096"/>
      <c r="C25" s="3096"/>
      <c r="D25" s="3096"/>
      <c r="E25" s="3096"/>
      <c r="F25" s="3096"/>
      <c r="G25" s="3096"/>
      <c r="H25" s="3096"/>
      <c r="I25" s="3096"/>
      <c r="J25" s="132"/>
    </row>
    <row r="26" spans="1:10" ht="39" customHeight="1">
      <c r="A26" s="3097" t="s">
        <v>2018</v>
      </c>
      <c r="B26" s="3097"/>
      <c r="C26" s="3097"/>
      <c r="D26" s="3097"/>
      <c r="E26" s="3097"/>
      <c r="F26" s="3097"/>
      <c r="G26" s="3097"/>
      <c r="H26" s="3097"/>
      <c r="I26" s="3097"/>
    </row>
    <row r="27" spans="1:10" ht="39" customHeight="1">
      <c r="A27" s="3097" t="s">
        <v>2019</v>
      </c>
      <c r="B27" s="3097"/>
      <c r="C27" s="3097"/>
      <c r="D27" s="3097"/>
      <c r="E27" s="3097"/>
      <c r="F27" s="3097"/>
      <c r="G27" s="3097"/>
      <c r="H27" s="3097"/>
      <c r="I27" s="3097"/>
    </row>
    <row r="28" spans="1:10" ht="6" customHeight="1"/>
  </sheetData>
  <mergeCells count="13">
    <mergeCell ref="A25:I25"/>
    <mergeCell ref="A26:I26"/>
    <mergeCell ref="A27:I27"/>
    <mergeCell ref="A20:A21"/>
    <mergeCell ref="C21:E21"/>
    <mergeCell ref="H21:I21"/>
    <mergeCell ref="A23:I23"/>
    <mergeCell ref="A24:I24"/>
    <mergeCell ref="A1:I1"/>
    <mergeCell ref="A2:I2"/>
    <mergeCell ref="A4:A5"/>
    <mergeCell ref="C5:E5"/>
    <mergeCell ref="H5:I5"/>
  </mergeCells>
  <phoneticPr fontId="32" type="noConversion"/>
  <hyperlinks>
    <hyperlink ref="K1"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headerFooter alignWithMargins="0"/>
</worksheet>
</file>

<file path=xl/worksheets/sheet89.xml><?xml version="1.0" encoding="utf-8"?>
<worksheet xmlns="http://schemas.openxmlformats.org/spreadsheetml/2006/main" xmlns:r="http://schemas.openxmlformats.org/officeDocument/2006/relationships">
  <sheetPr>
    <pageSetUpPr fitToPage="1"/>
  </sheetPr>
  <dimension ref="A1:I48"/>
  <sheetViews>
    <sheetView showGridLines="0" workbookViewId="0">
      <selection sqref="A1:G47"/>
    </sheetView>
  </sheetViews>
  <sheetFormatPr defaultColWidth="18.7109375" defaultRowHeight="12.75"/>
  <cols>
    <col min="1" max="1" width="18.7109375" style="134" customWidth="1"/>
    <col min="2" max="7" width="17.42578125" style="134" customWidth="1"/>
    <col min="8" max="8" width="7.85546875" style="134" customWidth="1"/>
    <col min="9" max="9" width="14.5703125" style="134" bestFit="1" customWidth="1"/>
    <col min="10" max="16384" width="18.7109375" style="134"/>
  </cols>
  <sheetData>
    <row r="1" spans="1:9" s="108" customFormat="1" ht="30" customHeight="1">
      <c r="A1" s="3090" t="s">
        <v>2020</v>
      </c>
      <c r="B1" s="3090"/>
      <c r="C1" s="3090"/>
      <c r="D1" s="3090"/>
      <c r="E1" s="3090"/>
      <c r="F1" s="3090"/>
      <c r="G1" s="3090"/>
      <c r="H1" s="107"/>
      <c r="I1" s="1419" t="s">
        <v>303</v>
      </c>
    </row>
    <row r="2" spans="1:9" s="108" customFormat="1" ht="30" customHeight="1">
      <c r="A2" s="3090" t="s">
        <v>2021</v>
      </c>
      <c r="B2" s="3090"/>
      <c r="C2" s="3090"/>
      <c r="D2" s="3090"/>
      <c r="E2" s="3090"/>
      <c r="F2" s="3090"/>
      <c r="G2" s="3090"/>
      <c r="H2" s="107"/>
    </row>
    <row r="3" spans="1:9" s="108" customFormat="1" ht="12" customHeight="1">
      <c r="A3" s="135" t="s">
        <v>1949</v>
      </c>
      <c r="B3" s="136"/>
      <c r="C3" s="136"/>
      <c r="D3" s="136"/>
      <c r="E3" s="136"/>
      <c r="F3" s="136"/>
      <c r="G3" s="137" t="s">
        <v>1950</v>
      </c>
      <c r="H3" s="136"/>
    </row>
    <row r="4" spans="1:9" s="108" customFormat="1" ht="84" customHeight="1">
      <c r="A4" s="138"/>
      <c r="B4" s="22" t="s">
        <v>2022</v>
      </c>
      <c r="C4" s="22" t="s">
        <v>2023</v>
      </c>
      <c r="D4" s="139" t="s">
        <v>2024</v>
      </c>
      <c r="E4" s="139" t="s">
        <v>2025</v>
      </c>
      <c r="F4" s="141" t="s">
        <v>2026</v>
      </c>
      <c r="G4" s="142" t="s">
        <v>2027</v>
      </c>
      <c r="H4" s="143"/>
    </row>
    <row r="5" spans="1:9" s="119" customFormat="1" ht="18" customHeight="1">
      <c r="A5" s="119" t="s">
        <v>1793</v>
      </c>
      <c r="B5" s="120">
        <v>10.94</v>
      </c>
      <c r="C5" s="120">
        <v>2.06</v>
      </c>
      <c r="D5" s="120">
        <v>1.8720903554524584</v>
      </c>
      <c r="E5" s="120">
        <v>7.957659347141667</v>
      </c>
      <c r="F5" s="120">
        <v>64.257171283616472</v>
      </c>
      <c r="G5" s="144">
        <v>63.707368033975229</v>
      </c>
      <c r="H5" s="145"/>
    </row>
    <row r="6" spans="1:9" s="119" customFormat="1" ht="18" customHeight="1">
      <c r="A6" s="119" t="s">
        <v>1794</v>
      </c>
      <c r="B6" s="120">
        <v>11.28</v>
      </c>
      <c r="C6" s="120">
        <v>2.06</v>
      </c>
      <c r="D6" s="120">
        <v>1.918464840352337</v>
      </c>
      <c r="E6" s="120">
        <v>8.1991334297386018</v>
      </c>
      <c r="F6" s="120">
        <v>63.674468579793128</v>
      </c>
      <c r="G6" s="144">
        <v>63.051289433515755</v>
      </c>
      <c r="H6" s="146"/>
    </row>
    <row r="7" spans="1:9" s="126" customFormat="1" ht="18" customHeight="1">
      <c r="A7" s="126" t="s">
        <v>1795</v>
      </c>
      <c r="B7" s="123" t="s">
        <v>2028</v>
      </c>
      <c r="C7" s="123">
        <v>1.79</v>
      </c>
      <c r="D7" s="123" t="s">
        <v>2028</v>
      </c>
      <c r="E7" s="123">
        <v>4.1631680632306853</v>
      </c>
      <c r="F7" s="123">
        <v>59.026354280423931</v>
      </c>
      <c r="G7" s="147">
        <v>57.478024964443797</v>
      </c>
      <c r="H7" s="148"/>
    </row>
    <row r="8" spans="1:9" s="126" customFormat="1" ht="18" customHeight="1">
      <c r="A8" s="126" t="s">
        <v>2029</v>
      </c>
      <c r="B8" s="123">
        <v>9.64</v>
      </c>
      <c r="C8" s="123">
        <v>1.72</v>
      </c>
      <c r="D8" s="123">
        <v>0.26654883402702551</v>
      </c>
      <c r="E8" s="123">
        <v>8.1005188437197102</v>
      </c>
      <c r="F8" s="123">
        <v>45.402197206298105</v>
      </c>
      <c r="G8" s="147">
        <v>46.009898290534537</v>
      </c>
      <c r="H8" s="148"/>
    </row>
    <row r="9" spans="1:9" s="126" customFormat="1" ht="18" customHeight="1">
      <c r="A9" s="126" t="s">
        <v>2030</v>
      </c>
      <c r="B9" s="123" t="s">
        <v>2028</v>
      </c>
      <c r="C9" s="123">
        <v>2.0499999999999998</v>
      </c>
      <c r="D9" s="123">
        <v>2.1795989537925022</v>
      </c>
      <c r="E9" s="123">
        <v>2.0796563676186022</v>
      </c>
      <c r="F9" s="123">
        <v>46.164093203524743</v>
      </c>
      <c r="G9" s="147">
        <v>45.758624491983959</v>
      </c>
      <c r="H9" s="148"/>
    </row>
    <row r="10" spans="1:9" s="126" customFormat="1" ht="18" customHeight="1">
      <c r="A10" s="126" t="s">
        <v>2031</v>
      </c>
      <c r="B10" s="123">
        <v>6.78</v>
      </c>
      <c r="C10" s="123">
        <v>1.33</v>
      </c>
      <c r="D10" s="123">
        <v>0.37858134869605475</v>
      </c>
      <c r="E10" s="123">
        <v>4.2055449822539996</v>
      </c>
      <c r="F10" s="123">
        <v>38.935032220180396</v>
      </c>
      <c r="G10" s="147">
        <v>38.753588035086061</v>
      </c>
      <c r="H10" s="148"/>
    </row>
    <row r="11" spans="1:9" s="126" customFormat="1" ht="18" customHeight="1">
      <c r="A11" s="126" t="s">
        <v>2032</v>
      </c>
      <c r="B11" s="123">
        <v>9.26</v>
      </c>
      <c r="C11" s="123">
        <v>2.25</v>
      </c>
      <c r="D11" s="123">
        <v>2.1948072260889964</v>
      </c>
      <c r="E11" s="123">
        <v>4.9630484085399234</v>
      </c>
      <c r="F11" s="123">
        <v>35.563325329807242</v>
      </c>
      <c r="G11" s="147">
        <v>36.49089481330784</v>
      </c>
      <c r="H11" s="148"/>
    </row>
    <row r="12" spans="1:9" s="126" customFormat="1" ht="18" customHeight="1">
      <c r="A12" s="126" t="s">
        <v>2033</v>
      </c>
      <c r="B12" s="123">
        <v>2.35</v>
      </c>
      <c r="C12" s="123">
        <v>0.92</v>
      </c>
      <c r="D12" s="123">
        <v>0.17675600063210756</v>
      </c>
      <c r="E12" s="123">
        <v>1.3941483228664906</v>
      </c>
      <c r="F12" s="123">
        <v>42.283970134324882</v>
      </c>
      <c r="G12" s="147">
        <v>40.314237038062046</v>
      </c>
      <c r="H12" s="148"/>
    </row>
    <row r="13" spans="1:9" s="126" customFormat="1" ht="18" customHeight="1">
      <c r="A13" s="126" t="s">
        <v>2034</v>
      </c>
      <c r="B13" s="123">
        <v>10.47</v>
      </c>
      <c r="C13" s="123">
        <v>1.7</v>
      </c>
      <c r="D13" s="123">
        <v>0.52067687994392708</v>
      </c>
      <c r="E13" s="123">
        <v>7.3850551171067842</v>
      </c>
      <c r="F13" s="123">
        <v>34.246773447497169</v>
      </c>
      <c r="G13" s="147">
        <v>33.741520622220925</v>
      </c>
      <c r="H13" s="148"/>
    </row>
    <row r="14" spans="1:9" s="126" customFormat="1" ht="18" customHeight="1">
      <c r="A14" s="126" t="s">
        <v>2035</v>
      </c>
      <c r="B14" s="123">
        <v>1.62</v>
      </c>
      <c r="C14" s="123">
        <v>1.28</v>
      </c>
      <c r="D14" s="123">
        <v>0.83737895250571515</v>
      </c>
      <c r="E14" s="123">
        <v>0.71151524492050033</v>
      </c>
      <c r="F14" s="123">
        <v>41.521903054520081</v>
      </c>
      <c r="G14" s="147">
        <v>47.062366161214577</v>
      </c>
      <c r="H14" s="148"/>
    </row>
    <row r="15" spans="1:9" s="126" customFormat="1" ht="18" customHeight="1">
      <c r="A15" s="126" t="s">
        <v>2036</v>
      </c>
      <c r="B15" s="123">
        <v>2.56</v>
      </c>
      <c r="C15" s="123">
        <v>0.9</v>
      </c>
      <c r="D15" s="123" t="s">
        <v>2028</v>
      </c>
      <c r="E15" s="123">
        <v>0.27166675544665209</v>
      </c>
      <c r="F15" s="123">
        <v>41.124828949678509</v>
      </c>
      <c r="G15" s="147">
        <v>45.232730635840277</v>
      </c>
      <c r="H15" s="149"/>
    </row>
    <row r="16" spans="1:9" s="126" customFormat="1" ht="18" customHeight="1">
      <c r="A16" s="150" t="s">
        <v>1805</v>
      </c>
      <c r="B16" s="123">
        <v>7.93</v>
      </c>
      <c r="C16" s="123">
        <v>1.77</v>
      </c>
      <c r="D16" s="123" t="s">
        <v>2028</v>
      </c>
      <c r="E16" s="123">
        <v>4.3847774402883424</v>
      </c>
      <c r="F16" s="123">
        <v>47.805989726710443</v>
      </c>
      <c r="G16" s="147">
        <v>47.580695415952377</v>
      </c>
      <c r="H16" s="151"/>
    </row>
    <row r="17" spans="1:8" s="126" customFormat="1" ht="18" customHeight="1">
      <c r="A17" s="126" t="s">
        <v>2037</v>
      </c>
      <c r="B17" s="123">
        <v>18.78</v>
      </c>
      <c r="C17" s="123">
        <v>2.0499999999999998</v>
      </c>
      <c r="D17" s="123">
        <v>1.5872094289094196</v>
      </c>
      <c r="E17" s="123">
        <v>8.1102265057442899</v>
      </c>
      <c r="F17" s="123">
        <v>29.945846010306699</v>
      </c>
      <c r="G17" s="147">
        <v>31.636750903289723</v>
      </c>
      <c r="H17" s="148"/>
    </row>
    <row r="18" spans="1:8" s="126" customFormat="1" ht="18" customHeight="1">
      <c r="A18" s="126" t="s">
        <v>2038</v>
      </c>
      <c r="B18" s="123">
        <v>5.99</v>
      </c>
      <c r="C18" s="123">
        <v>2.33</v>
      </c>
      <c r="D18" s="123">
        <v>1.2390420686615409</v>
      </c>
      <c r="E18" s="123">
        <v>2.6514520789460798</v>
      </c>
      <c r="F18" s="123">
        <v>49.770373779596987</v>
      </c>
      <c r="G18" s="147">
        <v>52.958735556659619</v>
      </c>
      <c r="H18" s="148"/>
    </row>
    <row r="19" spans="1:8" s="126" customFormat="1" ht="18" customHeight="1">
      <c r="A19" s="126" t="s">
        <v>2039</v>
      </c>
      <c r="B19" s="123">
        <v>3.42</v>
      </c>
      <c r="C19" s="123">
        <v>2.14</v>
      </c>
      <c r="D19" s="123">
        <v>0.77049820471061081</v>
      </c>
      <c r="E19" s="123">
        <v>3.7943941255464444</v>
      </c>
      <c r="F19" s="123">
        <v>34.796966887214495</v>
      </c>
      <c r="G19" s="147">
        <v>31.209441832914774</v>
      </c>
      <c r="H19" s="151"/>
    </row>
    <row r="20" spans="1:8" s="126" customFormat="1" ht="18" customHeight="1">
      <c r="A20" s="126" t="s">
        <v>2040</v>
      </c>
      <c r="B20" s="123">
        <v>3.88</v>
      </c>
      <c r="C20" s="123">
        <v>1.47</v>
      </c>
      <c r="D20" s="123">
        <v>0.23281460605317975</v>
      </c>
      <c r="E20" s="123">
        <v>2.2086754074255608</v>
      </c>
      <c r="F20" s="123">
        <v>30.319368245549267</v>
      </c>
      <c r="G20" s="147">
        <v>25.794551369110891</v>
      </c>
      <c r="H20" s="151"/>
    </row>
    <row r="21" spans="1:8" s="126" customFormat="1" ht="18" customHeight="1">
      <c r="A21" s="126" t="s">
        <v>2041</v>
      </c>
      <c r="B21" s="123">
        <v>9.5399999999999991</v>
      </c>
      <c r="C21" s="123">
        <v>1.38</v>
      </c>
      <c r="D21" s="123">
        <v>0.4146734785142222</v>
      </c>
      <c r="E21" s="123">
        <v>5.9504289024704242</v>
      </c>
      <c r="F21" s="123">
        <v>46.787457982792382</v>
      </c>
      <c r="G21" s="147">
        <v>46.195589635115553</v>
      </c>
      <c r="H21" s="151"/>
    </row>
    <row r="22" spans="1:8" s="126" customFormat="1" ht="18" customHeight="1">
      <c r="A22" s="126" t="s">
        <v>2042</v>
      </c>
      <c r="B22" s="123">
        <v>1.69</v>
      </c>
      <c r="C22" s="123">
        <v>0.56999999999999995</v>
      </c>
      <c r="D22" s="123" t="s">
        <v>2028</v>
      </c>
      <c r="E22" s="123">
        <v>2.4577925806822098</v>
      </c>
      <c r="F22" s="123">
        <v>24.053577416447311</v>
      </c>
      <c r="G22" s="147">
        <v>26.420156466720812</v>
      </c>
      <c r="H22" s="151"/>
    </row>
    <row r="23" spans="1:8" s="126" customFormat="1" ht="18" customHeight="1">
      <c r="A23" s="126" t="s">
        <v>2043</v>
      </c>
      <c r="B23" s="123">
        <v>0.26</v>
      </c>
      <c r="C23" s="123">
        <v>0.59</v>
      </c>
      <c r="D23" s="123">
        <v>0.44033465433729635</v>
      </c>
      <c r="E23" s="123">
        <v>0</v>
      </c>
      <c r="F23" s="123">
        <v>39.499076731418981</v>
      </c>
      <c r="G23" s="147">
        <v>36.299029338534453</v>
      </c>
      <c r="H23" s="151"/>
    </row>
    <row r="24" spans="1:8" s="126" customFormat="1" ht="18" customHeight="1">
      <c r="A24" s="126" t="s">
        <v>2044</v>
      </c>
      <c r="B24" s="123">
        <v>7.5</v>
      </c>
      <c r="C24" s="123">
        <v>1.48</v>
      </c>
      <c r="D24" s="123">
        <v>0.42128322871466489</v>
      </c>
      <c r="E24" s="123">
        <v>3.3112861776972657</v>
      </c>
      <c r="F24" s="123">
        <v>46.718221655346895</v>
      </c>
      <c r="G24" s="147">
        <v>45.84820022993317</v>
      </c>
      <c r="H24" s="151"/>
    </row>
    <row r="25" spans="1:8" s="126" customFormat="1" ht="18" customHeight="1">
      <c r="A25" s="126" t="s">
        <v>2045</v>
      </c>
      <c r="B25" s="123">
        <v>6.34</v>
      </c>
      <c r="C25" s="123">
        <v>1.9</v>
      </c>
      <c r="D25" s="123">
        <v>0.39687539372558905</v>
      </c>
      <c r="E25" s="123">
        <v>1.4363109487211794</v>
      </c>
      <c r="F25" s="123">
        <v>51.05982050045462</v>
      </c>
      <c r="G25" s="147">
        <v>50.970631236565666</v>
      </c>
      <c r="H25" s="151"/>
    </row>
    <row r="26" spans="1:8" s="126" customFormat="1" ht="18" customHeight="1">
      <c r="A26" s="126" t="s">
        <v>2046</v>
      </c>
      <c r="B26" s="123">
        <v>1.1100000000000001</v>
      </c>
      <c r="C26" s="123">
        <v>1.74</v>
      </c>
      <c r="D26" s="123">
        <v>0.33558528723451231</v>
      </c>
      <c r="E26" s="123">
        <v>3.4794895571157327</v>
      </c>
      <c r="F26" s="123">
        <v>24.142989240785685</v>
      </c>
      <c r="G26" s="147">
        <v>30.335627410483362</v>
      </c>
      <c r="H26" s="151"/>
    </row>
    <row r="27" spans="1:8" s="126" customFormat="1" ht="18" customHeight="1">
      <c r="A27" s="126" t="s">
        <v>2047</v>
      </c>
      <c r="B27" s="123">
        <v>4.07</v>
      </c>
      <c r="C27" s="123">
        <v>1.35</v>
      </c>
      <c r="D27" s="123">
        <v>0.85092109560504559</v>
      </c>
      <c r="E27" s="123">
        <v>2.8537633839119421</v>
      </c>
      <c r="F27" s="123">
        <v>37.809654804329831</v>
      </c>
      <c r="G27" s="147">
        <v>37.649667065659884</v>
      </c>
      <c r="H27" s="151"/>
    </row>
    <row r="28" spans="1:8" s="126" customFormat="1" ht="18" customHeight="1">
      <c r="A28" s="126" t="s">
        <v>2048</v>
      </c>
      <c r="B28" s="123">
        <v>3.73</v>
      </c>
      <c r="C28" s="123">
        <v>1.4</v>
      </c>
      <c r="D28" s="123">
        <v>0.33177265821214846</v>
      </c>
      <c r="E28" s="123">
        <v>4.446373755852532</v>
      </c>
      <c r="F28" s="123">
        <v>41.264040249474498</v>
      </c>
      <c r="G28" s="147">
        <v>38.902682818312186</v>
      </c>
      <c r="H28" s="151"/>
    </row>
    <row r="29" spans="1:8" s="126" customFormat="1" ht="18" customHeight="1">
      <c r="A29" s="150" t="s">
        <v>1818</v>
      </c>
      <c r="B29" s="123">
        <v>15.28</v>
      </c>
      <c r="C29" s="123">
        <v>2.72</v>
      </c>
      <c r="D29" s="123">
        <v>3.3603953049596451</v>
      </c>
      <c r="E29" s="123">
        <v>14.734868224462309</v>
      </c>
      <c r="F29" s="123">
        <v>59.049211988864606</v>
      </c>
      <c r="G29" s="147">
        <v>56.501826346245331</v>
      </c>
      <c r="H29" s="151"/>
    </row>
    <row r="30" spans="1:8" s="126" customFormat="1" ht="18" customHeight="1">
      <c r="A30" s="126" t="s">
        <v>2049</v>
      </c>
      <c r="B30" s="123">
        <v>15.34</v>
      </c>
      <c r="C30" s="123">
        <v>2.91</v>
      </c>
      <c r="D30" s="123" t="s">
        <v>2028</v>
      </c>
      <c r="E30" s="123">
        <v>16.074745423345778</v>
      </c>
      <c r="F30" s="123">
        <v>53.371412600838433</v>
      </c>
      <c r="G30" s="147">
        <v>51.05374368725969</v>
      </c>
      <c r="H30" s="151"/>
    </row>
    <row r="31" spans="1:8" s="126" customFormat="1" ht="18" customHeight="1">
      <c r="A31" s="126" t="s">
        <v>2050</v>
      </c>
      <c r="B31" s="123">
        <v>14.71</v>
      </c>
      <c r="C31" s="123">
        <v>2.1</v>
      </c>
      <c r="D31" s="123" t="s">
        <v>2028</v>
      </c>
      <c r="E31" s="123">
        <v>6.68995571373683</v>
      </c>
      <c r="F31" s="123">
        <v>34.737257757276772</v>
      </c>
      <c r="G31" s="147">
        <v>31.810305289212049</v>
      </c>
      <c r="H31" s="151"/>
    </row>
    <row r="32" spans="1:8" s="126" customFormat="1" ht="18" customHeight="1">
      <c r="A32" s="126" t="s">
        <v>1821</v>
      </c>
      <c r="B32" s="123">
        <v>8.89</v>
      </c>
      <c r="C32" s="123">
        <v>1.46</v>
      </c>
      <c r="D32" s="123">
        <v>0.76920515467350403</v>
      </c>
      <c r="E32" s="123">
        <v>5.959952493534459</v>
      </c>
      <c r="F32" s="123">
        <v>47.986140891975879</v>
      </c>
      <c r="G32" s="147">
        <v>50.67797896112193</v>
      </c>
      <c r="H32" s="151"/>
    </row>
    <row r="33" spans="1:8" s="126" customFormat="1" ht="18" customHeight="1">
      <c r="A33" s="126" t="s">
        <v>2051</v>
      </c>
      <c r="B33" s="123">
        <v>21.99</v>
      </c>
      <c r="C33" s="123">
        <v>1.0900000000000001</v>
      </c>
      <c r="D33" s="123">
        <v>0.20308154165379011</v>
      </c>
      <c r="E33" s="123">
        <v>3.2581342987064588</v>
      </c>
      <c r="F33" s="123">
        <v>38.195722201342633</v>
      </c>
      <c r="G33" s="147">
        <v>36.262042216702937</v>
      </c>
      <c r="H33" s="151"/>
    </row>
    <row r="34" spans="1:8" s="126" customFormat="1" ht="18" customHeight="1">
      <c r="A34" s="126" t="s">
        <v>2052</v>
      </c>
      <c r="B34" s="123">
        <v>1.22</v>
      </c>
      <c r="C34" s="123">
        <v>1.18</v>
      </c>
      <c r="D34" s="123">
        <v>0.36791170119171401</v>
      </c>
      <c r="E34" s="123">
        <v>5.4546908741901943</v>
      </c>
      <c r="F34" s="123">
        <v>53.028425900909212</v>
      </c>
      <c r="G34" s="147">
        <v>53.414457136122451</v>
      </c>
      <c r="H34" s="151"/>
    </row>
    <row r="35" spans="1:8" s="126" customFormat="1" ht="18" customHeight="1">
      <c r="A35" s="126" t="s">
        <v>2053</v>
      </c>
      <c r="B35" s="123">
        <v>13.58</v>
      </c>
      <c r="C35" s="123">
        <v>1.59</v>
      </c>
      <c r="D35" s="123">
        <v>1.6702021310316242</v>
      </c>
      <c r="E35" s="123">
        <v>7.7707068490478628</v>
      </c>
      <c r="F35" s="123">
        <v>42.08268210035704</v>
      </c>
      <c r="G35" s="147">
        <v>44.824124295128073</v>
      </c>
      <c r="H35" s="151"/>
    </row>
    <row r="36" spans="1:8" s="126" customFormat="1" ht="18" customHeight="1">
      <c r="A36" s="126" t="s">
        <v>2054</v>
      </c>
      <c r="B36" s="123">
        <v>0.89</v>
      </c>
      <c r="C36" s="123">
        <v>1.34</v>
      </c>
      <c r="D36" s="123">
        <v>0.26795917563147731</v>
      </c>
      <c r="E36" s="123">
        <v>4.5553059857351146</v>
      </c>
      <c r="F36" s="123">
        <v>41.896911826426063</v>
      </c>
      <c r="G36" s="147">
        <v>66.81487309443088</v>
      </c>
      <c r="H36" s="151"/>
    </row>
    <row r="37" spans="1:8" s="126" customFormat="1" ht="18" customHeight="1">
      <c r="A37" s="126" t="s">
        <v>2055</v>
      </c>
      <c r="B37" s="123">
        <v>6.34</v>
      </c>
      <c r="C37" s="123">
        <v>1.69</v>
      </c>
      <c r="D37" s="123">
        <v>0.74842377417257588</v>
      </c>
      <c r="E37" s="123">
        <v>6.4923872450445277</v>
      </c>
      <c r="F37" s="123">
        <v>33.203459310481286</v>
      </c>
      <c r="G37" s="147">
        <v>33.103450510786907</v>
      </c>
      <c r="H37" s="151"/>
    </row>
    <row r="38" spans="1:8" s="126" customFormat="1" ht="18" customHeight="1">
      <c r="A38" s="126" t="s">
        <v>1827</v>
      </c>
      <c r="B38" s="123" t="s">
        <v>2028</v>
      </c>
      <c r="C38" s="123">
        <v>1.27</v>
      </c>
      <c r="D38" s="123">
        <v>0.40397649148850734</v>
      </c>
      <c r="E38" s="123">
        <v>3.3109037148802063</v>
      </c>
      <c r="F38" s="123">
        <v>40.585577704340487</v>
      </c>
      <c r="G38" s="147">
        <v>42.027801579063549</v>
      </c>
      <c r="H38" s="151"/>
    </row>
    <row r="39" spans="1:8" s="119" customFormat="1" ht="18" customHeight="1">
      <c r="A39" s="119" t="s">
        <v>1828</v>
      </c>
      <c r="B39" s="120">
        <v>1.43</v>
      </c>
      <c r="C39" s="120">
        <v>1.97</v>
      </c>
      <c r="D39" s="120">
        <v>0.60508269463493347</v>
      </c>
      <c r="E39" s="120">
        <v>1.1729295311384864</v>
      </c>
      <c r="F39" s="120">
        <v>63.91094018029434</v>
      </c>
      <c r="G39" s="144">
        <v>62.777137339396781</v>
      </c>
      <c r="H39" s="152"/>
    </row>
    <row r="40" spans="1:8" s="119" customFormat="1" ht="18" customHeight="1">
      <c r="A40" s="153" t="s">
        <v>1829</v>
      </c>
      <c r="B40" s="120">
        <v>2.3199999999999998</v>
      </c>
      <c r="C40" s="120">
        <v>1.91</v>
      </c>
      <c r="D40" s="120">
        <v>0.79133942851686512</v>
      </c>
      <c r="E40" s="120">
        <v>2.4742784846387051</v>
      </c>
      <c r="F40" s="120">
        <v>69.299947112660817</v>
      </c>
      <c r="G40" s="144">
        <v>68.365051420278192</v>
      </c>
      <c r="H40" s="152"/>
    </row>
    <row r="41" spans="1:8" s="108" customFormat="1" ht="84" customHeight="1">
      <c r="A41" s="154"/>
      <c r="B41" s="155" t="s">
        <v>2056</v>
      </c>
      <c r="C41" s="155" t="s">
        <v>2057</v>
      </c>
      <c r="D41" s="139" t="s">
        <v>2058</v>
      </c>
      <c r="E41" s="139" t="s">
        <v>2059</v>
      </c>
      <c r="F41" s="141" t="s">
        <v>2060</v>
      </c>
      <c r="G41" s="142" t="s">
        <v>2061</v>
      </c>
      <c r="H41" s="143"/>
    </row>
    <row r="42" spans="1:8" s="108" customFormat="1" ht="6" customHeight="1">
      <c r="A42" s="156"/>
      <c r="B42" s="157"/>
      <c r="C42" s="157"/>
      <c r="D42" s="158"/>
      <c r="E42" s="158"/>
      <c r="F42" s="156"/>
      <c r="G42" s="156"/>
      <c r="H42" s="143"/>
    </row>
    <row r="43" spans="1:8" s="108" customFormat="1" ht="12.75" customHeight="1">
      <c r="A43" s="2992" t="s">
        <v>1843</v>
      </c>
      <c r="B43" s="2992"/>
      <c r="C43" s="2992"/>
      <c r="D43" s="2992"/>
      <c r="E43" s="2992"/>
      <c r="F43" s="2992"/>
      <c r="G43" s="2992"/>
      <c r="H43" s="143"/>
    </row>
    <row r="44" spans="1:8" ht="12.75" customHeight="1">
      <c r="A44" s="3096" t="s">
        <v>2016</v>
      </c>
      <c r="B44" s="3096"/>
      <c r="C44" s="3096"/>
      <c r="D44" s="3096"/>
      <c r="E44" s="3096"/>
      <c r="F44" s="3096"/>
      <c r="G44" s="3096"/>
      <c r="H44" s="132"/>
    </row>
    <row r="45" spans="1:8" s="133" customFormat="1" ht="12.75" customHeight="1">
      <c r="A45" s="3096" t="s">
        <v>2017</v>
      </c>
      <c r="B45" s="3096"/>
      <c r="C45" s="3096"/>
      <c r="D45" s="3096"/>
      <c r="E45" s="3096"/>
      <c r="F45" s="3096"/>
      <c r="G45" s="3096"/>
      <c r="H45" s="132"/>
    </row>
    <row r="46" spans="1:8" s="133" customFormat="1" ht="39" customHeight="1">
      <c r="A46" s="3097" t="s">
        <v>2018</v>
      </c>
      <c r="B46" s="3097"/>
      <c r="C46" s="3097"/>
      <c r="D46" s="3097"/>
      <c r="E46" s="3097"/>
      <c r="F46" s="3097"/>
      <c r="G46" s="3097"/>
    </row>
    <row r="47" spans="1:8" ht="39" customHeight="1">
      <c r="A47" s="3097" t="s">
        <v>2019</v>
      </c>
      <c r="B47" s="3097"/>
      <c r="C47" s="3097"/>
      <c r="D47" s="3097"/>
      <c r="E47" s="3097"/>
      <c r="F47" s="3097"/>
      <c r="G47" s="3097"/>
    </row>
    <row r="48" spans="1:8" ht="6" customHeight="1"/>
  </sheetData>
  <mergeCells count="7">
    <mergeCell ref="A45:G45"/>
    <mergeCell ref="A46:G46"/>
    <mergeCell ref="A47:G47"/>
    <mergeCell ref="A1:G1"/>
    <mergeCell ref="A2:G2"/>
    <mergeCell ref="A43:G43"/>
    <mergeCell ref="A44:G44"/>
  </mergeCells>
  <phoneticPr fontId="32" type="noConversion"/>
  <hyperlinks>
    <hyperlink ref="I1" location="Indice!A1" display="Indice!A1"/>
  </hyperlinks>
  <printOptions horizontalCentered="1"/>
  <pageMargins left="0.45275590551181105" right="0.45275590551181105" top="0.6692913385826772" bottom="0.6692913385826772" header="0" footer="0"/>
  <pageSetup paperSize="9" scale="74" orientation="portrait" horizontalDpi="4294967294" verticalDpi="0" r:id="rId1"/>
  <headerFooter alignWithMargins="0"/>
</worksheet>
</file>

<file path=xl/worksheets/sheet9.xml><?xml version="1.0" encoding="utf-8"?>
<worksheet xmlns="http://schemas.openxmlformats.org/spreadsheetml/2006/main" xmlns:r="http://schemas.openxmlformats.org/officeDocument/2006/relationships">
  <sheetPr>
    <pageSetUpPr fitToPage="1"/>
  </sheetPr>
  <dimension ref="A1:J32"/>
  <sheetViews>
    <sheetView showGridLines="0" workbookViewId="0">
      <selection sqref="A1:H1"/>
    </sheetView>
  </sheetViews>
  <sheetFormatPr defaultColWidth="7.85546875" defaultRowHeight="12.75"/>
  <cols>
    <col min="1" max="1" width="18.7109375" style="1057" customWidth="1"/>
    <col min="2" max="8" width="14.28515625" style="1057" customWidth="1"/>
    <col min="9" max="9" width="7.7109375" style="1057" customWidth="1"/>
    <col min="10" max="10" width="14.5703125" style="1057" bestFit="1" customWidth="1"/>
    <col min="11" max="16384" width="7.85546875" style="1057"/>
  </cols>
  <sheetData>
    <row r="1" spans="1:10" s="890" customFormat="1" ht="30" customHeight="1">
      <c r="A1" s="2636" t="s">
        <v>224</v>
      </c>
      <c r="B1" s="2636"/>
      <c r="C1" s="2636"/>
      <c r="D1" s="2636"/>
      <c r="E1" s="2636"/>
      <c r="F1" s="2636"/>
      <c r="G1" s="2636"/>
      <c r="H1" s="2636"/>
      <c r="I1" s="891"/>
      <c r="J1" s="1419" t="s">
        <v>303</v>
      </c>
    </row>
    <row r="2" spans="1:10" s="890" customFormat="1" ht="30" customHeight="1">
      <c r="A2" s="2636" t="s">
        <v>225</v>
      </c>
      <c r="B2" s="2636"/>
      <c r="C2" s="2636"/>
      <c r="D2" s="2636"/>
      <c r="E2" s="2636"/>
      <c r="F2" s="2636"/>
      <c r="G2" s="2636"/>
      <c r="H2" s="2636"/>
      <c r="I2" s="891"/>
    </row>
    <row r="3" spans="1:10" s="890" customFormat="1" ht="12" customHeight="1">
      <c r="A3" s="747"/>
      <c r="B3" s="891"/>
      <c r="C3" s="891"/>
      <c r="D3" s="891"/>
      <c r="E3" s="891"/>
      <c r="F3" s="891"/>
      <c r="G3" s="892"/>
      <c r="H3" s="891"/>
      <c r="I3" s="891"/>
    </row>
    <row r="4" spans="1:10" ht="18" customHeight="1">
      <c r="A4" s="2652"/>
      <c r="B4" s="2639" t="s">
        <v>226</v>
      </c>
      <c r="C4" s="2642"/>
      <c r="D4" s="2639" t="s">
        <v>227</v>
      </c>
      <c r="E4" s="2642"/>
      <c r="F4" s="2655" t="s">
        <v>228</v>
      </c>
      <c r="G4" s="2639" t="s">
        <v>229</v>
      </c>
      <c r="H4" s="2640"/>
      <c r="I4" s="1373"/>
      <c r="J4" s="1056"/>
    </row>
    <row r="5" spans="1:10" ht="33" customHeight="1">
      <c r="A5" s="2653"/>
      <c r="B5" s="1074" t="s">
        <v>1951</v>
      </c>
      <c r="C5" s="1074" t="s">
        <v>758</v>
      </c>
      <c r="D5" s="1228" t="s">
        <v>1951</v>
      </c>
      <c r="E5" s="1228" t="s">
        <v>758</v>
      </c>
      <c r="F5" s="2656"/>
      <c r="G5" s="973" t="s">
        <v>1951</v>
      </c>
      <c r="H5" s="976" t="s">
        <v>230</v>
      </c>
      <c r="I5" s="240"/>
      <c r="J5" s="1056"/>
    </row>
    <row r="6" spans="1:10" ht="18" customHeight="1">
      <c r="A6" s="2653"/>
      <c r="B6" s="2657">
        <v>2001</v>
      </c>
      <c r="C6" s="2658"/>
      <c r="D6" s="2644">
        <v>2008</v>
      </c>
      <c r="E6" s="2644"/>
      <c r="F6" s="2644">
        <v>2009</v>
      </c>
      <c r="G6" s="2644"/>
      <c r="H6" s="2645"/>
      <c r="I6" s="240"/>
    </row>
    <row r="7" spans="1:10" ht="18" customHeight="1">
      <c r="A7" s="2654"/>
      <c r="B7" s="2645" t="s">
        <v>1992</v>
      </c>
      <c r="C7" s="2650"/>
      <c r="D7" s="2650"/>
      <c r="E7" s="2650"/>
      <c r="F7" s="2650"/>
      <c r="G7" s="2651"/>
      <c r="H7" s="1369" t="s">
        <v>231</v>
      </c>
      <c r="I7" s="240"/>
    </row>
    <row r="8" spans="1:10" s="903" customFormat="1" ht="21" customHeight="1">
      <c r="A8" s="903" t="s">
        <v>1793</v>
      </c>
      <c r="B8" s="1366">
        <v>26797</v>
      </c>
      <c r="C8" s="1366">
        <v>10076107</v>
      </c>
      <c r="D8" s="1366">
        <v>151</v>
      </c>
      <c r="E8" s="1366">
        <v>4092128</v>
      </c>
      <c r="F8" s="1366">
        <v>577</v>
      </c>
      <c r="G8" s="1366">
        <v>4260</v>
      </c>
      <c r="H8" s="1366">
        <v>2164.4929577464786</v>
      </c>
      <c r="I8" s="1374"/>
      <c r="J8" s="1375"/>
    </row>
    <row r="9" spans="1:10" s="903" customFormat="1" ht="21" customHeight="1">
      <c r="A9" s="945" t="s">
        <v>1993</v>
      </c>
      <c r="B9" s="1366">
        <v>25701</v>
      </c>
      <c r="C9" s="1366">
        <v>9593380</v>
      </c>
      <c r="D9" s="1366">
        <v>139</v>
      </c>
      <c r="E9" s="1366">
        <v>3871954</v>
      </c>
      <c r="F9" s="1366">
        <v>547</v>
      </c>
      <c r="G9" s="1366">
        <v>4050</v>
      </c>
      <c r="H9" s="1366">
        <v>2199.6123456790124</v>
      </c>
      <c r="I9" s="1374"/>
      <c r="J9" s="1375"/>
    </row>
    <row r="10" spans="1:10" s="903" customFormat="1" ht="21" customHeight="1">
      <c r="A10" s="945" t="s">
        <v>1994</v>
      </c>
      <c r="B10" s="1366">
        <v>658</v>
      </c>
      <c r="C10" s="1366">
        <v>243677</v>
      </c>
      <c r="D10" s="1366">
        <v>7</v>
      </c>
      <c r="E10" s="1366">
        <v>145948</v>
      </c>
      <c r="F10" s="1366">
        <v>9</v>
      </c>
      <c r="G10" s="1366">
        <v>54</v>
      </c>
      <c r="H10" s="1366">
        <v>1483.5185185185185</v>
      </c>
      <c r="I10" s="1374"/>
      <c r="J10" s="1375"/>
    </row>
    <row r="11" spans="1:10" s="911" customFormat="1" ht="21" customHeight="1">
      <c r="A11" s="947" t="s">
        <v>1995</v>
      </c>
      <c r="B11" s="1368">
        <v>72</v>
      </c>
      <c r="C11" s="1368">
        <v>11877</v>
      </c>
      <c r="D11" s="1368">
        <v>0</v>
      </c>
      <c r="E11" s="1368">
        <v>0</v>
      </c>
      <c r="F11" s="1368">
        <v>1</v>
      </c>
      <c r="G11" s="1368">
        <v>8</v>
      </c>
      <c r="H11" s="1368">
        <v>1393.75</v>
      </c>
      <c r="I11" s="1374"/>
      <c r="J11" s="1375"/>
    </row>
    <row r="12" spans="1:10" s="911" customFormat="1" ht="21" customHeight="1">
      <c r="A12" s="947" t="s">
        <v>1996</v>
      </c>
      <c r="B12" s="1368">
        <v>71</v>
      </c>
      <c r="C12" s="1368">
        <v>34545</v>
      </c>
      <c r="D12" s="1368">
        <v>1</v>
      </c>
      <c r="E12" s="1368">
        <v>13625</v>
      </c>
      <c r="F12" s="1368">
        <v>1</v>
      </c>
      <c r="G12" s="1368">
        <v>5</v>
      </c>
      <c r="H12" s="1368">
        <v>1042</v>
      </c>
      <c r="I12" s="1374"/>
      <c r="J12" s="1375"/>
    </row>
    <row r="13" spans="1:10" s="911" customFormat="1" ht="21" customHeight="1">
      <c r="A13" s="947" t="s">
        <v>1997</v>
      </c>
      <c r="B13" s="1368">
        <v>1</v>
      </c>
      <c r="C13" s="1368">
        <v>103932</v>
      </c>
      <c r="D13" s="1368">
        <v>1</v>
      </c>
      <c r="E13" s="1368">
        <v>100526</v>
      </c>
      <c r="F13" s="1368">
        <v>0</v>
      </c>
      <c r="G13" s="1368">
        <v>10</v>
      </c>
      <c r="H13" s="1368">
        <v>761</v>
      </c>
      <c r="I13" s="1374"/>
      <c r="J13" s="1375"/>
    </row>
    <row r="14" spans="1:10" s="911" customFormat="1" ht="21" customHeight="1">
      <c r="A14" s="947" t="s">
        <v>1998</v>
      </c>
      <c r="B14" s="1368">
        <v>57</v>
      </c>
      <c r="C14" s="1368">
        <v>21476</v>
      </c>
      <c r="D14" s="1368">
        <v>1</v>
      </c>
      <c r="E14" s="1368">
        <v>10894</v>
      </c>
      <c r="F14" s="1368">
        <v>2</v>
      </c>
      <c r="G14" s="1368">
        <v>5</v>
      </c>
      <c r="H14" s="1368">
        <v>1366</v>
      </c>
      <c r="I14" s="1374"/>
      <c r="J14" s="1375"/>
    </row>
    <row r="15" spans="1:10" s="911" customFormat="1" ht="21" customHeight="1">
      <c r="A15" s="947" t="s">
        <v>1999</v>
      </c>
      <c r="B15" s="1368">
        <v>87</v>
      </c>
      <c r="C15" s="1368">
        <v>8106</v>
      </c>
      <c r="D15" s="1368">
        <v>0</v>
      </c>
      <c r="E15" s="1368">
        <v>0</v>
      </c>
      <c r="F15" s="1368">
        <v>1</v>
      </c>
      <c r="G15" s="1368">
        <v>3</v>
      </c>
      <c r="H15" s="1368">
        <v>1540</v>
      </c>
      <c r="I15" s="1374"/>
      <c r="J15" s="1375"/>
    </row>
    <row r="16" spans="1:10" s="911" customFormat="1" ht="21" customHeight="1">
      <c r="A16" s="947" t="s">
        <v>2000</v>
      </c>
      <c r="B16" s="1368">
        <v>26</v>
      </c>
      <c r="C16" s="1368">
        <v>2777</v>
      </c>
      <c r="D16" s="1368">
        <v>0</v>
      </c>
      <c r="E16" s="1368">
        <v>0</v>
      </c>
      <c r="F16" s="1368">
        <v>1</v>
      </c>
      <c r="G16" s="1368">
        <v>4</v>
      </c>
      <c r="H16" s="1368">
        <v>2072.5</v>
      </c>
      <c r="I16" s="1374"/>
      <c r="J16" s="1375"/>
    </row>
    <row r="17" spans="1:10" s="911" customFormat="1" ht="21" customHeight="1">
      <c r="A17" s="947" t="s">
        <v>2001</v>
      </c>
      <c r="B17" s="1368">
        <v>90</v>
      </c>
      <c r="C17" s="1368">
        <v>12362</v>
      </c>
      <c r="D17" s="1368">
        <v>0</v>
      </c>
      <c r="E17" s="1368">
        <v>0</v>
      </c>
      <c r="F17" s="1368">
        <v>1</v>
      </c>
      <c r="G17" s="1368">
        <v>4</v>
      </c>
      <c r="H17" s="1368">
        <v>1635</v>
      </c>
      <c r="I17" s="1374"/>
      <c r="J17" s="1375"/>
    </row>
    <row r="18" spans="1:10" s="911" customFormat="1" ht="21" customHeight="1">
      <c r="A18" s="947" t="s">
        <v>2002</v>
      </c>
      <c r="B18" s="1368">
        <v>92</v>
      </c>
      <c r="C18" s="1368">
        <v>29422</v>
      </c>
      <c r="D18" s="1368">
        <v>2</v>
      </c>
      <c r="E18" s="1368">
        <v>15315</v>
      </c>
      <c r="F18" s="1368">
        <v>1</v>
      </c>
      <c r="G18" s="1368">
        <v>5</v>
      </c>
      <c r="H18" s="1368">
        <v>1630</v>
      </c>
      <c r="I18" s="1374"/>
      <c r="J18" s="1375"/>
    </row>
    <row r="19" spans="1:10" s="911" customFormat="1" ht="21" customHeight="1">
      <c r="A19" s="947" t="s">
        <v>2003</v>
      </c>
      <c r="B19" s="1368">
        <v>85</v>
      </c>
      <c r="C19" s="1368">
        <v>8591</v>
      </c>
      <c r="D19" s="1368">
        <v>1</v>
      </c>
      <c r="E19" s="1368">
        <v>1336</v>
      </c>
      <c r="F19" s="1368">
        <v>0</v>
      </c>
      <c r="G19" s="1368">
        <v>6</v>
      </c>
      <c r="H19" s="1368">
        <v>1593.3333333333333</v>
      </c>
      <c r="I19" s="1374"/>
      <c r="J19" s="1375"/>
    </row>
    <row r="20" spans="1:10" s="911" customFormat="1" ht="21" customHeight="1">
      <c r="A20" s="947" t="s">
        <v>2004</v>
      </c>
      <c r="B20" s="1368">
        <v>61</v>
      </c>
      <c r="C20" s="1368">
        <v>6151</v>
      </c>
      <c r="D20" s="1368">
        <v>0</v>
      </c>
      <c r="E20" s="1368">
        <v>0</v>
      </c>
      <c r="F20" s="1368">
        <v>1</v>
      </c>
      <c r="G20" s="1368">
        <v>3</v>
      </c>
      <c r="H20" s="1368">
        <v>2626.6666666666665</v>
      </c>
      <c r="I20" s="1374"/>
      <c r="J20" s="1375"/>
    </row>
    <row r="21" spans="1:10" s="911" customFormat="1" ht="21" customHeight="1">
      <c r="A21" s="952" t="s">
        <v>2005</v>
      </c>
      <c r="B21" s="1368">
        <v>16</v>
      </c>
      <c r="C21" s="1368">
        <v>4438</v>
      </c>
      <c r="D21" s="1368">
        <v>1</v>
      </c>
      <c r="E21" s="1368">
        <v>4252</v>
      </c>
      <c r="F21" s="1368">
        <v>0</v>
      </c>
      <c r="G21" s="1368">
        <v>1</v>
      </c>
      <c r="H21" s="1368">
        <v>4260</v>
      </c>
      <c r="I21" s="1374"/>
      <c r="J21" s="1375"/>
    </row>
    <row r="22" spans="1:10" ht="18" customHeight="1">
      <c r="A22" s="2652"/>
      <c r="B22" s="2641" t="s">
        <v>232</v>
      </c>
      <c r="C22" s="2641"/>
      <c r="D22" s="2641" t="s">
        <v>233</v>
      </c>
      <c r="E22" s="2641"/>
      <c r="F22" s="2655" t="s">
        <v>234</v>
      </c>
      <c r="G22" s="2639" t="s">
        <v>235</v>
      </c>
      <c r="H22" s="2640"/>
      <c r="I22" s="1373"/>
      <c r="J22" s="1056"/>
    </row>
    <row r="23" spans="1:10" ht="33" customHeight="1">
      <c r="A23" s="2653"/>
      <c r="B23" s="1074" t="s">
        <v>1951</v>
      </c>
      <c r="C23" s="1074" t="s">
        <v>219</v>
      </c>
      <c r="D23" s="1228" t="s">
        <v>1951</v>
      </c>
      <c r="E23" s="1074" t="s">
        <v>219</v>
      </c>
      <c r="F23" s="2656"/>
      <c r="G23" s="973" t="s">
        <v>1951</v>
      </c>
      <c r="H23" s="976" t="s">
        <v>236</v>
      </c>
      <c r="I23" s="240"/>
      <c r="J23" s="1056"/>
    </row>
    <row r="24" spans="1:10" ht="18" customHeight="1">
      <c r="A24" s="2653"/>
      <c r="B24" s="2657">
        <v>2001</v>
      </c>
      <c r="C24" s="2658"/>
      <c r="D24" s="2644">
        <v>2008</v>
      </c>
      <c r="E24" s="2644"/>
      <c r="F24" s="2644">
        <v>2009</v>
      </c>
      <c r="G24" s="2644"/>
      <c r="H24" s="2645"/>
      <c r="I24" s="349"/>
    </row>
    <row r="25" spans="1:10" ht="18" customHeight="1">
      <c r="A25" s="2654"/>
      <c r="B25" s="2645" t="s">
        <v>2015</v>
      </c>
      <c r="C25" s="2650"/>
      <c r="D25" s="2650"/>
      <c r="E25" s="2650"/>
      <c r="F25" s="2650"/>
      <c r="G25" s="2651"/>
      <c r="H25" s="1369" t="s">
        <v>231</v>
      </c>
      <c r="I25" s="349"/>
    </row>
    <row r="26" spans="1:10" ht="6" customHeight="1">
      <c r="A26" s="1376"/>
      <c r="B26" s="1372"/>
      <c r="C26" s="1372"/>
      <c r="D26" s="1372"/>
      <c r="E26" s="1372"/>
      <c r="F26" s="1372"/>
      <c r="G26" s="1372"/>
      <c r="H26" s="1372"/>
      <c r="I26" s="349"/>
    </row>
    <row r="27" spans="1:10" s="896" customFormat="1" ht="12.75" customHeight="1">
      <c r="A27" s="2620" t="s">
        <v>1843</v>
      </c>
      <c r="B27" s="2620"/>
      <c r="C27" s="2620"/>
      <c r="D27" s="2620"/>
      <c r="E27" s="2620"/>
      <c r="F27" s="2620"/>
      <c r="G27" s="2620"/>
      <c r="H27" s="2620"/>
    </row>
    <row r="28" spans="1:10" s="896" customFormat="1" ht="25.5" customHeight="1">
      <c r="A28" s="2613" t="s">
        <v>237</v>
      </c>
      <c r="B28" s="2613"/>
      <c r="C28" s="2613"/>
      <c r="D28" s="2613"/>
      <c r="E28" s="2613"/>
      <c r="F28" s="2613"/>
      <c r="G28" s="2613"/>
      <c r="H28" s="2613"/>
    </row>
    <row r="29" spans="1:10" s="896" customFormat="1" ht="25.5" customHeight="1">
      <c r="A29" s="2613" t="s">
        <v>238</v>
      </c>
      <c r="B29" s="2613"/>
      <c r="C29" s="2613"/>
      <c r="D29" s="2613"/>
      <c r="E29" s="2613"/>
      <c r="F29" s="2613"/>
      <c r="G29" s="2613"/>
      <c r="H29" s="2613"/>
    </row>
    <row r="30" spans="1:10" s="896" customFormat="1" ht="66" customHeight="1">
      <c r="A30" s="2659" t="s">
        <v>239</v>
      </c>
      <c r="B30" s="2660"/>
      <c r="C30" s="2660"/>
      <c r="D30" s="2660"/>
      <c r="E30" s="2660"/>
      <c r="F30" s="2660"/>
      <c r="G30" s="2660"/>
      <c r="H30" s="2660"/>
    </row>
    <row r="31" spans="1:10" s="896" customFormat="1" ht="66" customHeight="1">
      <c r="A31" s="2659" t="s">
        <v>240</v>
      </c>
      <c r="B31" s="2660"/>
      <c r="C31" s="2660"/>
      <c r="D31" s="2660"/>
      <c r="E31" s="2660"/>
      <c r="F31" s="2660"/>
      <c r="G31" s="2660"/>
      <c r="H31" s="2660"/>
    </row>
    <row r="32" spans="1:10" ht="6" customHeight="1"/>
  </sheetData>
  <mergeCells count="25">
    <mergeCell ref="A31:H31"/>
    <mergeCell ref="A27:H27"/>
    <mergeCell ref="A28:H28"/>
    <mergeCell ref="A29:H29"/>
    <mergeCell ref="A30:H30"/>
    <mergeCell ref="A22:A25"/>
    <mergeCell ref="B22:C22"/>
    <mergeCell ref="D22:E22"/>
    <mergeCell ref="F22:F23"/>
    <mergeCell ref="B24:C24"/>
    <mergeCell ref="D24:E24"/>
    <mergeCell ref="F24:H24"/>
    <mergeCell ref="B25:G25"/>
    <mergeCell ref="G22:H22"/>
    <mergeCell ref="A1:H1"/>
    <mergeCell ref="A2:H2"/>
    <mergeCell ref="A4:A7"/>
    <mergeCell ref="B4:C4"/>
    <mergeCell ref="D4:E4"/>
    <mergeCell ref="F4:F5"/>
    <mergeCell ref="G4:H4"/>
    <mergeCell ref="B6:C6"/>
    <mergeCell ref="D6:E6"/>
    <mergeCell ref="F6:H6"/>
    <mergeCell ref="B7:G7"/>
  </mergeCells>
  <phoneticPr fontId="32" type="noConversion"/>
  <conditionalFormatting sqref="J8:J21">
    <cfRule type="cellIs" dxfId="40" priority="1" stopIfTrue="1" operator="notEqual">
      <formula>0</formula>
    </cfRule>
  </conditionalFormatting>
  <hyperlinks>
    <hyperlink ref="J1" location="Indice!A1" display="Indice!A1"/>
  </hyperlinks>
  <printOptions horizontalCentered="1"/>
  <pageMargins left="0.45275590551181105" right="0.45275590551181105" top="0.6692913385826772" bottom="0.6692913385826772" header="0" footer="0"/>
  <pageSetup paperSize="9" scale="79" orientation="portrait" horizontalDpi="4294967294" verticalDpi="0" r:id="rId1"/>
  <headerFooter alignWithMargins="0"/>
</worksheet>
</file>

<file path=xl/worksheets/sheet90.xml><?xml version="1.0" encoding="utf-8"?>
<worksheet xmlns="http://schemas.openxmlformats.org/spreadsheetml/2006/main" xmlns:r="http://schemas.openxmlformats.org/officeDocument/2006/relationships">
  <sheetPr>
    <pageSetUpPr fitToPage="1"/>
  </sheetPr>
  <dimension ref="A1:I50"/>
  <sheetViews>
    <sheetView showGridLines="0" workbookViewId="0">
      <selection sqref="A1:G49"/>
    </sheetView>
  </sheetViews>
  <sheetFormatPr defaultColWidth="7.85546875" defaultRowHeight="12.75"/>
  <cols>
    <col min="1" max="1" width="19.140625" style="134" customWidth="1"/>
    <col min="2" max="7" width="17.42578125" style="134" customWidth="1"/>
    <col min="8" max="8" width="7.85546875" style="134" customWidth="1"/>
    <col min="9" max="9" width="14.5703125" style="134" bestFit="1" customWidth="1"/>
    <col min="10" max="16384" width="7.85546875" style="134"/>
  </cols>
  <sheetData>
    <row r="1" spans="1:9" s="108" customFormat="1" ht="30" customHeight="1">
      <c r="A1" s="3090" t="s">
        <v>2062</v>
      </c>
      <c r="B1" s="3090"/>
      <c r="C1" s="3090"/>
      <c r="D1" s="3090"/>
      <c r="E1" s="3090"/>
      <c r="F1" s="3090"/>
      <c r="G1" s="3090"/>
      <c r="H1" s="159"/>
      <c r="I1" s="1419" t="s">
        <v>303</v>
      </c>
    </row>
    <row r="2" spans="1:9" s="108" customFormat="1" ht="30" customHeight="1">
      <c r="A2" s="3090" t="s">
        <v>2063</v>
      </c>
      <c r="B2" s="3090"/>
      <c r="C2" s="3090"/>
      <c r="D2" s="3090"/>
      <c r="E2" s="3090"/>
      <c r="F2" s="3090"/>
      <c r="G2" s="3090"/>
      <c r="H2" s="159"/>
    </row>
    <row r="3" spans="1:9" s="108" customFormat="1" ht="12" customHeight="1">
      <c r="A3" s="107"/>
      <c r="B3" s="107"/>
      <c r="C3" s="107"/>
      <c r="D3" s="107"/>
      <c r="E3" s="107"/>
      <c r="F3" s="107"/>
      <c r="G3" s="107"/>
      <c r="H3" s="159"/>
    </row>
    <row r="4" spans="1:9" s="108" customFormat="1" ht="58.5" customHeight="1">
      <c r="A4" s="3098"/>
      <c r="B4" s="160" t="s">
        <v>2064</v>
      </c>
      <c r="C4" s="160" t="s">
        <v>2065</v>
      </c>
      <c r="D4" s="7" t="s">
        <v>2066</v>
      </c>
      <c r="E4" s="7" t="s">
        <v>2067</v>
      </c>
      <c r="F4" s="160" t="s">
        <v>2068</v>
      </c>
      <c r="G4" s="161" t="s">
        <v>2069</v>
      </c>
      <c r="H4" s="159"/>
    </row>
    <row r="5" spans="1:9" s="108" customFormat="1" ht="18" customHeight="1">
      <c r="A5" s="3098"/>
      <c r="B5" s="3099" t="s">
        <v>1791</v>
      </c>
      <c r="C5" s="3099"/>
      <c r="D5" s="3099"/>
      <c r="E5" s="3099"/>
      <c r="F5" s="3099"/>
      <c r="G5" s="162" t="s">
        <v>1992</v>
      </c>
      <c r="H5" s="159"/>
    </row>
    <row r="6" spans="1:9" s="119" customFormat="1" ht="18" customHeight="1">
      <c r="A6" s="119" t="s">
        <v>1793</v>
      </c>
      <c r="B6" s="163">
        <v>14.17</v>
      </c>
      <c r="C6" s="163">
        <v>7.3</v>
      </c>
      <c r="D6" s="163">
        <v>10.68</v>
      </c>
      <c r="E6" s="163">
        <v>15.5</v>
      </c>
      <c r="F6" s="163">
        <v>54.07</v>
      </c>
      <c r="G6" s="163">
        <v>1.35</v>
      </c>
      <c r="H6" s="164"/>
    </row>
    <row r="7" spans="1:9" s="119" customFormat="1" ht="18" customHeight="1">
      <c r="A7" s="119" t="s">
        <v>1794</v>
      </c>
      <c r="B7" s="163">
        <v>14.11</v>
      </c>
      <c r="C7" s="163">
        <v>7.26</v>
      </c>
      <c r="D7" s="163">
        <v>10.32</v>
      </c>
      <c r="E7" s="163">
        <v>15.46</v>
      </c>
      <c r="F7" s="163">
        <v>53.98</v>
      </c>
      <c r="G7" s="163">
        <v>1.35</v>
      </c>
      <c r="H7" s="165"/>
    </row>
    <row r="8" spans="1:9" s="126" customFormat="1" ht="18" customHeight="1">
      <c r="A8" s="126" t="s">
        <v>1795</v>
      </c>
      <c r="B8" s="166">
        <v>13.51</v>
      </c>
      <c r="C8" s="166">
        <v>7.94</v>
      </c>
      <c r="D8" s="166">
        <v>9.39</v>
      </c>
      <c r="E8" s="166">
        <v>14.93</v>
      </c>
      <c r="F8" s="166">
        <v>56.98</v>
      </c>
      <c r="G8" s="166">
        <v>1.44</v>
      </c>
      <c r="H8" s="167"/>
    </row>
    <row r="9" spans="1:9" s="119" customFormat="1" ht="18" customHeight="1">
      <c r="A9" s="126" t="s">
        <v>2029</v>
      </c>
      <c r="B9" s="166">
        <v>11.97</v>
      </c>
      <c r="C9" s="166">
        <v>6.38</v>
      </c>
      <c r="D9" s="166">
        <v>8.85</v>
      </c>
      <c r="E9" s="166">
        <v>13.6</v>
      </c>
      <c r="F9" s="166">
        <v>61.15</v>
      </c>
      <c r="G9" s="166">
        <v>1.43</v>
      </c>
      <c r="H9" s="63"/>
    </row>
    <row r="10" spans="1:9" s="119" customFormat="1" ht="18" customHeight="1">
      <c r="A10" s="126" t="s">
        <v>2030</v>
      </c>
      <c r="B10" s="166">
        <v>13.55</v>
      </c>
      <c r="C10" s="166">
        <v>8.48</v>
      </c>
      <c r="D10" s="166">
        <v>9.58</v>
      </c>
      <c r="E10" s="166">
        <v>15.19</v>
      </c>
      <c r="F10" s="166">
        <v>59.33</v>
      </c>
      <c r="G10" s="166">
        <v>1.55</v>
      </c>
      <c r="H10" s="63"/>
    </row>
    <row r="11" spans="1:9" s="126" customFormat="1" ht="18" customHeight="1">
      <c r="A11" s="126" t="s">
        <v>2031</v>
      </c>
      <c r="B11" s="166">
        <v>13.63</v>
      </c>
      <c r="C11" s="166">
        <v>8.89</v>
      </c>
      <c r="D11" s="166">
        <v>10</v>
      </c>
      <c r="E11" s="166">
        <v>15.26</v>
      </c>
      <c r="F11" s="166">
        <v>59.96</v>
      </c>
      <c r="G11" s="166">
        <v>1.57</v>
      </c>
      <c r="H11" s="63"/>
    </row>
    <row r="12" spans="1:9" s="126" customFormat="1" ht="18" customHeight="1">
      <c r="A12" s="126" t="s">
        <v>2032</v>
      </c>
      <c r="B12" s="166">
        <v>14.52</v>
      </c>
      <c r="C12" s="166">
        <v>7.56</v>
      </c>
      <c r="D12" s="166">
        <v>9.6199999999999992</v>
      </c>
      <c r="E12" s="166">
        <v>15.59</v>
      </c>
      <c r="F12" s="166">
        <v>53.25</v>
      </c>
      <c r="G12" s="166">
        <v>1.31</v>
      </c>
      <c r="H12" s="63"/>
    </row>
    <row r="13" spans="1:9" s="126" customFormat="1" ht="18" customHeight="1">
      <c r="A13" s="126" t="s">
        <v>2033</v>
      </c>
      <c r="B13" s="166">
        <v>12.65</v>
      </c>
      <c r="C13" s="166">
        <v>8.51</v>
      </c>
      <c r="D13" s="166">
        <v>10.35</v>
      </c>
      <c r="E13" s="166">
        <v>14.17</v>
      </c>
      <c r="F13" s="166">
        <v>61.39</v>
      </c>
      <c r="G13" s="166">
        <v>1.81</v>
      </c>
      <c r="H13" s="63"/>
    </row>
    <row r="14" spans="1:9" s="126" customFormat="1" ht="18" customHeight="1">
      <c r="A14" s="126" t="s">
        <v>2034</v>
      </c>
      <c r="B14" s="166">
        <v>12.24</v>
      </c>
      <c r="C14" s="166">
        <v>6.49</v>
      </c>
      <c r="D14" s="166">
        <v>7.54</v>
      </c>
      <c r="E14" s="166">
        <v>14.27</v>
      </c>
      <c r="F14" s="166">
        <v>58.62</v>
      </c>
      <c r="G14" s="166">
        <v>1.41</v>
      </c>
      <c r="H14" s="63"/>
    </row>
    <row r="15" spans="1:9" s="126" customFormat="1" ht="18" customHeight="1">
      <c r="A15" s="126" t="s">
        <v>2035</v>
      </c>
      <c r="B15" s="166">
        <v>12.77</v>
      </c>
      <c r="C15" s="166">
        <v>8.67</v>
      </c>
      <c r="D15" s="166">
        <v>8.6</v>
      </c>
      <c r="E15" s="166">
        <v>14.01</v>
      </c>
      <c r="F15" s="166">
        <v>56.51</v>
      </c>
      <c r="G15" s="166">
        <v>1.3</v>
      </c>
      <c r="H15" s="63"/>
    </row>
    <row r="16" spans="1:9" s="126" customFormat="1" ht="18" customHeight="1">
      <c r="A16" s="126" t="s">
        <v>2036</v>
      </c>
      <c r="B16" s="166">
        <v>11.78</v>
      </c>
      <c r="C16" s="166">
        <v>6.75</v>
      </c>
      <c r="D16" s="166">
        <v>8.67</v>
      </c>
      <c r="E16" s="166">
        <v>12.94</v>
      </c>
      <c r="F16" s="166">
        <v>59.32</v>
      </c>
      <c r="G16" s="166">
        <v>1.31</v>
      </c>
      <c r="H16" s="63"/>
    </row>
    <row r="17" spans="1:8" s="126" customFormat="1" ht="18" customHeight="1">
      <c r="A17" s="150" t="s">
        <v>1805</v>
      </c>
      <c r="B17" s="166">
        <v>12.39</v>
      </c>
      <c r="C17" s="166">
        <v>5.55</v>
      </c>
      <c r="D17" s="166">
        <v>7.63</v>
      </c>
      <c r="E17" s="166">
        <v>14.21</v>
      </c>
      <c r="F17" s="166">
        <v>56.85</v>
      </c>
      <c r="G17" s="166">
        <v>1.31</v>
      </c>
      <c r="H17" s="63"/>
    </row>
    <row r="18" spans="1:8" s="126" customFormat="1" ht="18" customHeight="1">
      <c r="A18" s="126" t="s">
        <v>2037</v>
      </c>
      <c r="B18" s="166">
        <v>13.1</v>
      </c>
      <c r="C18" s="166">
        <v>6.01</v>
      </c>
      <c r="D18" s="166">
        <v>8.11</v>
      </c>
      <c r="E18" s="166">
        <v>15.08</v>
      </c>
      <c r="F18" s="166">
        <v>55.24</v>
      </c>
      <c r="G18" s="166">
        <v>1.25</v>
      </c>
      <c r="H18" s="63"/>
    </row>
    <row r="19" spans="1:8" s="126" customFormat="1" ht="18" customHeight="1">
      <c r="A19" s="126" t="s">
        <v>2038</v>
      </c>
      <c r="B19" s="166">
        <v>12.86</v>
      </c>
      <c r="C19" s="166">
        <v>6.1</v>
      </c>
      <c r="D19" s="166">
        <v>7.55</v>
      </c>
      <c r="E19" s="166">
        <v>14.22</v>
      </c>
      <c r="F19" s="166">
        <v>55.1</v>
      </c>
      <c r="G19" s="166">
        <v>1.28</v>
      </c>
      <c r="H19" s="63"/>
    </row>
    <row r="20" spans="1:8" s="126" customFormat="1" ht="18" customHeight="1">
      <c r="A20" s="126" t="s">
        <v>2039</v>
      </c>
      <c r="B20" s="166">
        <v>11.79</v>
      </c>
      <c r="C20" s="166">
        <v>4.93</v>
      </c>
      <c r="D20" s="166">
        <v>6.89</v>
      </c>
      <c r="E20" s="166">
        <v>14.07</v>
      </c>
      <c r="F20" s="166">
        <v>58.14</v>
      </c>
      <c r="G20" s="166">
        <v>1.29</v>
      </c>
      <c r="H20" s="63"/>
    </row>
    <row r="21" spans="1:8" s="119" customFormat="1" ht="18" customHeight="1">
      <c r="A21" s="126" t="s">
        <v>2040</v>
      </c>
      <c r="B21" s="166">
        <v>11.29</v>
      </c>
      <c r="C21" s="166">
        <v>5.01</v>
      </c>
      <c r="D21" s="166">
        <v>6.28</v>
      </c>
      <c r="E21" s="166">
        <v>13.75</v>
      </c>
      <c r="F21" s="166">
        <v>60.33</v>
      </c>
      <c r="G21" s="166">
        <v>1.38</v>
      </c>
      <c r="H21" s="63"/>
    </row>
    <row r="22" spans="1:8" s="126" customFormat="1" ht="18" customHeight="1">
      <c r="A22" s="126" t="s">
        <v>2041</v>
      </c>
      <c r="B22" s="166">
        <v>12.58</v>
      </c>
      <c r="C22" s="166">
        <v>5.57</v>
      </c>
      <c r="D22" s="166">
        <v>7.15</v>
      </c>
      <c r="E22" s="166">
        <v>14.55</v>
      </c>
      <c r="F22" s="166">
        <v>58.05</v>
      </c>
      <c r="G22" s="166">
        <v>1.38</v>
      </c>
      <c r="H22" s="63"/>
    </row>
    <row r="23" spans="1:8" s="126" customFormat="1" ht="18" customHeight="1">
      <c r="A23" s="126" t="s">
        <v>2042</v>
      </c>
      <c r="B23" s="166">
        <v>10.67</v>
      </c>
      <c r="C23" s="166">
        <v>5.34</v>
      </c>
      <c r="D23" s="166">
        <v>8.09</v>
      </c>
      <c r="E23" s="166">
        <v>12.1</v>
      </c>
      <c r="F23" s="166">
        <v>57.95</v>
      </c>
      <c r="G23" s="166">
        <v>1.37</v>
      </c>
      <c r="H23" s="63"/>
    </row>
    <row r="24" spans="1:8" s="126" customFormat="1" ht="18" customHeight="1">
      <c r="A24" s="126" t="s">
        <v>2043</v>
      </c>
      <c r="B24" s="166">
        <v>9.5</v>
      </c>
      <c r="C24" s="166">
        <v>5.39</v>
      </c>
      <c r="D24" s="166">
        <v>3.55</v>
      </c>
      <c r="E24" s="166">
        <v>11.13</v>
      </c>
      <c r="F24" s="166">
        <v>60.49</v>
      </c>
      <c r="G24" s="166">
        <v>1.44</v>
      </c>
      <c r="H24" s="63"/>
    </row>
    <row r="25" spans="1:8" s="126" customFormat="1" ht="18" customHeight="1">
      <c r="A25" s="126" t="s">
        <v>2044</v>
      </c>
      <c r="B25" s="166">
        <v>10.93</v>
      </c>
      <c r="C25" s="166">
        <v>5.56</v>
      </c>
      <c r="D25" s="166">
        <v>6.22</v>
      </c>
      <c r="E25" s="166">
        <v>12.65</v>
      </c>
      <c r="F25" s="166">
        <v>61.86</v>
      </c>
      <c r="G25" s="166">
        <v>1.21</v>
      </c>
      <c r="H25" s="63"/>
    </row>
    <row r="26" spans="1:8" s="126" customFormat="1" ht="18" customHeight="1">
      <c r="A26" s="126" t="s">
        <v>2045</v>
      </c>
      <c r="B26" s="166">
        <v>11.18</v>
      </c>
      <c r="C26" s="166">
        <v>4.1100000000000003</v>
      </c>
      <c r="D26" s="166">
        <v>6.88</v>
      </c>
      <c r="E26" s="166">
        <v>12.57</v>
      </c>
      <c r="F26" s="166">
        <v>57.53</v>
      </c>
      <c r="G26" s="166">
        <v>1.3</v>
      </c>
      <c r="H26" s="63"/>
    </row>
    <row r="27" spans="1:8" s="126" customFormat="1" ht="18" customHeight="1">
      <c r="A27" s="126" t="s">
        <v>2046</v>
      </c>
      <c r="B27" s="166">
        <v>11.94</v>
      </c>
      <c r="C27" s="166">
        <v>6.43</v>
      </c>
      <c r="D27" s="166">
        <v>6.51</v>
      </c>
      <c r="E27" s="166">
        <v>13.44</v>
      </c>
      <c r="F27" s="166">
        <v>56.79</v>
      </c>
      <c r="G27" s="166">
        <v>1.42</v>
      </c>
      <c r="H27" s="63"/>
    </row>
    <row r="28" spans="1:8" s="119" customFormat="1" ht="18" customHeight="1">
      <c r="A28" s="126" t="s">
        <v>2047</v>
      </c>
      <c r="B28" s="166">
        <v>13.02</v>
      </c>
      <c r="C28" s="166">
        <v>5.41</v>
      </c>
      <c r="D28" s="166">
        <v>9.89</v>
      </c>
      <c r="E28" s="166">
        <v>14.74</v>
      </c>
      <c r="F28" s="166">
        <v>55.75</v>
      </c>
      <c r="G28" s="166">
        <v>1.34</v>
      </c>
      <c r="H28" s="63"/>
    </row>
    <row r="29" spans="1:8" s="126" customFormat="1" ht="18" customHeight="1">
      <c r="A29" s="126" t="s">
        <v>2048</v>
      </c>
      <c r="B29" s="166">
        <v>12.28</v>
      </c>
      <c r="C29" s="166">
        <v>5.64</v>
      </c>
      <c r="D29" s="166">
        <v>7.21</v>
      </c>
      <c r="E29" s="166">
        <v>13.86</v>
      </c>
      <c r="F29" s="166">
        <v>57.16</v>
      </c>
      <c r="G29" s="166">
        <v>1.35</v>
      </c>
      <c r="H29" s="63"/>
    </row>
    <row r="30" spans="1:8" s="126" customFormat="1" ht="18" customHeight="1">
      <c r="A30" s="150" t="s">
        <v>1818</v>
      </c>
      <c r="B30" s="166">
        <v>15.77</v>
      </c>
      <c r="C30" s="166">
        <v>8.09</v>
      </c>
      <c r="D30" s="166">
        <v>12.4</v>
      </c>
      <c r="E30" s="166">
        <v>16.77</v>
      </c>
      <c r="F30" s="166">
        <v>49.2</v>
      </c>
      <c r="G30" s="166">
        <v>1.29</v>
      </c>
      <c r="H30" s="63"/>
    </row>
    <row r="31" spans="1:8" s="126" customFormat="1" ht="18" customHeight="1">
      <c r="A31" s="126" t="s">
        <v>2049</v>
      </c>
      <c r="B31" s="166">
        <v>15.41</v>
      </c>
      <c r="C31" s="166">
        <v>7.77</v>
      </c>
      <c r="D31" s="166">
        <v>11.76</v>
      </c>
      <c r="E31" s="166">
        <v>16.41</v>
      </c>
      <c r="F31" s="166">
        <v>49.32</v>
      </c>
      <c r="G31" s="166">
        <v>1.3</v>
      </c>
      <c r="H31" s="63"/>
    </row>
    <row r="32" spans="1:8" s="126" customFormat="1" ht="18" customHeight="1">
      <c r="A32" s="126" t="s">
        <v>2050</v>
      </c>
      <c r="B32" s="166">
        <v>17.02</v>
      </c>
      <c r="C32" s="166">
        <v>9.1</v>
      </c>
      <c r="D32" s="166">
        <v>14.09</v>
      </c>
      <c r="E32" s="166">
        <v>18.059999999999999</v>
      </c>
      <c r="F32" s="166">
        <v>48.81</v>
      </c>
      <c r="G32" s="166">
        <v>1.26</v>
      </c>
      <c r="H32" s="63"/>
    </row>
    <row r="33" spans="1:8" s="126" customFormat="1" ht="18" customHeight="1">
      <c r="A33" s="126" t="s">
        <v>1821</v>
      </c>
      <c r="B33" s="166">
        <v>13.58</v>
      </c>
      <c r="C33" s="166">
        <v>6.28</v>
      </c>
      <c r="D33" s="166">
        <v>10.72</v>
      </c>
      <c r="E33" s="166">
        <v>14.84</v>
      </c>
      <c r="F33" s="166">
        <v>54.32</v>
      </c>
      <c r="G33" s="166">
        <v>1.31</v>
      </c>
      <c r="H33" s="63"/>
    </row>
    <row r="34" spans="1:8" s="126" customFormat="1" ht="18" customHeight="1">
      <c r="A34" s="126" t="s">
        <v>2051</v>
      </c>
      <c r="B34" s="166">
        <v>14.3</v>
      </c>
      <c r="C34" s="166">
        <v>8.4</v>
      </c>
      <c r="D34" s="166">
        <v>12.6</v>
      </c>
      <c r="E34" s="166">
        <v>15.56</v>
      </c>
      <c r="F34" s="166">
        <v>50.29</v>
      </c>
      <c r="G34" s="166">
        <v>1.32</v>
      </c>
      <c r="H34" s="63"/>
    </row>
    <row r="35" spans="1:8" s="126" customFormat="1" ht="18" customHeight="1">
      <c r="A35" s="126" t="s">
        <v>2052</v>
      </c>
      <c r="B35" s="166">
        <v>12.41</v>
      </c>
      <c r="C35" s="166">
        <v>6.16</v>
      </c>
      <c r="D35" s="166">
        <v>10.11</v>
      </c>
      <c r="E35" s="166">
        <v>13.37</v>
      </c>
      <c r="F35" s="166">
        <v>53.98</v>
      </c>
      <c r="G35" s="166">
        <v>1.26</v>
      </c>
      <c r="H35" s="63"/>
    </row>
    <row r="36" spans="1:8" s="126" customFormat="1" ht="18" customHeight="1">
      <c r="A36" s="126" t="s">
        <v>2053</v>
      </c>
      <c r="B36" s="166">
        <v>13.47</v>
      </c>
      <c r="C36" s="166">
        <v>6.22</v>
      </c>
      <c r="D36" s="166">
        <v>9.94</v>
      </c>
      <c r="E36" s="166">
        <v>14.79</v>
      </c>
      <c r="F36" s="166">
        <v>52.65</v>
      </c>
      <c r="G36" s="166">
        <v>1.29</v>
      </c>
      <c r="H36" s="63"/>
    </row>
    <row r="37" spans="1:8" s="119" customFormat="1" ht="18" customHeight="1">
      <c r="A37" s="126" t="s">
        <v>2054</v>
      </c>
      <c r="B37" s="166">
        <v>13.24</v>
      </c>
      <c r="C37" s="166">
        <v>5.98</v>
      </c>
      <c r="D37" s="166">
        <v>9.65</v>
      </c>
      <c r="E37" s="166">
        <v>14.39</v>
      </c>
      <c r="F37" s="166">
        <v>55.58</v>
      </c>
      <c r="G37" s="166">
        <v>1.24</v>
      </c>
      <c r="H37" s="63"/>
    </row>
    <row r="38" spans="1:8" s="126" customFormat="1" ht="18" customHeight="1">
      <c r="A38" s="126" t="s">
        <v>2055</v>
      </c>
      <c r="B38" s="166">
        <v>14.06</v>
      </c>
      <c r="C38" s="166">
        <v>5.84</v>
      </c>
      <c r="D38" s="166">
        <v>11.21</v>
      </c>
      <c r="E38" s="166">
        <v>15.48</v>
      </c>
      <c r="F38" s="166">
        <v>56.75</v>
      </c>
      <c r="G38" s="166">
        <v>1.36</v>
      </c>
      <c r="H38" s="63"/>
    </row>
    <row r="39" spans="1:8" s="126" customFormat="1" ht="18" customHeight="1">
      <c r="A39" s="126" t="s">
        <v>1827</v>
      </c>
      <c r="B39" s="166">
        <v>15.75</v>
      </c>
      <c r="C39" s="166">
        <v>7.81</v>
      </c>
      <c r="D39" s="166">
        <v>17.72</v>
      </c>
      <c r="E39" s="166">
        <v>16.100000000000001</v>
      </c>
      <c r="F39" s="166">
        <v>55.43</v>
      </c>
      <c r="G39" s="166">
        <v>1.39</v>
      </c>
      <c r="H39" s="63"/>
    </row>
    <row r="40" spans="1:8" s="119" customFormat="1" ht="18" customHeight="1">
      <c r="A40" s="119" t="s">
        <v>1828</v>
      </c>
      <c r="B40" s="163">
        <v>17.48</v>
      </c>
      <c r="C40" s="163">
        <v>8.73</v>
      </c>
      <c r="D40" s="163">
        <v>23.23</v>
      </c>
      <c r="E40" s="163">
        <v>17.73</v>
      </c>
      <c r="F40" s="163">
        <v>56.9</v>
      </c>
      <c r="G40" s="163">
        <v>1.29</v>
      </c>
      <c r="H40" s="164"/>
    </row>
    <row r="41" spans="1:8" s="119" customFormat="1" ht="18" customHeight="1">
      <c r="A41" s="153" t="s">
        <v>1829</v>
      </c>
      <c r="B41" s="163">
        <v>14.08</v>
      </c>
      <c r="C41" s="163">
        <v>8.6</v>
      </c>
      <c r="D41" s="163">
        <v>9.73</v>
      </c>
      <c r="E41" s="163">
        <v>15.67</v>
      </c>
      <c r="F41" s="163">
        <v>56.65</v>
      </c>
      <c r="G41" s="163">
        <v>1.41</v>
      </c>
      <c r="H41" s="164"/>
    </row>
    <row r="42" spans="1:8" ht="58.5" customHeight="1">
      <c r="A42" s="3100"/>
      <c r="B42" s="141" t="s">
        <v>2070</v>
      </c>
      <c r="C42" s="168" t="s">
        <v>2071</v>
      </c>
      <c r="D42" s="7" t="s">
        <v>2072</v>
      </c>
      <c r="E42" s="169" t="s">
        <v>2073</v>
      </c>
      <c r="F42" s="112" t="s">
        <v>2074</v>
      </c>
      <c r="G42" s="170" t="s">
        <v>2075</v>
      </c>
      <c r="H42" s="159"/>
    </row>
    <row r="43" spans="1:8" ht="18" customHeight="1">
      <c r="A43" s="3101"/>
      <c r="B43" s="3102" t="s">
        <v>1791</v>
      </c>
      <c r="C43" s="3103"/>
      <c r="D43" s="3103"/>
      <c r="E43" s="3103"/>
      <c r="F43" s="3104"/>
      <c r="G43" s="170" t="s">
        <v>2015</v>
      </c>
      <c r="H43" s="159"/>
    </row>
    <row r="44" spans="1:8" ht="6" customHeight="1">
      <c r="A44" s="171"/>
      <c r="B44" s="172"/>
      <c r="C44" s="172"/>
      <c r="D44" s="172"/>
      <c r="E44" s="172"/>
      <c r="F44" s="172"/>
      <c r="G44" s="173"/>
      <c r="H44" s="159"/>
    </row>
    <row r="45" spans="1:8" ht="12.75" customHeight="1">
      <c r="A45" s="2992" t="s">
        <v>1843</v>
      </c>
      <c r="B45" s="2992"/>
      <c r="C45" s="2992"/>
      <c r="D45" s="2992"/>
      <c r="E45" s="2992"/>
      <c r="F45" s="2992"/>
      <c r="G45" s="2992"/>
      <c r="H45" s="159"/>
    </row>
    <row r="46" spans="1:8" ht="12.75" customHeight="1">
      <c r="A46" s="3096" t="s">
        <v>2016</v>
      </c>
      <c r="B46" s="3096"/>
      <c r="C46" s="3096"/>
      <c r="D46" s="3096"/>
      <c r="E46" s="3096"/>
      <c r="F46" s="3096"/>
      <c r="G46" s="3096"/>
      <c r="H46" s="132"/>
    </row>
    <row r="47" spans="1:8" ht="12.75" customHeight="1">
      <c r="A47" s="3096" t="s">
        <v>2017</v>
      </c>
      <c r="B47" s="3096"/>
      <c r="C47" s="3096"/>
      <c r="D47" s="3096"/>
      <c r="E47" s="3096"/>
      <c r="F47" s="3096"/>
      <c r="G47" s="3096"/>
      <c r="H47" s="132"/>
    </row>
    <row r="48" spans="1:8" ht="52.5" customHeight="1">
      <c r="A48" s="3097" t="s">
        <v>2076</v>
      </c>
      <c r="B48" s="3097"/>
      <c r="C48" s="3097"/>
      <c r="D48" s="3097"/>
      <c r="E48" s="3097"/>
      <c r="F48" s="3097"/>
      <c r="G48" s="3097"/>
    </row>
    <row r="49" spans="1:7" ht="52.5" customHeight="1">
      <c r="A49" s="3097" t="s">
        <v>2077</v>
      </c>
      <c r="B49" s="3097"/>
      <c r="C49" s="3097"/>
      <c r="D49" s="3097"/>
      <c r="E49" s="3097"/>
      <c r="F49" s="3097"/>
      <c r="G49" s="3097"/>
    </row>
    <row r="50" spans="1:7" ht="6" customHeight="1"/>
  </sheetData>
  <mergeCells count="11">
    <mergeCell ref="A49:G49"/>
    <mergeCell ref="A42:A43"/>
    <mergeCell ref="B43:F43"/>
    <mergeCell ref="A45:G45"/>
    <mergeCell ref="A46:G46"/>
    <mergeCell ref="A48:G48"/>
    <mergeCell ref="A1:G1"/>
    <mergeCell ref="A2:G2"/>
    <mergeCell ref="A4:A5"/>
    <mergeCell ref="B5:F5"/>
    <mergeCell ref="A47:G47"/>
  </mergeCells>
  <phoneticPr fontId="32" type="noConversion"/>
  <hyperlinks>
    <hyperlink ref="I1" location="Indice!A1" display="Indice!A1"/>
  </hyperlinks>
  <printOptions horizontalCentered="1"/>
  <pageMargins left="0.45275590551181105" right="0.45275590551181105" top="0.6692913385826772" bottom="0.6692913385826772" header="0" footer="0"/>
  <pageSetup paperSize="9" scale="74" orientation="portrait" horizontalDpi="4294967294" verticalDpi="0" r:id="rId1"/>
  <headerFooter alignWithMargins="0"/>
</worksheet>
</file>

<file path=xl/worksheets/sheet91.xml><?xml version="1.0" encoding="utf-8"?>
<worksheet xmlns="http://schemas.openxmlformats.org/spreadsheetml/2006/main" xmlns:r="http://schemas.openxmlformats.org/officeDocument/2006/relationships">
  <sheetPr>
    <pageSetUpPr fitToPage="1"/>
  </sheetPr>
  <dimension ref="A1:P50"/>
  <sheetViews>
    <sheetView showGridLines="0" workbookViewId="0">
      <selection sqref="A1:H49"/>
    </sheetView>
  </sheetViews>
  <sheetFormatPr defaultRowHeight="12.75"/>
  <cols>
    <col min="1" max="1" width="18.7109375" style="179" customWidth="1"/>
    <col min="2" max="8" width="14.42578125" style="179" customWidth="1"/>
    <col min="9" max="9" width="7.5703125" style="179" customWidth="1"/>
    <col min="10" max="10" width="14.5703125" style="179" bestFit="1" customWidth="1"/>
    <col min="11" max="16384" width="9.140625" style="179"/>
  </cols>
  <sheetData>
    <row r="1" spans="1:16" s="175" customFormat="1" ht="30" customHeight="1">
      <c r="A1" s="3090" t="s">
        <v>2078</v>
      </c>
      <c r="B1" s="3090"/>
      <c r="C1" s="3090"/>
      <c r="D1" s="3090"/>
      <c r="E1" s="3090"/>
      <c r="F1" s="3090"/>
      <c r="G1" s="3090"/>
      <c r="H1" s="3090"/>
      <c r="I1" s="174"/>
      <c r="J1" s="1419" t="s">
        <v>303</v>
      </c>
    </row>
    <row r="2" spans="1:16" s="175" customFormat="1" ht="30" customHeight="1">
      <c r="A2" s="3090" t="s">
        <v>2079</v>
      </c>
      <c r="B2" s="3090"/>
      <c r="C2" s="3090"/>
      <c r="D2" s="3090"/>
      <c r="E2" s="3090"/>
      <c r="F2" s="3090"/>
      <c r="G2" s="3090"/>
      <c r="H2" s="3090"/>
      <c r="I2" s="176"/>
    </row>
    <row r="3" spans="1:16" s="175" customFormat="1" ht="12" customHeight="1">
      <c r="A3" s="107"/>
      <c r="B3" s="107"/>
      <c r="C3" s="107"/>
      <c r="D3" s="107"/>
      <c r="E3" s="107"/>
      <c r="F3" s="107"/>
      <c r="G3" s="107"/>
      <c r="H3" s="107"/>
      <c r="I3" s="176"/>
    </row>
    <row r="4" spans="1:16" ht="54" customHeight="1">
      <c r="A4" s="3105"/>
      <c r="B4" s="177" t="s">
        <v>2080</v>
      </c>
      <c r="C4" s="177" t="s">
        <v>2081</v>
      </c>
      <c r="D4" s="177" t="s">
        <v>2082</v>
      </c>
      <c r="E4" s="177" t="s">
        <v>2083</v>
      </c>
      <c r="F4" s="177" t="s">
        <v>2084</v>
      </c>
      <c r="G4" s="177" t="s">
        <v>2085</v>
      </c>
      <c r="H4" s="178" t="s">
        <v>2086</v>
      </c>
    </row>
    <row r="5" spans="1:16" ht="18" customHeight="1">
      <c r="A5" s="3106"/>
      <c r="B5" s="180" t="s">
        <v>1992</v>
      </c>
      <c r="C5" s="3107" t="s">
        <v>1792</v>
      </c>
      <c r="D5" s="3107"/>
      <c r="E5" s="3107" t="s">
        <v>1791</v>
      </c>
      <c r="F5" s="3107"/>
      <c r="G5" s="3107"/>
      <c r="H5" s="3108"/>
      <c r="I5" s="181"/>
    </row>
    <row r="6" spans="1:16" s="119" customFormat="1" ht="16.5" customHeight="1">
      <c r="A6" s="119" t="s">
        <v>1793</v>
      </c>
      <c r="B6" s="163">
        <v>0.26</v>
      </c>
      <c r="C6" s="163">
        <v>22.21</v>
      </c>
      <c r="D6" s="163">
        <v>13.4</v>
      </c>
      <c r="E6" s="163">
        <v>60.18</v>
      </c>
      <c r="F6" s="163">
        <v>29.43</v>
      </c>
      <c r="G6" s="163">
        <v>34.28</v>
      </c>
      <c r="H6" s="163">
        <v>4.24</v>
      </c>
      <c r="I6" s="164"/>
      <c r="J6" s="182"/>
      <c r="K6" s="182"/>
      <c r="L6" s="182"/>
      <c r="M6" s="182"/>
      <c r="N6" s="182"/>
      <c r="O6" s="182"/>
      <c r="P6" s="182"/>
    </row>
    <row r="7" spans="1:16" s="119" customFormat="1" ht="16.5" customHeight="1">
      <c r="A7" s="119" t="s">
        <v>1794</v>
      </c>
      <c r="B7" s="163">
        <v>0.26</v>
      </c>
      <c r="C7" s="163">
        <v>22.23</v>
      </c>
      <c r="D7" s="163">
        <v>13.42</v>
      </c>
      <c r="E7" s="163">
        <v>60.18</v>
      </c>
      <c r="F7" s="163">
        <v>28.96</v>
      </c>
      <c r="G7" s="163">
        <v>34.130000000000003</v>
      </c>
      <c r="H7" s="163">
        <v>4.2300000000000004</v>
      </c>
      <c r="I7" s="167"/>
      <c r="J7" s="182"/>
      <c r="K7" s="182"/>
      <c r="L7" s="182"/>
      <c r="M7" s="182"/>
      <c r="N7" s="182"/>
      <c r="O7" s="182"/>
      <c r="P7" s="182"/>
    </row>
    <row r="8" spans="1:16" s="126" customFormat="1" ht="16.5" customHeight="1">
      <c r="A8" s="126" t="s">
        <v>1795</v>
      </c>
      <c r="B8" s="166">
        <v>0.31</v>
      </c>
      <c r="C8" s="166">
        <v>17.96</v>
      </c>
      <c r="D8" s="166">
        <v>11.62</v>
      </c>
      <c r="E8" s="166">
        <v>64.42</v>
      </c>
      <c r="F8" s="166">
        <v>26.88</v>
      </c>
      <c r="G8" s="166">
        <v>35.03</v>
      </c>
      <c r="H8" s="166">
        <v>3.79</v>
      </c>
      <c r="I8" s="167"/>
      <c r="J8" s="183"/>
      <c r="K8" s="183"/>
      <c r="L8" s="183"/>
      <c r="M8" s="183"/>
      <c r="N8" s="183"/>
      <c r="O8" s="183"/>
      <c r="P8" s="183"/>
    </row>
    <row r="9" spans="1:16" s="126" customFormat="1" ht="16.5" customHeight="1">
      <c r="A9" s="126" t="s">
        <v>2029</v>
      </c>
      <c r="B9" s="166">
        <v>0.31</v>
      </c>
      <c r="C9" s="166">
        <v>15.53</v>
      </c>
      <c r="D9" s="166">
        <v>10.07</v>
      </c>
      <c r="E9" s="166">
        <v>66.430000000000007</v>
      </c>
      <c r="F9" s="166">
        <v>29.33</v>
      </c>
      <c r="G9" s="166">
        <v>31.57</v>
      </c>
      <c r="H9" s="166">
        <v>3.9</v>
      </c>
      <c r="I9" s="63"/>
      <c r="J9" s="182"/>
      <c r="K9" s="182"/>
      <c r="L9" s="182"/>
      <c r="M9" s="182"/>
      <c r="N9" s="182"/>
      <c r="O9" s="182"/>
      <c r="P9" s="182"/>
    </row>
    <row r="10" spans="1:16" s="126" customFormat="1" ht="16.5" customHeight="1">
      <c r="A10" s="126" t="s">
        <v>2030</v>
      </c>
      <c r="B10" s="166">
        <v>0.39</v>
      </c>
      <c r="C10" s="166">
        <v>16.55</v>
      </c>
      <c r="D10" s="166">
        <v>10.91</v>
      </c>
      <c r="E10" s="166">
        <v>65.709999999999994</v>
      </c>
      <c r="F10" s="166">
        <v>28.46</v>
      </c>
      <c r="G10" s="166">
        <v>34.659999999999997</v>
      </c>
      <c r="H10" s="166">
        <v>4.03</v>
      </c>
      <c r="I10" s="63"/>
      <c r="J10" s="182"/>
      <c r="K10" s="182"/>
      <c r="L10" s="182"/>
      <c r="M10" s="182"/>
      <c r="N10" s="182"/>
      <c r="O10" s="182"/>
      <c r="P10" s="182"/>
    </row>
    <row r="11" spans="1:16" s="126" customFormat="1" ht="16.5" customHeight="1">
      <c r="A11" s="126" t="s">
        <v>2031</v>
      </c>
      <c r="B11" s="166">
        <v>0.32</v>
      </c>
      <c r="C11" s="166">
        <v>16.28</v>
      </c>
      <c r="D11" s="166">
        <v>11.03</v>
      </c>
      <c r="E11" s="166">
        <v>68.08</v>
      </c>
      <c r="F11" s="166">
        <v>18.23</v>
      </c>
      <c r="G11" s="166">
        <v>34.32</v>
      </c>
      <c r="H11" s="166">
        <v>3.55</v>
      </c>
      <c r="I11" s="63"/>
      <c r="J11" s="182"/>
      <c r="K11" s="182"/>
      <c r="L11" s="182"/>
      <c r="M11" s="182"/>
      <c r="N11" s="182"/>
      <c r="O11" s="182"/>
      <c r="P11" s="182"/>
    </row>
    <row r="12" spans="1:16" s="126" customFormat="1" ht="16.5" customHeight="1">
      <c r="A12" s="126" t="s">
        <v>2032</v>
      </c>
      <c r="B12" s="166">
        <v>0.28000000000000003</v>
      </c>
      <c r="C12" s="166">
        <v>21.45</v>
      </c>
      <c r="D12" s="166">
        <v>13.36</v>
      </c>
      <c r="E12" s="166">
        <v>61.66</v>
      </c>
      <c r="F12" s="166">
        <v>29.73</v>
      </c>
      <c r="G12" s="166">
        <v>34.9</v>
      </c>
      <c r="H12" s="166">
        <v>3.97</v>
      </c>
      <c r="I12" s="63"/>
      <c r="J12" s="182"/>
      <c r="K12" s="182"/>
      <c r="L12" s="182"/>
      <c r="M12" s="182"/>
      <c r="N12" s="182"/>
      <c r="O12" s="182"/>
      <c r="P12" s="182"/>
    </row>
    <row r="13" spans="1:16" s="126" customFormat="1" ht="16.5" customHeight="1">
      <c r="A13" s="126" t="s">
        <v>2033</v>
      </c>
      <c r="B13" s="166">
        <v>0.43</v>
      </c>
      <c r="C13" s="166">
        <v>12.93</v>
      </c>
      <c r="D13" s="166">
        <v>9.48</v>
      </c>
      <c r="E13" s="166">
        <v>72.97</v>
      </c>
      <c r="F13" s="166">
        <v>18.670000000000002</v>
      </c>
      <c r="G13" s="166">
        <v>39.85</v>
      </c>
      <c r="H13" s="166">
        <v>2.63</v>
      </c>
      <c r="I13" s="63"/>
      <c r="J13" s="182"/>
      <c r="K13" s="182"/>
      <c r="L13" s="182"/>
      <c r="M13" s="182"/>
      <c r="N13" s="182"/>
      <c r="O13" s="182"/>
      <c r="P13" s="182"/>
    </row>
    <row r="14" spans="1:16" s="126" customFormat="1" ht="16.5" customHeight="1">
      <c r="A14" s="126" t="s">
        <v>2034</v>
      </c>
      <c r="B14" s="166">
        <v>0.33</v>
      </c>
      <c r="C14" s="166">
        <v>17.79</v>
      </c>
      <c r="D14" s="166">
        <v>11.9</v>
      </c>
      <c r="E14" s="166">
        <v>66.319999999999993</v>
      </c>
      <c r="F14" s="166">
        <v>18.39</v>
      </c>
      <c r="G14" s="166">
        <v>31.17</v>
      </c>
      <c r="H14" s="166">
        <v>3.29</v>
      </c>
      <c r="I14" s="63"/>
      <c r="J14" s="182"/>
      <c r="K14" s="182"/>
      <c r="L14" s="182"/>
      <c r="M14" s="182"/>
      <c r="N14" s="182"/>
      <c r="O14" s="182"/>
      <c r="P14" s="182"/>
    </row>
    <row r="15" spans="1:16" s="126" customFormat="1" ht="16.5" customHeight="1">
      <c r="A15" s="126" t="s">
        <v>2035</v>
      </c>
      <c r="B15" s="166">
        <v>0.26</v>
      </c>
      <c r="C15" s="166">
        <v>14.43</v>
      </c>
      <c r="D15" s="166">
        <v>9.17</v>
      </c>
      <c r="E15" s="166">
        <v>63.51</v>
      </c>
      <c r="F15" s="166">
        <v>36.700000000000003</v>
      </c>
      <c r="G15" s="166">
        <v>42.1</v>
      </c>
      <c r="H15" s="166">
        <v>3.62</v>
      </c>
      <c r="I15" s="63"/>
      <c r="J15" s="182"/>
      <c r="K15" s="182"/>
      <c r="L15" s="182"/>
      <c r="M15" s="182"/>
      <c r="N15" s="182"/>
      <c r="O15" s="182"/>
      <c r="P15" s="182"/>
    </row>
    <row r="16" spans="1:16" s="126" customFormat="1" ht="16.5" customHeight="1">
      <c r="A16" s="126" t="s">
        <v>2036</v>
      </c>
      <c r="B16" s="166">
        <v>0.24</v>
      </c>
      <c r="C16" s="166">
        <v>16.12</v>
      </c>
      <c r="D16" s="166">
        <v>8.16</v>
      </c>
      <c r="E16" s="166">
        <v>50.78</v>
      </c>
      <c r="F16" s="166">
        <v>58.13</v>
      </c>
      <c r="G16" s="166">
        <v>44.71</v>
      </c>
      <c r="H16" s="166">
        <v>5.97</v>
      </c>
      <c r="I16" s="63"/>
      <c r="J16" s="182"/>
      <c r="K16" s="182"/>
      <c r="L16" s="182"/>
      <c r="M16" s="182"/>
      <c r="N16" s="182"/>
      <c r="O16" s="182"/>
      <c r="P16" s="182"/>
    </row>
    <row r="17" spans="1:16" s="126" customFormat="1" ht="16.5" customHeight="1">
      <c r="A17" s="150" t="s">
        <v>1805</v>
      </c>
      <c r="B17" s="166">
        <v>0.28999999999999998</v>
      </c>
      <c r="C17" s="166">
        <v>18.55</v>
      </c>
      <c r="D17" s="166">
        <v>11.38</v>
      </c>
      <c r="E17" s="166">
        <v>61.2</v>
      </c>
      <c r="F17" s="166">
        <v>28.6</v>
      </c>
      <c r="G17" s="166">
        <v>35.409999999999997</v>
      </c>
      <c r="H17" s="166">
        <v>4.16</v>
      </c>
      <c r="I17" s="63"/>
      <c r="J17" s="183"/>
      <c r="K17" s="183"/>
      <c r="L17" s="183"/>
      <c r="M17" s="183"/>
      <c r="N17" s="183"/>
      <c r="O17" s="183"/>
      <c r="P17" s="183"/>
    </row>
    <row r="18" spans="1:16" s="126" customFormat="1" ht="16.5" customHeight="1">
      <c r="A18" s="126" t="s">
        <v>2037</v>
      </c>
      <c r="B18" s="166">
        <v>0.28999999999999998</v>
      </c>
      <c r="C18" s="166">
        <v>20.170000000000002</v>
      </c>
      <c r="D18" s="166">
        <v>12.51</v>
      </c>
      <c r="E18" s="166">
        <v>61.61</v>
      </c>
      <c r="F18" s="166">
        <v>21.82</v>
      </c>
      <c r="G18" s="166">
        <v>34</v>
      </c>
      <c r="H18" s="166">
        <v>3.9</v>
      </c>
      <c r="I18" s="63"/>
      <c r="J18" s="182"/>
      <c r="K18" s="182"/>
      <c r="L18" s="182"/>
      <c r="M18" s="182"/>
      <c r="N18" s="182"/>
      <c r="O18" s="182"/>
      <c r="P18" s="182"/>
    </row>
    <row r="19" spans="1:16" s="126" customFormat="1" ht="16.5" customHeight="1">
      <c r="A19" s="126" t="s">
        <v>2038</v>
      </c>
      <c r="B19" s="166">
        <v>0.28000000000000003</v>
      </c>
      <c r="C19" s="166">
        <v>19</v>
      </c>
      <c r="D19" s="166">
        <v>11.36</v>
      </c>
      <c r="E19" s="166">
        <v>60.2</v>
      </c>
      <c r="F19" s="166">
        <v>33.700000000000003</v>
      </c>
      <c r="G19" s="166">
        <v>39.409999999999997</v>
      </c>
      <c r="H19" s="166">
        <v>5.45</v>
      </c>
      <c r="I19" s="63"/>
      <c r="J19" s="182"/>
      <c r="K19" s="182"/>
      <c r="L19" s="182"/>
      <c r="M19" s="182"/>
      <c r="N19" s="182"/>
      <c r="O19" s="182"/>
      <c r="P19" s="182"/>
    </row>
    <row r="20" spans="1:16" s="126" customFormat="1" ht="16.5" customHeight="1">
      <c r="A20" s="126" t="s">
        <v>2039</v>
      </c>
      <c r="B20" s="166">
        <v>0.33</v>
      </c>
      <c r="C20" s="166">
        <v>20.77</v>
      </c>
      <c r="D20" s="166">
        <v>12.98</v>
      </c>
      <c r="E20" s="166">
        <v>62.91</v>
      </c>
      <c r="F20" s="166">
        <v>22.12</v>
      </c>
      <c r="G20" s="166">
        <v>35.26</v>
      </c>
      <c r="H20" s="166">
        <v>4.3899999999999997</v>
      </c>
      <c r="I20" s="63"/>
      <c r="J20" s="182"/>
      <c r="K20" s="182"/>
      <c r="L20" s="182"/>
      <c r="M20" s="182"/>
      <c r="N20" s="182"/>
      <c r="O20" s="182"/>
      <c r="P20" s="182"/>
    </row>
    <row r="21" spans="1:16" s="126" customFormat="1" ht="16.5" customHeight="1">
      <c r="A21" s="126" t="s">
        <v>2040</v>
      </c>
      <c r="B21" s="166">
        <v>0.3</v>
      </c>
      <c r="C21" s="166">
        <v>14.91</v>
      </c>
      <c r="D21" s="166">
        <v>9.06</v>
      </c>
      <c r="E21" s="166">
        <v>60.02</v>
      </c>
      <c r="F21" s="166">
        <v>47.37</v>
      </c>
      <c r="G21" s="166">
        <v>38.590000000000003</v>
      </c>
      <c r="H21" s="166">
        <v>3.95</v>
      </c>
      <c r="I21" s="63"/>
      <c r="J21" s="182"/>
      <c r="K21" s="182"/>
      <c r="L21" s="182"/>
      <c r="M21" s="182"/>
      <c r="N21" s="182"/>
      <c r="O21" s="182"/>
      <c r="P21" s="182"/>
    </row>
    <row r="22" spans="1:16" s="126" customFormat="1" ht="16.5" customHeight="1">
      <c r="A22" s="126" t="s">
        <v>2041</v>
      </c>
      <c r="B22" s="166">
        <v>0.28000000000000003</v>
      </c>
      <c r="C22" s="166">
        <v>20</v>
      </c>
      <c r="D22" s="166">
        <v>11.29</v>
      </c>
      <c r="E22" s="166">
        <v>56.02</v>
      </c>
      <c r="F22" s="166">
        <v>36.25</v>
      </c>
      <c r="G22" s="166">
        <v>32.4</v>
      </c>
      <c r="H22" s="166">
        <v>5.54</v>
      </c>
      <c r="I22" s="63"/>
      <c r="J22" s="182"/>
      <c r="K22" s="182"/>
      <c r="L22" s="182"/>
      <c r="M22" s="182"/>
      <c r="N22" s="182"/>
      <c r="O22" s="182"/>
      <c r="P22" s="182"/>
    </row>
    <row r="23" spans="1:16" s="126" customFormat="1" ht="16.5" customHeight="1">
      <c r="A23" s="126" t="s">
        <v>2042</v>
      </c>
      <c r="B23" s="166">
        <v>0.28000000000000003</v>
      </c>
      <c r="C23" s="166">
        <v>16.84</v>
      </c>
      <c r="D23" s="166">
        <v>8.51</v>
      </c>
      <c r="E23" s="166">
        <v>50.71</v>
      </c>
      <c r="F23" s="166">
        <v>21.75</v>
      </c>
      <c r="G23" s="166">
        <v>42.01</v>
      </c>
      <c r="H23" s="166">
        <v>6.52</v>
      </c>
      <c r="I23" s="63"/>
      <c r="J23" s="182"/>
      <c r="K23" s="182"/>
      <c r="L23" s="182"/>
      <c r="M23" s="182"/>
      <c r="N23" s="182"/>
      <c r="O23" s="182"/>
      <c r="P23" s="182"/>
    </row>
    <row r="24" spans="1:16" s="126" customFormat="1" ht="16.5" customHeight="1">
      <c r="A24" s="126" t="s">
        <v>2043</v>
      </c>
      <c r="B24" s="166">
        <v>0.31</v>
      </c>
      <c r="C24" s="166">
        <v>11.7</v>
      </c>
      <c r="D24" s="166">
        <v>8.44</v>
      </c>
      <c r="E24" s="166">
        <v>72.099999999999994</v>
      </c>
      <c r="F24" s="166">
        <v>19.18</v>
      </c>
      <c r="G24" s="166">
        <v>33.03</v>
      </c>
      <c r="H24" s="166">
        <v>0.03</v>
      </c>
      <c r="I24" s="63"/>
      <c r="J24" s="182"/>
      <c r="K24" s="182"/>
      <c r="L24" s="182"/>
      <c r="M24" s="182"/>
      <c r="N24" s="182"/>
      <c r="O24" s="182"/>
      <c r="P24" s="182"/>
    </row>
    <row r="25" spans="1:16" s="126" customFormat="1" ht="16.5" customHeight="1">
      <c r="A25" s="126" t="s">
        <v>2044</v>
      </c>
      <c r="B25" s="166">
        <v>0.24</v>
      </c>
      <c r="C25" s="166">
        <v>13.93</v>
      </c>
      <c r="D25" s="166">
        <v>8.8699999999999992</v>
      </c>
      <c r="E25" s="166">
        <v>65.739999999999995</v>
      </c>
      <c r="F25" s="166">
        <v>43.54</v>
      </c>
      <c r="G25" s="166">
        <v>35.18</v>
      </c>
      <c r="H25" s="166">
        <v>2.86</v>
      </c>
      <c r="I25" s="63"/>
      <c r="J25" s="182"/>
      <c r="K25" s="182"/>
      <c r="L25" s="182"/>
      <c r="M25" s="182"/>
      <c r="N25" s="182"/>
      <c r="O25" s="182"/>
      <c r="P25" s="182"/>
    </row>
    <row r="26" spans="1:16" s="126" customFormat="1" ht="16.5" customHeight="1">
      <c r="A26" s="126" t="s">
        <v>2045</v>
      </c>
      <c r="B26" s="166">
        <v>0.17</v>
      </c>
      <c r="C26" s="166">
        <v>14.03</v>
      </c>
      <c r="D26" s="166">
        <v>9.1999999999999993</v>
      </c>
      <c r="E26" s="166">
        <v>64.540000000000006</v>
      </c>
      <c r="F26" s="166">
        <v>80.459999999999994</v>
      </c>
      <c r="G26" s="166">
        <v>35.07</v>
      </c>
      <c r="H26" s="166">
        <v>0.91</v>
      </c>
      <c r="I26" s="63"/>
      <c r="J26" s="182"/>
      <c r="K26" s="182"/>
      <c r="L26" s="182"/>
      <c r="M26" s="182"/>
      <c r="N26" s="182"/>
      <c r="O26" s="182"/>
      <c r="P26" s="182"/>
    </row>
    <row r="27" spans="1:16" s="126" customFormat="1" ht="16.5" customHeight="1">
      <c r="A27" s="126" t="s">
        <v>2046</v>
      </c>
      <c r="B27" s="166">
        <v>0.28000000000000003</v>
      </c>
      <c r="C27" s="166">
        <v>14.28</v>
      </c>
      <c r="D27" s="166">
        <v>10.19</v>
      </c>
      <c r="E27" s="166">
        <v>71.33</v>
      </c>
      <c r="F27" s="166">
        <v>26.79</v>
      </c>
      <c r="G27" s="166">
        <v>42.49</v>
      </c>
      <c r="H27" s="166">
        <v>3.29</v>
      </c>
      <c r="I27" s="63"/>
      <c r="J27" s="182"/>
      <c r="K27" s="182"/>
      <c r="L27" s="182"/>
      <c r="M27" s="182"/>
      <c r="N27" s="182"/>
      <c r="O27" s="182"/>
      <c r="P27" s="182"/>
    </row>
    <row r="28" spans="1:16" s="126" customFormat="1" ht="16.5" customHeight="1">
      <c r="A28" s="126" t="s">
        <v>2047</v>
      </c>
      <c r="B28" s="166">
        <v>0.3</v>
      </c>
      <c r="C28" s="166">
        <v>17.16</v>
      </c>
      <c r="D28" s="166">
        <v>10.74</v>
      </c>
      <c r="E28" s="166">
        <v>62.01</v>
      </c>
      <c r="F28" s="166">
        <v>24.99</v>
      </c>
      <c r="G28" s="166">
        <v>36.71</v>
      </c>
      <c r="H28" s="166">
        <v>3.63</v>
      </c>
      <c r="I28" s="63"/>
      <c r="J28" s="182"/>
      <c r="K28" s="182"/>
      <c r="L28" s="182"/>
      <c r="M28" s="182"/>
      <c r="N28" s="182"/>
      <c r="O28" s="182"/>
      <c r="P28" s="182"/>
    </row>
    <row r="29" spans="1:16" s="126" customFormat="1" ht="16.5" customHeight="1">
      <c r="A29" s="126" t="s">
        <v>2048</v>
      </c>
      <c r="B29" s="166">
        <v>0.25</v>
      </c>
      <c r="C29" s="166">
        <v>18.89</v>
      </c>
      <c r="D29" s="166">
        <v>11.48</v>
      </c>
      <c r="E29" s="166">
        <v>60.17</v>
      </c>
      <c r="F29" s="166">
        <v>25.13</v>
      </c>
      <c r="G29" s="166">
        <v>32.56</v>
      </c>
      <c r="H29" s="166">
        <v>3.29</v>
      </c>
      <c r="I29" s="63"/>
      <c r="J29" s="182"/>
      <c r="K29" s="182"/>
      <c r="L29" s="182"/>
      <c r="M29" s="182"/>
      <c r="N29" s="182"/>
      <c r="O29" s="182"/>
      <c r="P29" s="182"/>
    </row>
    <row r="30" spans="1:16" s="126" customFormat="1" ht="16.5" customHeight="1">
      <c r="A30" s="150" t="s">
        <v>1818</v>
      </c>
      <c r="B30" s="166">
        <v>0.23</v>
      </c>
      <c r="C30" s="166">
        <v>29.34</v>
      </c>
      <c r="D30" s="166">
        <v>16.77</v>
      </c>
      <c r="E30" s="166">
        <v>57.12</v>
      </c>
      <c r="F30" s="166">
        <v>28.77</v>
      </c>
      <c r="G30" s="166">
        <v>32.840000000000003</v>
      </c>
      <c r="H30" s="166">
        <v>4.5999999999999996</v>
      </c>
      <c r="I30" s="63"/>
      <c r="J30" s="183"/>
      <c r="K30" s="183"/>
      <c r="L30" s="183"/>
      <c r="M30" s="183"/>
      <c r="N30" s="183"/>
      <c r="O30" s="183"/>
      <c r="P30" s="183"/>
    </row>
    <row r="31" spans="1:16" s="126" customFormat="1" ht="16.5" customHeight="1">
      <c r="A31" s="126" t="s">
        <v>2049</v>
      </c>
      <c r="B31" s="166">
        <v>0.23</v>
      </c>
      <c r="C31" s="166">
        <v>30.9</v>
      </c>
      <c r="D31" s="166">
        <v>17.5</v>
      </c>
      <c r="E31" s="166">
        <v>56.59</v>
      </c>
      <c r="F31" s="166">
        <v>29.28</v>
      </c>
      <c r="G31" s="166">
        <v>33.130000000000003</v>
      </c>
      <c r="H31" s="166">
        <v>4.71</v>
      </c>
      <c r="I31" s="63"/>
      <c r="J31" s="182"/>
      <c r="K31" s="182"/>
      <c r="L31" s="182"/>
      <c r="M31" s="182"/>
      <c r="N31" s="182"/>
      <c r="O31" s="182"/>
      <c r="P31" s="182"/>
    </row>
    <row r="32" spans="1:16" s="126" customFormat="1" ht="16.5" customHeight="1">
      <c r="A32" s="126" t="s">
        <v>2050</v>
      </c>
      <c r="B32" s="166">
        <v>0.24</v>
      </c>
      <c r="C32" s="166">
        <v>19.96</v>
      </c>
      <c r="D32" s="166">
        <v>12.38</v>
      </c>
      <c r="E32" s="166">
        <v>62.13</v>
      </c>
      <c r="F32" s="166">
        <v>24.08</v>
      </c>
      <c r="G32" s="166">
        <v>30.41</v>
      </c>
      <c r="H32" s="166">
        <v>3.54</v>
      </c>
      <c r="I32" s="63"/>
      <c r="J32" s="182"/>
      <c r="K32" s="182"/>
      <c r="L32" s="182"/>
      <c r="M32" s="182"/>
      <c r="N32" s="182"/>
      <c r="O32" s="182"/>
      <c r="P32" s="182"/>
    </row>
    <row r="33" spans="1:16" s="126" customFormat="1" ht="16.5" customHeight="1">
      <c r="A33" s="126" t="s">
        <v>1821</v>
      </c>
      <c r="B33" s="166">
        <v>0.23</v>
      </c>
      <c r="C33" s="166">
        <v>18.04</v>
      </c>
      <c r="D33" s="166">
        <v>11.1</v>
      </c>
      <c r="E33" s="166">
        <v>61.56</v>
      </c>
      <c r="F33" s="166">
        <v>39.92</v>
      </c>
      <c r="G33" s="166">
        <v>35.79</v>
      </c>
      <c r="H33" s="166">
        <v>2.91</v>
      </c>
      <c r="I33" s="63"/>
      <c r="J33" s="183"/>
      <c r="K33" s="183"/>
      <c r="L33" s="183"/>
      <c r="M33" s="183"/>
      <c r="N33" s="183"/>
      <c r="O33" s="183"/>
      <c r="P33" s="183"/>
    </row>
    <row r="34" spans="1:16" s="126" customFormat="1" ht="16.5" customHeight="1">
      <c r="A34" s="126" t="s">
        <v>2051</v>
      </c>
      <c r="B34" s="166">
        <v>0.19</v>
      </c>
      <c r="C34" s="166">
        <v>23.47</v>
      </c>
      <c r="D34" s="166">
        <v>12.13</v>
      </c>
      <c r="E34" s="166">
        <v>52.21</v>
      </c>
      <c r="F34" s="166">
        <v>28.86</v>
      </c>
      <c r="G34" s="166">
        <v>27.43</v>
      </c>
      <c r="H34" s="166">
        <v>5.3</v>
      </c>
      <c r="I34" s="63"/>
      <c r="J34" s="182"/>
      <c r="K34" s="182"/>
      <c r="L34" s="182"/>
      <c r="M34" s="182"/>
      <c r="N34" s="182"/>
      <c r="O34" s="182"/>
      <c r="P34" s="182"/>
    </row>
    <row r="35" spans="1:16" s="126" customFormat="1" ht="16.5" customHeight="1">
      <c r="A35" s="126" t="s">
        <v>2052</v>
      </c>
      <c r="B35" s="166">
        <v>0.26</v>
      </c>
      <c r="C35" s="166">
        <v>15.28</v>
      </c>
      <c r="D35" s="166">
        <v>11.28</v>
      </c>
      <c r="E35" s="166">
        <v>73.64</v>
      </c>
      <c r="F35" s="166">
        <v>68.78</v>
      </c>
      <c r="G35" s="166">
        <v>39.299999999999997</v>
      </c>
      <c r="H35" s="166">
        <v>0.96</v>
      </c>
      <c r="I35" s="63"/>
      <c r="J35" s="182"/>
      <c r="K35" s="182"/>
      <c r="L35" s="182"/>
      <c r="M35" s="182"/>
      <c r="N35" s="182"/>
      <c r="O35" s="182"/>
      <c r="P35" s="182"/>
    </row>
    <row r="36" spans="1:16" s="126" customFormat="1" ht="16.5" customHeight="1">
      <c r="A36" s="126" t="s">
        <v>2053</v>
      </c>
      <c r="B36" s="166">
        <v>0.28000000000000003</v>
      </c>
      <c r="C36" s="166">
        <v>14.97</v>
      </c>
      <c r="D36" s="166">
        <v>10.14</v>
      </c>
      <c r="E36" s="166">
        <v>67.290000000000006</v>
      </c>
      <c r="F36" s="166">
        <v>31.26</v>
      </c>
      <c r="G36" s="166">
        <v>40.14</v>
      </c>
      <c r="H36" s="166">
        <v>2.59</v>
      </c>
      <c r="I36" s="63"/>
      <c r="J36" s="182"/>
      <c r="K36" s="182"/>
      <c r="L36" s="182"/>
      <c r="M36" s="182"/>
      <c r="N36" s="182"/>
      <c r="O36" s="182"/>
      <c r="P36" s="182"/>
    </row>
    <row r="37" spans="1:16" s="126" customFormat="1" ht="16.5" customHeight="1">
      <c r="A37" s="126" t="s">
        <v>2054</v>
      </c>
      <c r="B37" s="166">
        <v>0.13</v>
      </c>
      <c r="C37" s="166">
        <v>17.899999999999999</v>
      </c>
      <c r="D37" s="166">
        <v>10.09</v>
      </c>
      <c r="E37" s="166">
        <v>56.67</v>
      </c>
      <c r="F37" s="166">
        <v>92.58</v>
      </c>
      <c r="G37" s="166">
        <v>41.11</v>
      </c>
      <c r="H37" s="166">
        <v>-0.8</v>
      </c>
      <c r="I37" s="63"/>
      <c r="J37" s="182"/>
      <c r="K37" s="182"/>
      <c r="L37" s="182"/>
      <c r="M37" s="182"/>
      <c r="N37" s="182"/>
      <c r="O37" s="182"/>
      <c r="P37" s="182"/>
    </row>
    <row r="38" spans="1:16" s="126" customFormat="1" ht="16.5" customHeight="1">
      <c r="A38" s="126" t="s">
        <v>2055</v>
      </c>
      <c r="B38" s="166">
        <v>0.32</v>
      </c>
      <c r="C38" s="166">
        <v>19.190000000000001</v>
      </c>
      <c r="D38" s="166">
        <v>11.65</v>
      </c>
      <c r="E38" s="166">
        <v>60.73</v>
      </c>
      <c r="F38" s="166">
        <v>21.23</v>
      </c>
      <c r="G38" s="166">
        <v>35.81</v>
      </c>
      <c r="H38" s="166">
        <v>3.68</v>
      </c>
      <c r="I38" s="63"/>
      <c r="J38" s="182"/>
      <c r="K38" s="182"/>
      <c r="L38" s="182"/>
      <c r="M38" s="182"/>
      <c r="N38" s="182"/>
      <c r="O38" s="182"/>
      <c r="P38" s="182"/>
    </row>
    <row r="39" spans="1:16" s="126" customFormat="1" ht="16.5" customHeight="1">
      <c r="A39" s="126" t="s">
        <v>1827</v>
      </c>
      <c r="B39" s="166">
        <v>0.28999999999999998</v>
      </c>
      <c r="C39" s="166">
        <v>15.93</v>
      </c>
      <c r="D39" s="166">
        <v>10.38</v>
      </c>
      <c r="E39" s="166">
        <v>63.47</v>
      </c>
      <c r="F39" s="166">
        <v>38.270000000000003</v>
      </c>
      <c r="G39" s="166">
        <v>39.840000000000003</v>
      </c>
      <c r="H39" s="166">
        <v>4.3899999999999997</v>
      </c>
      <c r="I39" s="63"/>
      <c r="J39" s="183"/>
      <c r="K39" s="183"/>
      <c r="L39" s="183"/>
      <c r="M39" s="183"/>
      <c r="N39" s="183"/>
      <c r="O39" s="183"/>
      <c r="P39" s="183"/>
    </row>
    <row r="40" spans="1:16" s="119" customFormat="1" ht="16.5" customHeight="1">
      <c r="A40" s="119" t="s">
        <v>1828</v>
      </c>
      <c r="B40" s="163">
        <v>0.24</v>
      </c>
      <c r="C40" s="163">
        <v>18.78</v>
      </c>
      <c r="D40" s="163">
        <v>12.15</v>
      </c>
      <c r="E40" s="163">
        <v>66.33</v>
      </c>
      <c r="F40" s="163">
        <v>40.31</v>
      </c>
      <c r="G40" s="163">
        <v>37.020000000000003</v>
      </c>
      <c r="H40" s="163">
        <v>3.36</v>
      </c>
      <c r="I40" s="164"/>
      <c r="J40" s="182"/>
      <c r="K40" s="182"/>
      <c r="L40" s="182"/>
      <c r="M40" s="182"/>
      <c r="N40" s="182"/>
      <c r="O40" s="182"/>
      <c r="P40" s="182"/>
    </row>
    <row r="41" spans="1:16" s="119" customFormat="1" ht="16.5" customHeight="1">
      <c r="A41" s="153" t="s">
        <v>1829</v>
      </c>
      <c r="B41" s="163">
        <v>0.19</v>
      </c>
      <c r="C41" s="163">
        <v>23.57</v>
      </c>
      <c r="D41" s="163">
        <v>13.47</v>
      </c>
      <c r="E41" s="163">
        <v>56.36</v>
      </c>
      <c r="F41" s="163">
        <v>42.38</v>
      </c>
      <c r="G41" s="163">
        <v>39.31</v>
      </c>
      <c r="H41" s="163">
        <v>5.12</v>
      </c>
      <c r="I41" s="164"/>
      <c r="J41" s="182"/>
      <c r="K41" s="182"/>
      <c r="L41" s="182"/>
      <c r="M41" s="182"/>
      <c r="N41" s="182"/>
      <c r="O41" s="182"/>
      <c r="P41" s="182"/>
    </row>
    <row r="42" spans="1:16" ht="54" customHeight="1">
      <c r="A42" s="3113"/>
      <c r="B42" s="184" t="s">
        <v>2087</v>
      </c>
      <c r="C42" s="185" t="s">
        <v>2088</v>
      </c>
      <c r="D42" s="184" t="s">
        <v>2089</v>
      </c>
      <c r="E42" s="184" t="s">
        <v>2090</v>
      </c>
      <c r="F42" s="184" t="s">
        <v>2091</v>
      </c>
      <c r="G42" s="184" t="s">
        <v>2092</v>
      </c>
      <c r="H42" s="186" t="s">
        <v>2093</v>
      </c>
      <c r="I42" s="187"/>
    </row>
    <row r="43" spans="1:16" ht="18" customHeight="1">
      <c r="A43" s="3114"/>
      <c r="B43" s="180" t="s">
        <v>2015</v>
      </c>
      <c r="C43" s="3107" t="s">
        <v>1841</v>
      </c>
      <c r="D43" s="3107"/>
      <c r="E43" s="3107" t="s">
        <v>1791</v>
      </c>
      <c r="F43" s="3107"/>
      <c r="G43" s="3107"/>
      <c r="H43" s="3108"/>
      <c r="I43" s="181"/>
    </row>
    <row r="44" spans="1:16" ht="6" customHeight="1">
      <c r="A44" s="188"/>
      <c r="B44" s="189"/>
      <c r="C44" s="189"/>
      <c r="D44" s="189"/>
      <c r="E44" s="189"/>
      <c r="F44" s="189"/>
      <c r="G44" s="189"/>
      <c r="H44" s="189"/>
      <c r="I44" s="181"/>
    </row>
    <row r="45" spans="1:16" ht="12.75" customHeight="1">
      <c r="A45" s="3109" t="s">
        <v>1843</v>
      </c>
      <c r="B45" s="3109"/>
      <c r="C45" s="3109"/>
      <c r="D45" s="3109"/>
      <c r="E45" s="3109"/>
      <c r="F45" s="3109"/>
      <c r="G45" s="3109"/>
      <c r="H45" s="3109"/>
      <c r="I45" s="181"/>
    </row>
    <row r="46" spans="1:16" s="193" customFormat="1" ht="12.75" customHeight="1">
      <c r="A46" s="3109" t="s">
        <v>2016</v>
      </c>
      <c r="B46" s="3109"/>
      <c r="C46" s="3109"/>
      <c r="D46" s="3109"/>
      <c r="E46" s="3109"/>
      <c r="F46" s="3109"/>
      <c r="G46" s="3109"/>
      <c r="H46" s="3109"/>
      <c r="I46" s="190"/>
    </row>
    <row r="47" spans="1:16" s="193" customFormat="1" ht="12.75" customHeight="1">
      <c r="A47" s="3109" t="s">
        <v>2017</v>
      </c>
      <c r="B47" s="3110"/>
      <c r="C47" s="3110"/>
      <c r="D47" s="3110"/>
      <c r="E47" s="3110"/>
      <c r="F47" s="3110"/>
      <c r="G47" s="3110"/>
      <c r="H47" s="3110"/>
      <c r="I47" s="194"/>
    </row>
    <row r="48" spans="1:16" ht="64.5" customHeight="1">
      <c r="A48" s="3111" t="s">
        <v>990</v>
      </c>
      <c r="B48" s="3112"/>
      <c r="C48" s="3112"/>
      <c r="D48" s="3112"/>
      <c r="E48" s="3112"/>
      <c r="F48" s="3112"/>
      <c r="G48" s="3112"/>
      <c r="H48" s="3112"/>
    </row>
    <row r="49" spans="1:8" ht="64.5" customHeight="1">
      <c r="A49" s="3111" t="s">
        <v>991</v>
      </c>
      <c r="B49" s="3112"/>
      <c r="C49" s="3112"/>
      <c r="D49" s="3112"/>
      <c r="E49" s="3112"/>
      <c r="F49" s="3112"/>
      <c r="G49" s="3112"/>
      <c r="H49" s="3112"/>
    </row>
    <row r="50" spans="1:8" ht="6" customHeight="1"/>
  </sheetData>
  <mergeCells count="13">
    <mergeCell ref="A47:H47"/>
    <mergeCell ref="A48:H48"/>
    <mergeCell ref="A49:H49"/>
    <mergeCell ref="A42:A43"/>
    <mergeCell ref="C43:D43"/>
    <mergeCell ref="E43:H43"/>
    <mergeCell ref="A45:H45"/>
    <mergeCell ref="A46:H46"/>
    <mergeCell ref="A1:H1"/>
    <mergeCell ref="A2:H2"/>
    <mergeCell ref="A4:A5"/>
    <mergeCell ref="C5:D5"/>
    <mergeCell ref="E5:H5"/>
  </mergeCells>
  <phoneticPr fontId="32" type="noConversion"/>
  <hyperlinks>
    <hyperlink ref="J1" location="Indice!A1" display="Indice!A1"/>
  </hyperlinks>
  <printOptions horizontalCentered="1"/>
  <pageMargins left="0.45275590551181105" right="0.45275590551181105" top="0.6692913385826772" bottom="0.6692913385826772" header="0" footer="0"/>
  <pageSetup paperSize="9" scale="77" orientation="portrait" horizontalDpi="4294967294" verticalDpi="0" r:id="rId1"/>
  <headerFooter alignWithMargins="0"/>
</worksheet>
</file>

<file path=xl/worksheets/sheet92.xml><?xml version="1.0" encoding="utf-8"?>
<worksheet xmlns="http://schemas.openxmlformats.org/spreadsheetml/2006/main" xmlns:r="http://schemas.openxmlformats.org/officeDocument/2006/relationships">
  <sheetPr>
    <pageSetUpPr fitToPage="1"/>
  </sheetPr>
  <dimension ref="A1:K50"/>
  <sheetViews>
    <sheetView showGridLines="0" workbookViewId="0">
      <selection sqref="A1:I49"/>
    </sheetView>
  </sheetViews>
  <sheetFormatPr defaultRowHeight="12.75"/>
  <cols>
    <col min="1" max="1" width="18.7109375" style="179" customWidth="1"/>
    <col min="2" max="9" width="12.7109375" style="179" customWidth="1"/>
    <col min="10" max="10" width="7.85546875" style="179" customWidth="1"/>
    <col min="11" max="11" width="14.5703125" style="179" bestFit="1" customWidth="1"/>
    <col min="12" max="16384" width="9.140625" style="179"/>
  </cols>
  <sheetData>
    <row r="1" spans="1:11" s="175" customFormat="1" ht="30" customHeight="1">
      <c r="A1" s="3115" t="s">
        <v>992</v>
      </c>
      <c r="B1" s="3115"/>
      <c r="C1" s="3115"/>
      <c r="D1" s="3115"/>
      <c r="E1" s="3115"/>
      <c r="F1" s="3115"/>
      <c r="G1" s="3115"/>
      <c r="H1" s="3115"/>
      <c r="I1" s="3115"/>
      <c r="J1" s="195"/>
      <c r="K1" s="1419" t="s">
        <v>303</v>
      </c>
    </row>
    <row r="2" spans="1:11" s="175" customFormat="1" ht="30" customHeight="1">
      <c r="A2" s="3115" t="s">
        <v>993</v>
      </c>
      <c r="B2" s="3115"/>
      <c r="C2" s="3115"/>
      <c r="D2" s="3115"/>
      <c r="E2" s="3115"/>
      <c r="F2" s="3115"/>
      <c r="G2" s="3115"/>
      <c r="H2" s="3115"/>
      <c r="I2" s="3115"/>
      <c r="J2" s="195"/>
    </row>
    <row r="3" spans="1:11" s="175" customFormat="1" ht="12" customHeight="1">
      <c r="A3" s="195"/>
      <c r="B3" s="195"/>
      <c r="C3" s="195"/>
      <c r="D3" s="195"/>
      <c r="E3" s="195"/>
      <c r="F3" s="195"/>
      <c r="G3" s="195"/>
      <c r="H3" s="195"/>
      <c r="I3" s="195"/>
      <c r="J3" s="195"/>
    </row>
    <row r="4" spans="1:11" ht="38.25">
      <c r="A4" s="3116"/>
      <c r="B4" s="7" t="s">
        <v>994</v>
      </c>
      <c r="C4" s="196" t="s">
        <v>995</v>
      </c>
      <c r="D4" s="196" t="s">
        <v>996</v>
      </c>
      <c r="E4" s="196" t="s">
        <v>997</v>
      </c>
      <c r="F4" s="196" t="s">
        <v>998</v>
      </c>
      <c r="G4" s="196" t="s">
        <v>999</v>
      </c>
      <c r="H4" s="196" t="s">
        <v>1000</v>
      </c>
      <c r="I4" s="197" t="s">
        <v>1001</v>
      </c>
      <c r="J4" s="198"/>
    </row>
    <row r="5" spans="1:11" ht="30" customHeight="1">
      <c r="A5" s="3116"/>
      <c r="B5" s="7" t="s">
        <v>1792</v>
      </c>
      <c r="C5" s="196" t="s">
        <v>1791</v>
      </c>
      <c r="D5" s="3117" t="s">
        <v>1992</v>
      </c>
      <c r="E5" s="3117"/>
      <c r="F5" s="3117"/>
      <c r="G5" s="3117"/>
      <c r="H5" s="3117"/>
      <c r="I5" s="3118"/>
      <c r="J5" s="198"/>
    </row>
    <row r="6" spans="1:11" s="119" customFormat="1" ht="16.5" customHeight="1">
      <c r="A6" s="119" t="s">
        <v>1793</v>
      </c>
      <c r="B6" s="199">
        <v>45.53</v>
      </c>
      <c r="C6" s="199">
        <v>4.28</v>
      </c>
      <c r="D6" s="199">
        <v>1.4</v>
      </c>
      <c r="E6" s="199">
        <v>0.28000000000000003</v>
      </c>
      <c r="F6" s="199">
        <v>0.4</v>
      </c>
      <c r="G6" s="199">
        <v>0.72</v>
      </c>
      <c r="H6" s="199">
        <v>0.86</v>
      </c>
      <c r="I6" s="199">
        <v>0.19</v>
      </c>
      <c r="J6" s="164"/>
    </row>
    <row r="7" spans="1:11" s="119" customFormat="1" ht="16.5" customHeight="1">
      <c r="A7" s="119" t="s">
        <v>1794</v>
      </c>
      <c r="B7" s="199">
        <v>44.68</v>
      </c>
      <c r="C7" s="199">
        <v>4.24</v>
      </c>
      <c r="D7" s="199">
        <v>1.37</v>
      </c>
      <c r="E7" s="199">
        <v>0.27</v>
      </c>
      <c r="F7" s="199">
        <v>0.37</v>
      </c>
      <c r="G7" s="199">
        <v>0.73</v>
      </c>
      <c r="H7" s="199">
        <v>0.82</v>
      </c>
      <c r="I7" s="199">
        <v>0.18</v>
      </c>
      <c r="J7" s="165"/>
    </row>
    <row r="8" spans="1:11" s="126" customFormat="1" ht="16.5" customHeight="1">
      <c r="A8" s="126" t="s">
        <v>1795</v>
      </c>
      <c r="B8" s="200">
        <v>30.73</v>
      </c>
      <c r="C8" s="200">
        <v>3.5</v>
      </c>
      <c r="D8" s="200">
        <v>1.39</v>
      </c>
      <c r="E8" s="200">
        <v>0.28000000000000003</v>
      </c>
      <c r="F8" s="200">
        <v>0.39</v>
      </c>
      <c r="G8" s="200">
        <v>0.72</v>
      </c>
      <c r="H8" s="200">
        <v>0.87</v>
      </c>
      <c r="I8" s="200">
        <v>0.2</v>
      </c>
      <c r="J8" s="167"/>
    </row>
    <row r="9" spans="1:11" s="126" customFormat="1" ht="16.5" customHeight="1">
      <c r="A9" s="126" t="s">
        <v>2029</v>
      </c>
      <c r="B9" s="200">
        <v>26.91</v>
      </c>
      <c r="C9" s="200">
        <v>6.23</v>
      </c>
      <c r="D9" s="200">
        <v>1.19</v>
      </c>
      <c r="E9" s="200">
        <v>0.28000000000000003</v>
      </c>
      <c r="F9" s="200">
        <v>0.39</v>
      </c>
      <c r="G9" s="200">
        <v>0.72</v>
      </c>
      <c r="H9" s="200">
        <v>0.73</v>
      </c>
      <c r="I9" s="200">
        <v>0.21</v>
      </c>
      <c r="J9" s="63"/>
    </row>
    <row r="10" spans="1:11" s="126" customFormat="1" ht="16.5" customHeight="1">
      <c r="A10" s="126" t="s">
        <v>2030</v>
      </c>
      <c r="B10" s="200">
        <v>21.28</v>
      </c>
      <c r="C10" s="200">
        <v>5.53</v>
      </c>
      <c r="D10" s="200">
        <v>1.52</v>
      </c>
      <c r="E10" s="200">
        <v>0.24</v>
      </c>
      <c r="F10" s="200">
        <v>0.32</v>
      </c>
      <c r="G10" s="200">
        <v>0.76</v>
      </c>
      <c r="H10" s="200">
        <v>0.84</v>
      </c>
      <c r="I10" s="200">
        <v>0.17</v>
      </c>
      <c r="J10" s="63"/>
    </row>
    <row r="11" spans="1:11" s="126" customFormat="1" ht="16.5" customHeight="1">
      <c r="A11" s="126" t="s">
        <v>2031</v>
      </c>
      <c r="B11" s="200">
        <v>20.079999999999998</v>
      </c>
      <c r="C11" s="200">
        <v>2.84</v>
      </c>
      <c r="D11" s="200">
        <v>1.41</v>
      </c>
      <c r="E11" s="200">
        <v>0.32</v>
      </c>
      <c r="F11" s="200">
        <v>0.46</v>
      </c>
      <c r="G11" s="200">
        <v>0.68</v>
      </c>
      <c r="H11" s="200">
        <v>0.95</v>
      </c>
      <c r="I11" s="200">
        <v>0.26</v>
      </c>
      <c r="J11" s="63"/>
    </row>
    <row r="12" spans="1:11" s="126" customFormat="1" ht="16.5" customHeight="1">
      <c r="A12" s="126" t="s">
        <v>2032</v>
      </c>
      <c r="B12" s="200">
        <v>44.74</v>
      </c>
      <c r="C12" s="200">
        <v>3.45</v>
      </c>
      <c r="D12" s="200">
        <v>1.36</v>
      </c>
      <c r="E12" s="200">
        <v>0.27</v>
      </c>
      <c r="F12" s="200">
        <v>0.37</v>
      </c>
      <c r="G12" s="200">
        <v>0.73</v>
      </c>
      <c r="H12" s="200">
        <v>0.85</v>
      </c>
      <c r="I12" s="200">
        <v>0.19</v>
      </c>
      <c r="J12" s="63"/>
    </row>
    <row r="13" spans="1:11" s="126" customFormat="1" ht="16.5" customHeight="1">
      <c r="A13" s="126" t="s">
        <v>2033</v>
      </c>
      <c r="B13" s="200">
        <v>13.84</v>
      </c>
      <c r="C13" s="200">
        <v>0.52</v>
      </c>
      <c r="D13" s="200">
        <v>1.44</v>
      </c>
      <c r="E13" s="200">
        <v>0.3</v>
      </c>
      <c r="F13" s="200">
        <v>0.42</v>
      </c>
      <c r="G13" s="200">
        <v>0.7</v>
      </c>
      <c r="H13" s="200">
        <v>0.87</v>
      </c>
      <c r="I13" s="200">
        <v>0.2</v>
      </c>
      <c r="J13" s="63"/>
    </row>
    <row r="14" spans="1:11" s="126" customFormat="1" ht="16.5" customHeight="1">
      <c r="A14" s="126" t="s">
        <v>2034</v>
      </c>
      <c r="B14" s="200">
        <v>20.239999999999998</v>
      </c>
      <c r="C14" s="200">
        <v>3.15</v>
      </c>
      <c r="D14" s="200">
        <v>1.58</v>
      </c>
      <c r="E14" s="200">
        <v>0.32</v>
      </c>
      <c r="F14" s="200">
        <v>0.47</v>
      </c>
      <c r="G14" s="200">
        <v>0.68</v>
      </c>
      <c r="H14" s="200">
        <v>0.87</v>
      </c>
      <c r="I14" s="200">
        <v>0.15</v>
      </c>
      <c r="J14" s="63"/>
    </row>
    <row r="15" spans="1:11" s="126" customFormat="1" ht="16.5" customHeight="1">
      <c r="A15" s="126" t="s">
        <v>2035</v>
      </c>
      <c r="B15" s="200">
        <v>33</v>
      </c>
      <c r="C15" s="200">
        <v>4.5</v>
      </c>
      <c r="D15" s="200">
        <v>1.0900000000000001</v>
      </c>
      <c r="E15" s="200">
        <v>0.27</v>
      </c>
      <c r="F15" s="200">
        <v>0.38</v>
      </c>
      <c r="G15" s="200">
        <v>0.73</v>
      </c>
      <c r="H15" s="200">
        <v>0.78</v>
      </c>
      <c r="I15" s="200">
        <v>0.2</v>
      </c>
      <c r="J15" s="63"/>
    </row>
    <row r="16" spans="1:11" s="126" customFormat="1" ht="16.5" customHeight="1">
      <c r="A16" s="126" t="s">
        <v>2036</v>
      </c>
      <c r="B16" s="200">
        <v>43</v>
      </c>
      <c r="C16" s="200">
        <v>6.51</v>
      </c>
      <c r="D16" s="200">
        <v>1.24</v>
      </c>
      <c r="E16" s="200">
        <v>0.22</v>
      </c>
      <c r="F16" s="200">
        <v>0.28999999999999998</v>
      </c>
      <c r="G16" s="200">
        <v>0.78</v>
      </c>
      <c r="H16" s="200">
        <v>1.1599999999999999</v>
      </c>
      <c r="I16" s="200">
        <v>0.34</v>
      </c>
      <c r="J16" s="63"/>
    </row>
    <row r="17" spans="1:10" s="126" customFormat="1" ht="16.5" customHeight="1">
      <c r="A17" s="150" t="s">
        <v>1805</v>
      </c>
      <c r="B17" s="200">
        <v>30.88</v>
      </c>
      <c r="C17" s="200">
        <v>4.51</v>
      </c>
      <c r="D17" s="200">
        <v>1.33</v>
      </c>
      <c r="E17" s="200">
        <v>0.3</v>
      </c>
      <c r="F17" s="200">
        <v>0.43</v>
      </c>
      <c r="G17" s="200">
        <v>0.7</v>
      </c>
      <c r="H17" s="200">
        <v>0.86</v>
      </c>
      <c r="I17" s="200">
        <v>0.19</v>
      </c>
      <c r="J17" s="63"/>
    </row>
    <row r="18" spans="1:10" s="126" customFormat="1" ht="16.5" customHeight="1">
      <c r="A18" s="126" t="s">
        <v>2037</v>
      </c>
      <c r="B18" s="200">
        <v>30.95</v>
      </c>
      <c r="C18" s="200">
        <v>3.43</v>
      </c>
      <c r="D18" s="200">
        <v>1.3</v>
      </c>
      <c r="E18" s="200">
        <v>0.34</v>
      </c>
      <c r="F18" s="200">
        <v>0.5</v>
      </c>
      <c r="G18" s="200">
        <v>0.66</v>
      </c>
      <c r="H18" s="200">
        <v>0.88</v>
      </c>
      <c r="I18" s="200">
        <v>0.17</v>
      </c>
      <c r="J18" s="63"/>
    </row>
    <row r="19" spans="1:10" s="126" customFormat="1" ht="16.5" customHeight="1">
      <c r="A19" s="126" t="s">
        <v>2038</v>
      </c>
      <c r="B19" s="200">
        <v>27.03</v>
      </c>
      <c r="C19" s="200">
        <v>8.33</v>
      </c>
      <c r="D19" s="200">
        <v>1.34</v>
      </c>
      <c r="E19" s="200">
        <v>0.34</v>
      </c>
      <c r="F19" s="200">
        <v>0.52</v>
      </c>
      <c r="G19" s="200">
        <v>0.66</v>
      </c>
      <c r="H19" s="200">
        <v>0.95</v>
      </c>
      <c r="I19" s="200">
        <v>0.24</v>
      </c>
      <c r="J19" s="63"/>
    </row>
    <row r="20" spans="1:10" s="126" customFormat="1" ht="16.5" customHeight="1">
      <c r="A20" s="126" t="s">
        <v>2039</v>
      </c>
      <c r="B20" s="200">
        <v>28.08</v>
      </c>
      <c r="C20" s="200">
        <v>4.7699999999999996</v>
      </c>
      <c r="D20" s="200">
        <v>1.43</v>
      </c>
      <c r="E20" s="200">
        <v>0.31</v>
      </c>
      <c r="F20" s="200">
        <v>0.44</v>
      </c>
      <c r="G20" s="200">
        <v>0.69</v>
      </c>
      <c r="H20" s="200">
        <v>0.89</v>
      </c>
      <c r="I20" s="200">
        <v>0.16</v>
      </c>
      <c r="J20" s="63"/>
    </row>
    <row r="21" spans="1:10" s="126" customFormat="1" ht="16.5" customHeight="1">
      <c r="A21" s="126" t="s">
        <v>2040</v>
      </c>
      <c r="B21" s="200">
        <v>24.98</v>
      </c>
      <c r="C21" s="200">
        <v>5.04</v>
      </c>
      <c r="D21" s="200">
        <v>1.39</v>
      </c>
      <c r="E21" s="200">
        <v>0.28000000000000003</v>
      </c>
      <c r="F21" s="200">
        <v>0.38</v>
      </c>
      <c r="G21" s="200">
        <v>0.72</v>
      </c>
      <c r="H21" s="200">
        <v>0.8</v>
      </c>
      <c r="I21" s="200">
        <v>0.2</v>
      </c>
      <c r="J21" s="63"/>
    </row>
    <row r="22" spans="1:10" s="126" customFormat="1" ht="16.5" customHeight="1">
      <c r="A22" s="126" t="s">
        <v>2041</v>
      </c>
      <c r="B22" s="200">
        <v>40.94</v>
      </c>
      <c r="C22" s="200">
        <v>5.47</v>
      </c>
      <c r="D22" s="200">
        <v>1.38</v>
      </c>
      <c r="E22" s="200">
        <v>0.28000000000000003</v>
      </c>
      <c r="F22" s="200">
        <v>0.39</v>
      </c>
      <c r="G22" s="200">
        <v>0.72</v>
      </c>
      <c r="H22" s="200">
        <v>0.88</v>
      </c>
      <c r="I22" s="200">
        <v>0.21</v>
      </c>
      <c r="J22" s="63"/>
    </row>
    <row r="23" spans="1:10" s="126" customFormat="1" ht="16.5" customHeight="1">
      <c r="A23" s="126" t="s">
        <v>2042</v>
      </c>
      <c r="B23" s="200">
        <v>33.450000000000003</v>
      </c>
      <c r="C23" s="200">
        <v>8.1300000000000008</v>
      </c>
      <c r="D23" s="200">
        <v>1.32</v>
      </c>
      <c r="E23" s="200">
        <v>0.26</v>
      </c>
      <c r="F23" s="200">
        <v>0.36</v>
      </c>
      <c r="G23" s="200">
        <v>0.74</v>
      </c>
      <c r="H23" s="200">
        <v>0.87</v>
      </c>
      <c r="I23" s="200">
        <v>0.22</v>
      </c>
      <c r="J23" s="63"/>
    </row>
    <row r="24" spans="1:10" s="126" customFormat="1" ht="16.5" customHeight="1">
      <c r="A24" s="126" t="s">
        <v>2043</v>
      </c>
      <c r="B24" s="200">
        <v>14.93</v>
      </c>
      <c r="C24" s="200">
        <v>-8.17</v>
      </c>
      <c r="D24" s="200">
        <v>1.36</v>
      </c>
      <c r="E24" s="200">
        <v>0.27</v>
      </c>
      <c r="F24" s="200">
        <v>0.38</v>
      </c>
      <c r="G24" s="200">
        <v>0.73</v>
      </c>
      <c r="H24" s="200">
        <v>0.89</v>
      </c>
      <c r="I24" s="200">
        <v>0.23</v>
      </c>
      <c r="J24" s="63"/>
    </row>
    <row r="25" spans="1:10" s="126" customFormat="1" ht="16.5" customHeight="1">
      <c r="A25" s="126" t="s">
        <v>2044</v>
      </c>
      <c r="B25" s="200">
        <v>32.76</v>
      </c>
      <c r="C25" s="200">
        <v>2.58</v>
      </c>
      <c r="D25" s="200">
        <v>1.07</v>
      </c>
      <c r="E25" s="200">
        <v>0.28000000000000003</v>
      </c>
      <c r="F25" s="200">
        <v>0.38</v>
      </c>
      <c r="G25" s="200">
        <v>0.72</v>
      </c>
      <c r="H25" s="200">
        <v>0.72</v>
      </c>
      <c r="I25" s="200">
        <v>0.18</v>
      </c>
      <c r="J25" s="63"/>
    </row>
    <row r="26" spans="1:10" s="126" customFormat="1" ht="16.5" customHeight="1">
      <c r="A26" s="126" t="s">
        <v>2045</v>
      </c>
      <c r="B26" s="200">
        <v>49.41</v>
      </c>
      <c r="C26" s="200">
        <v>1.68</v>
      </c>
      <c r="D26" s="200">
        <v>1.1299999999999999</v>
      </c>
      <c r="E26" s="200">
        <v>0.27</v>
      </c>
      <c r="F26" s="200">
        <v>0.38</v>
      </c>
      <c r="G26" s="200">
        <v>0.73</v>
      </c>
      <c r="H26" s="200">
        <v>0.67</v>
      </c>
      <c r="I26" s="200">
        <v>0.17</v>
      </c>
      <c r="J26" s="63"/>
    </row>
    <row r="27" spans="1:10" s="126" customFormat="1" ht="16.5" customHeight="1">
      <c r="A27" s="126" t="s">
        <v>2046</v>
      </c>
      <c r="B27" s="200">
        <v>24.65</v>
      </c>
      <c r="C27" s="200">
        <v>2.86</v>
      </c>
      <c r="D27" s="200">
        <v>1.36</v>
      </c>
      <c r="E27" s="200">
        <v>0.38</v>
      </c>
      <c r="F27" s="200">
        <v>0.61</v>
      </c>
      <c r="G27" s="200">
        <v>0.62</v>
      </c>
      <c r="H27" s="200">
        <v>0.89</v>
      </c>
      <c r="I27" s="200">
        <v>0.3</v>
      </c>
      <c r="J27" s="63"/>
    </row>
    <row r="28" spans="1:10" s="126" customFormat="1" ht="16.5" customHeight="1">
      <c r="A28" s="126" t="s">
        <v>2047</v>
      </c>
      <c r="B28" s="200">
        <v>27.83</v>
      </c>
      <c r="C28" s="200">
        <v>2.4900000000000002</v>
      </c>
      <c r="D28" s="200">
        <v>1.31</v>
      </c>
      <c r="E28" s="200">
        <v>0.27</v>
      </c>
      <c r="F28" s="200">
        <v>0.36</v>
      </c>
      <c r="G28" s="200">
        <v>0.73</v>
      </c>
      <c r="H28" s="200">
        <v>0.78</v>
      </c>
      <c r="I28" s="200">
        <v>0.16</v>
      </c>
      <c r="J28" s="63"/>
    </row>
    <row r="29" spans="1:10" s="126" customFormat="1" ht="16.5" customHeight="1">
      <c r="A29" s="126" t="s">
        <v>2048</v>
      </c>
      <c r="B29" s="200">
        <v>37.049999999999997</v>
      </c>
      <c r="C29" s="200">
        <v>4.0999999999999996</v>
      </c>
      <c r="D29" s="200">
        <v>1.35</v>
      </c>
      <c r="E29" s="200">
        <v>0.26</v>
      </c>
      <c r="F29" s="200">
        <v>0.34</v>
      </c>
      <c r="G29" s="200">
        <v>0.74</v>
      </c>
      <c r="H29" s="200">
        <v>0.88</v>
      </c>
      <c r="I29" s="200">
        <v>0.21</v>
      </c>
      <c r="J29" s="63"/>
    </row>
    <row r="30" spans="1:10" s="126" customFormat="1" ht="16.5" customHeight="1">
      <c r="A30" s="150" t="s">
        <v>1818</v>
      </c>
      <c r="B30" s="200">
        <v>66.069999999999993</v>
      </c>
      <c r="C30" s="200">
        <v>5.07</v>
      </c>
      <c r="D30" s="200">
        <v>1.39</v>
      </c>
      <c r="E30" s="200">
        <v>0.26</v>
      </c>
      <c r="F30" s="200">
        <v>0.35</v>
      </c>
      <c r="G30" s="200">
        <v>0.74</v>
      </c>
      <c r="H30" s="200">
        <v>0.81</v>
      </c>
      <c r="I30" s="200">
        <v>0.18</v>
      </c>
      <c r="J30" s="63"/>
    </row>
    <row r="31" spans="1:10" s="126" customFormat="1" ht="16.5" customHeight="1">
      <c r="A31" s="126" t="s">
        <v>2049</v>
      </c>
      <c r="B31" s="200">
        <v>70.989999999999995</v>
      </c>
      <c r="C31" s="200">
        <v>4.9800000000000004</v>
      </c>
      <c r="D31" s="200">
        <v>1.39</v>
      </c>
      <c r="E31" s="200">
        <v>0.25</v>
      </c>
      <c r="F31" s="200">
        <v>0.34</v>
      </c>
      <c r="G31" s="200">
        <v>0.75</v>
      </c>
      <c r="H31" s="200">
        <v>0.81</v>
      </c>
      <c r="I31" s="200">
        <v>0.18</v>
      </c>
      <c r="J31" s="63"/>
    </row>
    <row r="32" spans="1:10" s="126" customFormat="1" ht="16.5" customHeight="1">
      <c r="A32" s="126" t="s">
        <v>2050</v>
      </c>
      <c r="B32" s="200">
        <v>36.53</v>
      </c>
      <c r="C32" s="200">
        <v>5.82</v>
      </c>
      <c r="D32" s="200">
        <v>1.38</v>
      </c>
      <c r="E32" s="200">
        <v>0.3</v>
      </c>
      <c r="F32" s="200">
        <v>0.44</v>
      </c>
      <c r="G32" s="200">
        <v>0.7</v>
      </c>
      <c r="H32" s="200">
        <v>0.81</v>
      </c>
      <c r="I32" s="200">
        <v>0.2</v>
      </c>
      <c r="J32" s="63"/>
    </row>
    <row r="33" spans="1:10" s="126" customFormat="1" ht="16.5" customHeight="1">
      <c r="A33" s="126" t="s">
        <v>1821</v>
      </c>
      <c r="B33" s="200">
        <v>43.38</v>
      </c>
      <c r="C33" s="200">
        <v>0.03</v>
      </c>
      <c r="D33" s="200">
        <v>1.1000000000000001</v>
      </c>
      <c r="E33" s="200">
        <v>0.26</v>
      </c>
      <c r="F33" s="200">
        <v>0.36</v>
      </c>
      <c r="G33" s="200">
        <v>0.74</v>
      </c>
      <c r="H33" s="200">
        <v>0.77</v>
      </c>
      <c r="I33" s="200">
        <v>0.19</v>
      </c>
      <c r="J33" s="63"/>
    </row>
    <row r="34" spans="1:10" s="126" customFormat="1" ht="16.5" customHeight="1">
      <c r="A34" s="126" t="s">
        <v>2051</v>
      </c>
      <c r="B34" s="200">
        <v>68.19</v>
      </c>
      <c r="C34" s="200">
        <v>10.19</v>
      </c>
      <c r="D34" s="200">
        <v>1.08</v>
      </c>
      <c r="E34" s="200">
        <v>0.3</v>
      </c>
      <c r="F34" s="200">
        <v>0.43</v>
      </c>
      <c r="G34" s="200">
        <v>0.7</v>
      </c>
      <c r="H34" s="200">
        <v>0.8</v>
      </c>
      <c r="I34" s="200">
        <v>0.24</v>
      </c>
      <c r="J34" s="63"/>
    </row>
    <row r="35" spans="1:10" s="126" customFormat="1" ht="16.5" customHeight="1">
      <c r="A35" s="126" t="s">
        <v>2052</v>
      </c>
      <c r="B35" s="200">
        <v>35.96</v>
      </c>
      <c r="C35" s="200">
        <v>-4.93</v>
      </c>
      <c r="D35" s="200">
        <v>1.0900000000000001</v>
      </c>
      <c r="E35" s="200">
        <v>0.24</v>
      </c>
      <c r="F35" s="200">
        <v>0.32</v>
      </c>
      <c r="G35" s="200">
        <v>0.76</v>
      </c>
      <c r="H35" s="200">
        <v>0.7</v>
      </c>
      <c r="I35" s="200">
        <v>0.18</v>
      </c>
      <c r="J35" s="63"/>
    </row>
    <row r="36" spans="1:10" s="126" customFormat="1" ht="16.5" customHeight="1">
      <c r="A36" s="126" t="s">
        <v>2053</v>
      </c>
      <c r="B36" s="200">
        <v>25.29</v>
      </c>
      <c r="C36" s="200">
        <v>2.23</v>
      </c>
      <c r="D36" s="200">
        <v>1.25</v>
      </c>
      <c r="E36" s="200">
        <v>0.32</v>
      </c>
      <c r="F36" s="200">
        <v>0.48</v>
      </c>
      <c r="G36" s="200">
        <v>0.68</v>
      </c>
      <c r="H36" s="200">
        <v>0.86</v>
      </c>
      <c r="I36" s="200">
        <v>0.26</v>
      </c>
      <c r="J36" s="63"/>
    </row>
    <row r="37" spans="1:10" s="126" customFormat="1" ht="16.5" customHeight="1">
      <c r="A37" s="126" t="s">
        <v>2054</v>
      </c>
      <c r="B37" s="200">
        <v>98.06</v>
      </c>
      <c r="C37" s="200">
        <v>-19.649999999999999</v>
      </c>
      <c r="D37" s="200">
        <v>0.85</v>
      </c>
      <c r="E37" s="200">
        <v>0.21</v>
      </c>
      <c r="F37" s="200">
        <v>0.27</v>
      </c>
      <c r="G37" s="200">
        <v>0.79</v>
      </c>
      <c r="H37" s="200">
        <v>0.69</v>
      </c>
      <c r="I37" s="200">
        <v>0.23</v>
      </c>
      <c r="J37" s="63"/>
    </row>
    <row r="38" spans="1:10" s="126" customFormat="1" ht="16.5" customHeight="1">
      <c r="A38" s="126" t="s">
        <v>2055</v>
      </c>
      <c r="B38" s="200">
        <v>27.91</v>
      </c>
      <c r="C38" s="200">
        <v>4.07</v>
      </c>
      <c r="D38" s="200">
        <v>1.26</v>
      </c>
      <c r="E38" s="200">
        <v>0.25</v>
      </c>
      <c r="F38" s="200">
        <v>0.34</v>
      </c>
      <c r="G38" s="200">
        <v>0.75</v>
      </c>
      <c r="H38" s="200">
        <v>0.77</v>
      </c>
      <c r="I38" s="200">
        <v>0.14000000000000001</v>
      </c>
      <c r="J38" s="63"/>
    </row>
    <row r="39" spans="1:10" s="126" customFormat="1" ht="16.5" customHeight="1">
      <c r="A39" s="126" t="s">
        <v>1827</v>
      </c>
      <c r="B39" s="200">
        <v>33.61</v>
      </c>
      <c r="C39" s="200">
        <v>0.06</v>
      </c>
      <c r="D39" s="200">
        <v>1.42</v>
      </c>
      <c r="E39" s="200">
        <v>0.25</v>
      </c>
      <c r="F39" s="200">
        <v>0.33</v>
      </c>
      <c r="G39" s="200">
        <v>0.75</v>
      </c>
      <c r="H39" s="200">
        <v>0.6</v>
      </c>
      <c r="I39" s="200">
        <v>0.15</v>
      </c>
      <c r="J39" s="63"/>
    </row>
    <row r="40" spans="1:10" s="119" customFormat="1" ht="16.5" customHeight="1">
      <c r="A40" s="119" t="s">
        <v>1828</v>
      </c>
      <c r="B40" s="199">
        <v>47.48</v>
      </c>
      <c r="C40" s="199">
        <v>3.76</v>
      </c>
      <c r="D40" s="199">
        <v>1.22</v>
      </c>
      <c r="E40" s="199">
        <v>0.32</v>
      </c>
      <c r="F40" s="199">
        <v>0.47</v>
      </c>
      <c r="G40" s="199">
        <v>0.68</v>
      </c>
      <c r="H40" s="199">
        <v>0.93</v>
      </c>
      <c r="I40" s="199">
        <v>0.19</v>
      </c>
      <c r="J40" s="164"/>
    </row>
    <row r="41" spans="1:10" s="119" customFormat="1" ht="16.5" customHeight="1">
      <c r="A41" s="153" t="s">
        <v>1829</v>
      </c>
      <c r="B41" s="199">
        <v>81.430000000000007</v>
      </c>
      <c r="C41" s="199">
        <v>4.7</v>
      </c>
      <c r="D41" s="199">
        <v>2.29</v>
      </c>
      <c r="E41" s="199">
        <v>0.52</v>
      </c>
      <c r="F41" s="199">
        <v>1.0900000000000001</v>
      </c>
      <c r="G41" s="199">
        <v>0.48</v>
      </c>
      <c r="H41" s="199">
        <v>1.83</v>
      </c>
      <c r="I41" s="199">
        <v>0.28000000000000003</v>
      </c>
      <c r="J41" s="164"/>
    </row>
    <row r="42" spans="1:10" ht="51" customHeight="1">
      <c r="A42" s="3116"/>
      <c r="B42" s="184" t="s">
        <v>1002</v>
      </c>
      <c r="C42" s="185" t="s">
        <v>1003</v>
      </c>
      <c r="D42" s="184" t="s">
        <v>1004</v>
      </c>
      <c r="E42" s="184" t="s">
        <v>1005</v>
      </c>
      <c r="F42" s="184" t="s">
        <v>1006</v>
      </c>
      <c r="G42" s="184" t="s">
        <v>1007</v>
      </c>
      <c r="H42" s="184" t="s">
        <v>1008</v>
      </c>
      <c r="I42" s="201" t="s">
        <v>1009</v>
      </c>
      <c r="J42" s="188"/>
    </row>
    <row r="43" spans="1:10" ht="18" customHeight="1">
      <c r="A43" s="3116"/>
      <c r="B43" s="180" t="s">
        <v>1841</v>
      </c>
      <c r="C43" s="180" t="s">
        <v>1791</v>
      </c>
      <c r="D43" s="3108" t="s">
        <v>2015</v>
      </c>
      <c r="E43" s="3119"/>
      <c r="F43" s="3119"/>
      <c r="G43" s="3119"/>
      <c r="H43" s="3119"/>
      <c r="I43" s="3119"/>
      <c r="J43" s="202"/>
    </row>
    <row r="44" spans="1:10" ht="6" customHeight="1">
      <c r="A44" s="203"/>
      <c r="B44" s="189"/>
      <c r="C44" s="189"/>
      <c r="D44" s="189"/>
      <c r="E44" s="189"/>
      <c r="F44" s="189"/>
      <c r="G44" s="189"/>
      <c r="H44" s="189"/>
      <c r="I44" s="189"/>
      <c r="J44" s="202"/>
    </row>
    <row r="45" spans="1:10" ht="12.75" customHeight="1">
      <c r="A45" s="3109" t="s">
        <v>1843</v>
      </c>
      <c r="B45" s="3109"/>
      <c r="C45" s="3109"/>
      <c r="D45" s="3109"/>
      <c r="E45" s="3109"/>
      <c r="F45" s="3109"/>
      <c r="G45" s="3109"/>
      <c r="H45" s="3109"/>
      <c r="I45" s="3109"/>
      <c r="J45" s="202"/>
    </row>
    <row r="46" spans="1:10" s="193" customFormat="1" ht="12.75" customHeight="1">
      <c r="A46" s="3109" t="s">
        <v>2016</v>
      </c>
      <c r="B46" s="3109"/>
      <c r="C46" s="3109"/>
      <c r="D46" s="3109"/>
      <c r="E46" s="3109"/>
      <c r="F46" s="3109"/>
      <c r="G46" s="3109"/>
      <c r="H46" s="3109"/>
      <c r="I46" s="3109"/>
      <c r="J46" s="190"/>
    </row>
    <row r="47" spans="1:10" s="193" customFormat="1" ht="12.75" customHeight="1">
      <c r="A47" s="3109" t="s">
        <v>2017</v>
      </c>
      <c r="B47" s="3109"/>
      <c r="C47" s="3109"/>
      <c r="D47" s="3109"/>
      <c r="E47" s="3109"/>
      <c r="F47" s="3109"/>
      <c r="G47" s="3109"/>
      <c r="H47" s="3109"/>
      <c r="I47" s="3109"/>
      <c r="J47" s="194"/>
    </row>
    <row r="48" spans="1:10" ht="64.5" customHeight="1">
      <c r="A48" s="3111" t="s">
        <v>990</v>
      </c>
      <c r="B48" s="3111"/>
      <c r="C48" s="3111"/>
      <c r="D48" s="3111"/>
      <c r="E48" s="3111"/>
      <c r="F48" s="3111"/>
      <c r="G48" s="3111"/>
      <c r="H48" s="3111"/>
      <c r="I48" s="3111"/>
    </row>
    <row r="49" spans="1:9" ht="64.5" customHeight="1">
      <c r="A49" s="3111" t="s">
        <v>991</v>
      </c>
      <c r="B49" s="3111"/>
      <c r="C49" s="3111"/>
      <c r="D49" s="3111"/>
      <c r="E49" s="3111"/>
      <c r="F49" s="3111"/>
      <c r="G49" s="3111"/>
      <c r="H49" s="3111"/>
      <c r="I49" s="3111"/>
    </row>
    <row r="50" spans="1:9" ht="6" customHeight="1"/>
  </sheetData>
  <mergeCells count="11">
    <mergeCell ref="A49:I49"/>
    <mergeCell ref="A42:A43"/>
    <mergeCell ref="D43:I43"/>
    <mergeCell ref="A45:I45"/>
    <mergeCell ref="A46:I46"/>
    <mergeCell ref="A48:I48"/>
    <mergeCell ref="A1:I1"/>
    <mergeCell ref="A2:I2"/>
    <mergeCell ref="A4:A5"/>
    <mergeCell ref="D5:I5"/>
    <mergeCell ref="A47:I47"/>
  </mergeCells>
  <phoneticPr fontId="32" type="noConversion"/>
  <hyperlinks>
    <hyperlink ref="K1"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headerFooter alignWithMargins="0"/>
</worksheet>
</file>

<file path=xl/worksheets/sheet93.xml><?xml version="1.0" encoding="utf-8"?>
<worksheet xmlns="http://schemas.openxmlformats.org/spreadsheetml/2006/main" xmlns:r="http://schemas.openxmlformats.org/officeDocument/2006/relationships">
  <sheetPr>
    <pageSetUpPr fitToPage="1"/>
  </sheetPr>
  <dimension ref="A1:L34"/>
  <sheetViews>
    <sheetView showGridLines="0" workbookViewId="0">
      <selection sqref="A1:J25"/>
    </sheetView>
  </sheetViews>
  <sheetFormatPr defaultColWidth="7.85546875" defaultRowHeight="12.75"/>
  <cols>
    <col min="1" max="1" width="18.7109375" style="134" customWidth="1"/>
    <col min="2" max="10" width="11" style="134" customWidth="1"/>
    <col min="11" max="11" width="7.7109375" style="134" customWidth="1"/>
    <col min="12" max="12" width="14.5703125" style="134" bestFit="1" customWidth="1"/>
    <col min="13" max="16384" width="7.85546875" style="134"/>
  </cols>
  <sheetData>
    <row r="1" spans="1:12" s="108" customFormat="1" ht="30" customHeight="1">
      <c r="A1" s="3090" t="s">
        <v>1010</v>
      </c>
      <c r="B1" s="3090"/>
      <c r="C1" s="3090"/>
      <c r="D1" s="3090"/>
      <c r="E1" s="3090"/>
      <c r="F1" s="3090"/>
      <c r="G1" s="3090"/>
      <c r="H1" s="3090"/>
      <c r="I1" s="3090"/>
      <c r="J1" s="3090"/>
      <c r="K1" s="107"/>
      <c r="L1" s="1419" t="s">
        <v>303</v>
      </c>
    </row>
    <row r="2" spans="1:12" s="108" customFormat="1" ht="30" customHeight="1">
      <c r="A2" s="3090" t="s">
        <v>1011</v>
      </c>
      <c r="B2" s="3090"/>
      <c r="C2" s="3090"/>
      <c r="D2" s="3090"/>
      <c r="E2" s="3090"/>
      <c r="F2" s="3090"/>
      <c r="G2" s="3090"/>
      <c r="H2" s="3090"/>
      <c r="I2" s="3090"/>
      <c r="J2" s="3090"/>
      <c r="K2" s="107"/>
    </row>
    <row r="3" spans="1:12" s="108" customFormat="1" ht="12" customHeight="1">
      <c r="A3" s="204" t="s">
        <v>1012</v>
      </c>
      <c r="B3" s="205"/>
      <c r="C3" s="205"/>
      <c r="D3" s="205"/>
      <c r="E3" s="205"/>
      <c r="F3" s="205"/>
      <c r="G3" s="205"/>
      <c r="H3" s="205"/>
      <c r="I3" s="205"/>
      <c r="J3" s="206" t="s">
        <v>1013</v>
      </c>
      <c r="K3" s="107"/>
    </row>
    <row r="4" spans="1:12" s="108" customFormat="1" ht="42" customHeight="1">
      <c r="A4" s="207"/>
      <c r="B4" s="81" t="s">
        <v>1951</v>
      </c>
      <c r="C4" s="81" t="s">
        <v>1014</v>
      </c>
      <c r="D4" s="81" t="s">
        <v>1015</v>
      </c>
      <c r="E4" s="81" t="s">
        <v>1016</v>
      </c>
      <c r="F4" s="81" t="s">
        <v>1017</v>
      </c>
      <c r="G4" s="81" t="s">
        <v>1018</v>
      </c>
      <c r="H4" s="81" t="s">
        <v>1019</v>
      </c>
      <c r="I4" s="81" t="s">
        <v>1020</v>
      </c>
      <c r="J4" s="82" t="s">
        <v>1021</v>
      </c>
      <c r="K4" s="208"/>
    </row>
    <row r="5" spans="1:12" s="119" customFormat="1" ht="21" customHeight="1">
      <c r="A5" s="119" t="s">
        <v>1793</v>
      </c>
      <c r="B5" s="209">
        <v>1096255</v>
      </c>
      <c r="C5" s="209">
        <v>4792</v>
      </c>
      <c r="D5" s="209">
        <v>1435</v>
      </c>
      <c r="E5" s="209">
        <v>79589</v>
      </c>
      <c r="F5" s="209">
        <v>618</v>
      </c>
      <c r="G5" s="209">
        <v>1042</v>
      </c>
      <c r="H5" s="209">
        <v>117027</v>
      </c>
      <c r="I5" s="209">
        <v>266231</v>
      </c>
      <c r="J5" s="209">
        <v>25110</v>
      </c>
      <c r="K5" s="210"/>
    </row>
    <row r="6" spans="1:12" s="119" customFormat="1" ht="21" customHeight="1">
      <c r="A6" s="122" t="s">
        <v>1993</v>
      </c>
      <c r="B6" s="209">
        <v>1054373</v>
      </c>
      <c r="C6" s="209">
        <v>4231</v>
      </c>
      <c r="D6" s="209">
        <v>1383</v>
      </c>
      <c r="E6" s="209">
        <v>77432</v>
      </c>
      <c r="F6" s="209">
        <v>604</v>
      </c>
      <c r="G6" s="209">
        <v>987</v>
      </c>
      <c r="H6" s="209">
        <v>111482</v>
      </c>
      <c r="I6" s="209">
        <v>257516</v>
      </c>
      <c r="J6" s="209">
        <v>23315</v>
      </c>
      <c r="K6" s="210"/>
    </row>
    <row r="7" spans="1:12" s="119" customFormat="1" ht="21" customHeight="1">
      <c r="A7" s="122" t="s">
        <v>1994</v>
      </c>
      <c r="B7" s="164">
        <v>21883</v>
      </c>
      <c r="C7" s="211">
        <v>64</v>
      </c>
      <c r="D7" s="211">
        <v>32</v>
      </c>
      <c r="E7" s="211">
        <v>977</v>
      </c>
      <c r="F7" s="211">
        <v>9</v>
      </c>
      <c r="G7" s="211">
        <v>32</v>
      </c>
      <c r="H7" s="211">
        <v>2127</v>
      </c>
      <c r="I7" s="211">
        <v>4677</v>
      </c>
      <c r="J7" s="211">
        <v>1102</v>
      </c>
      <c r="K7" s="210"/>
    </row>
    <row r="8" spans="1:12" s="126" customFormat="1" ht="21" customHeight="1">
      <c r="A8" s="124" t="s">
        <v>1995</v>
      </c>
      <c r="B8" s="63">
        <v>572</v>
      </c>
      <c r="C8" s="212">
        <v>3</v>
      </c>
      <c r="D8" s="213">
        <v>0</v>
      </c>
      <c r="E8" s="213">
        <v>26</v>
      </c>
      <c r="F8" s="213">
        <v>1</v>
      </c>
      <c r="G8" s="213">
        <v>0</v>
      </c>
      <c r="H8" s="213">
        <v>70</v>
      </c>
      <c r="I8" s="213">
        <v>130</v>
      </c>
      <c r="J8" s="212">
        <v>33</v>
      </c>
      <c r="K8" s="210"/>
    </row>
    <row r="9" spans="1:12" s="126" customFormat="1" ht="21" customHeight="1">
      <c r="A9" s="124" t="s">
        <v>1996</v>
      </c>
      <c r="B9" s="63">
        <v>1516</v>
      </c>
      <c r="C9" s="212">
        <v>16</v>
      </c>
      <c r="D9" s="212">
        <v>2</v>
      </c>
      <c r="E9" s="212">
        <v>101</v>
      </c>
      <c r="F9" s="212">
        <v>0</v>
      </c>
      <c r="G9" s="212">
        <v>0</v>
      </c>
      <c r="H9" s="212">
        <v>296</v>
      </c>
      <c r="I9" s="212">
        <v>367</v>
      </c>
      <c r="J9" s="212">
        <v>106</v>
      </c>
      <c r="K9" s="210"/>
    </row>
    <row r="10" spans="1:12" s="126" customFormat="1" ht="21" customHeight="1">
      <c r="A10" s="124" t="s">
        <v>1997</v>
      </c>
      <c r="B10" s="63">
        <v>12892</v>
      </c>
      <c r="C10" s="212">
        <v>5</v>
      </c>
      <c r="D10" s="212">
        <v>14</v>
      </c>
      <c r="E10" s="212">
        <v>453</v>
      </c>
      <c r="F10" s="212">
        <v>7</v>
      </c>
      <c r="G10" s="212">
        <v>28</v>
      </c>
      <c r="H10" s="212">
        <v>880</v>
      </c>
      <c r="I10" s="212">
        <v>2712</v>
      </c>
      <c r="J10" s="212">
        <v>531</v>
      </c>
      <c r="K10" s="210"/>
    </row>
    <row r="11" spans="1:12" s="126" customFormat="1" ht="21" customHeight="1">
      <c r="A11" s="124" t="s">
        <v>1998</v>
      </c>
      <c r="B11" s="63">
        <v>1443</v>
      </c>
      <c r="C11" s="212">
        <v>26</v>
      </c>
      <c r="D11" s="212">
        <v>1</v>
      </c>
      <c r="E11" s="212">
        <v>82</v>
      </c>
      <c r="F11" s="212">
        <v>1</v>
      </c>
      <c r="G11" s="212">
        <v>1</v>
      </c>
      <c r="H11" s="212">
        <v>254</v>
      </c>
      <c r="I11" s="212">
        <v>310</v>
      </c>
      <c r="J11" s="212">
        <v>82</v>
      </c>
      <c r="K11" s="210"/>
    </row>
    <row r="12" spans="1:12" s="126" customFormat="1" ht="21" customHeight="1">
      <c r="A12" s="124" t="s">
        <v>1999</v>
      </c>
      <c r="B12" s="63">
        <v>511</v>
      </c>
      <c r="C12" s="212">
        <v>3</v>
      </c>
      <c r="D12" s="212">
        <v>4</v>
      </c>
      <c r="E12" s="212">
        <v>39</v>
      </c>
      <c r="F12" s="212">
        <v>0</v>
      </c>
      <c r="G12" s="212">
        <v>0</v>
      </c>
      <c r="H12" s="212">
        <v>82</v>
      </c>
      <c r="I12" s="212">
        <v>136</v>
      </c>
      <c r="J12" s="212">
        <v>31</v>
      </c>
      <c r="K12" s="210"/>
    </row>
    <row r="13" spans="1:12" s="126" customFormat="1" ht="21" customHeight="1">
      <c r="A13" s="124" t="s">
        <v>2000</v>
      </c>
      <c r="B13" s="63">
        <v>151</v>
      </c>
      <c r="C13" s="213">
        <v>0</v>
      </c>
      <c r="D13" s="213">
        <v>0</v>
      </c>
      <c r="E13" s="213">
        <v>8</v>
      </c>
      <c r="F13" s="213">
        <v>0</v>
      </c>
      <c r="G13" s="213">
        <v>0</v>
      </c>
      <c r="H13" s="213">
        <v>17</v>
      </c>
      <c r="I13" s="213">
        <v>37</v>
      </c>
      <c r="J13" s="212">
        <v>8</v>
      </c>
      <c r="K13" s="210"/>
    </row>
    <row r="14" spans="1:12" s="126" customFormat="1" ht="21" customHeight="1">
      <c r="A14" s="124" t="s">
        <v>2001</v>
      </c>
      <c r="B14" s="63">
        <v>701</v>
      </c>
      <c r="C14" s="212">
        <v>1</v>
      </c>
      <c r="D14" s="212">
        <v>1</v>
      </c>
      <c r="E14" s="212">
        <v>52</v>
      </c>
      <c r="F14" s="212">
        <v>0</v>
      </c>
      <c r="G14" s="212">
        <v>0</v>
      </c>
      <c r="H14" s="212">
        <v>110</v>
      </c>
      <c r="I14" s="212">
        <v>148</v>
      </c>
      <c r="J14" s="212">
        <v>67</v>
      </c>
      <c r="K14" s="210"/>
    </row>
    <row r="15" spans="1:12" s="126" customFormat="1" ht="21" customHeight="1">
      <c r="A15" s="124" t="s">
        <v>2002</v>
      </c>
      <c r="B15" s="63">
        <v>2833</v>
      </c>
      <c r="C15" s="212">
        <v>3</v>
      </c>
      <c r="D15" s="213">
        <v>0</v>
      </c>
      <c r="E15" s="213">
        <v>161</v>
      </c>
      <c r="F15" s="213">
        <v>0</v>
      </c>
      <c r="G15" s="213">
        <v>2</v>
      </c>
      <c r="H15" s="213">
        <v>250</v>
      </c>
      <c r="I15" s="213">
        <v>551</v>
      </c>
      <c r="J15" s="212">
        <v>162</v>
      </c>
      <c r="K15" s="210"/>
    </row>
    <row r="16" spans="1:12" s="126" customFormat="1" ht="21" customHeight="1">
      <c r="A16" s="124" t="s">
        <v>2003</v>
      </c>
      <c r="B16" s="63">
        <v>411</v>
      </c>
      <c r="C16" s="213">
        <v>0</v>
      </c>
      <c r="D16" s="212">
        <v>5</v>
      </c>
      <c r="E16" s="212">
        <v>26</v>
      </c>
      <c r="F16" s="212">
        <v>0</v>
      </c>
      <c r="G16" s="212">
        <v>0</v>
      </c>
      <c r="H16" s="212">
        <v>52</v>
      </c>
      <c r="I16" s="212">
        <v>105</v>
      </c>
      <c r="J16" s="212">
        <v>29</v>
      </c>
      <c r="K16" s="210"/>
    </row>
    <row r="17" spans="1:11" s="126" customFormat="1" ht="21" customHeight="1">
      <c r="A17" s="124" t="s">
        <v>2004</v>
      </c>
      <c r="B17" s="63">
        <v>328</v>
      </c>
      <c r="C17" s="213">
        <v>0</v>
      </c>
      <c r="D17" s="212">
        <v>1</v>
      </c>
      <c r="E17" s="212">
        <v>15</v>
      </c>
      <c r="F17" s="212">
        <v>0</v>
      </c>
      <c r="G17" s="212">
        <v>1</v>
      </c>
      <c r="H17" s="212">
        <v>53</v>
      </c>
      <c r="I17" s="212">
        <v>79</v>
      </c>
      <c r="J17" s="212">
        <v>20</v>
      </c>
      <c r="K17" s="210"/>
    </row>
    <row r="18" spans="1:11" s="126" customFormat="1" ht="21" customHeight="1">
      <c r="A18" s="127" t="s">
        <v>2005</v>
      </c>
      <c r="B18" s="63">
        <v>525</v>
      </c>
      <c r="C18" s="212">
        <v>7</v>
      </c>
      <c r="D18" s="212">
        <v>4</v>
      </c>
      <c r="E18" s="212">
        <v>14</v>
      </c>
      <c r="F18" s="212">
        <v>0</v>
      </c>
      <c r="G18" s="212">
        <v>0</v>
      </c>
      <c r="H18" s="212">
        <v>63</v>
      </c>
      <c r="I18" s="212">
        <v>102</v>
      </c>
      <c r="J18" s="212">
        <v>33</v>
      </c>
      <c r="K18" s="210"/>
    </row>
    <row r="19" spans="1:11" s="108" customFormat="1" ht="42" customHeight="1">
      <c r="A19" s="207"/>
      <c r="B19" s="81" t="s">
        <v>1951</v>
      </c>
      <c r="C19" s="81" t="s">
        <v>1014</v>
      </c>
      <c r="D19" s="81" t="s">
        <v>1015</v>
      </c>
      <c r="E19" s="81" t="s">
        <v>1016</v>
      </c>
      <c r="F19" s="81" t="s">
        <v>1017</v>
      </c>
      <c r="G19" s="81" t="s">
        <v>1018</v>
      </c>
      <c r="H19" s="81" t="s">
        <v>1019</v>
      </c>
      <c r="I19" s="81" t="s">
        <v>1020</v>
      </c>
      <c r="J19" s="82" t="s">
        <v>1021</v>
      </c>
      <c r="K19" s="210"/>
    </row>
    <row r="20" spans="1:11" s="108" customFormat="1" ht="6" customHeight="1">
      <c r="A20" s="173"/>
      <c r="B20" s="103"/>
      <c r="C20" s="103"/>
      <c r="D20" s="103"/>
      <c r="E20" s="103"/>
      <c r="F20" s="103"/>
      <c r="G20" s="103"/>
      <c r="H20" s="103"/>
      <c r="I20" s="103"/>
      <c r="J20" s="103"/>
      <c r="K20" s="214"/>
    </row>
    <row r="21" spans="1:11" s="215" customFormat="1" ht="12.75" customHeight="1">
      <c r="A21" s="2992" t="s">
        <v>1843</v>
      </c>
      <c r="B21" s="2992"/>
      <c r="C21" s="2992"/>
      <c r="D21" s="2992"/>
      <c r="E21" s="2992"/>
      <c r="F21" s="2992"/>
      <c r="G21" s="2992"/>
      <c r="H21" s="2992"/>
      <c r="I21" s="2992"/>
      <c r="J21" s="2992"/>
    </row>
    <row r="22" spans="1:11" s="215" customFormat="1" ht="12.75" customHeight="1">
      <c r="A22" s="3096" t="s">
        <v>2016</v>
      </c>
      <c r="B22" s="3096"/>
      <c r="C22" s="3096"/>
      <c r="D22" s="3096"/>
      <c r="E22" s="3096"/>
      <c r="F22" s="3096"/>
      <c r="G22" s="3096"/>
      <c r="H22" s="3096"/>
      <c r="I22" s="3096"/>
      <c r="J22" s="3096"/>
    </row>
    <row r="23" spans="1:11" s="215" customFormat="1" ht="12.75" customHeight="1">
      <c r="A23" s="3120" t="s">
        <v>2017</v>
      </c>
      <c r="B23" s="3120"/>
      <c r="C23" s="3120"/>
      <c r="D23" s="3120"/>
      <c r="E23" s="3120"/>
      <c r="F23" s="3120"/>
      <c r="G23" s="3120"/>
      <c r="H23" s="3120"/>
      <c r="I23" s="3120"/>
      <c r="J23" s="3120"/>
    </row>
    <row r="24" spans="1:11" ht="39" customHeight="1">
      <c r="A24" s="3097" t="s">
        <v>2018</v>
      </c>
      <c r="B24" s="3097"/>
      <c r="C24" s="3097"/>
      <c r="D24" s="3097"/>
      <c r="E24" s="3097"/>
      <c r="F24" s="3097"/>
      <c r="G24" s="3097"/>
      <c r="H24" s="3097"/>
      <c r="I24" s="3097"/>
      <c r="J24" s="3097"/>
    </row>
    <row r="25" spans="1:11" ht="39" customHeight="1">
      <c r="A25" s="3097" t="s">
        <v>2019</v>
      </c>
      <c r="B25" s="3097"/>
      <c r="C25" s="3097"/>
      <c r="D25" s="3097"/>
      <c r="E25" s="3097"/>
      <c r="F25" s="3097"/>
      <c r="G25" s="3097"/>
      <c r="H25" s="3097"/>
      <c r="I25" s="3097"/>
      <c r="J25" s="3097"/>
    </row>
    <row r="26" spans="1:11" ht="6" customHeight="1">
      <c r="B26" s="217"/>
      <c r="C26" s="217"/>
      <c r="D26" s="217"/>
      <c r="E26" s="217"/>
      <c r="F26" s="217"/>
      <c r="G26" s="217"/>
      <c r="H26" s="217"/>
      <c r="I26" s="217"/>
      <c r="J26" s="217"/>
    </row>
    <row r="27" spans="1:11">
      <c r="B27" s="217"/>
      <c r="C27" s="217"/>
      <c r="D27" s="217"/>
      <c r="E27" s="217"/>
      <c r="F27" s="217"/>
      <c r="G27" s="217"/>
      <c r="H27" s="217"/>
      <c r="I27" s="217"/>
      <c r="J27" s="217"/>
    </row>
    <row r="28" spans="1:11">
      <c r="B28" s="217"/>
      <c r="C28" s="217"/>
      <c r="D28" s="217"/>
      <c r="E28" s="217"/>
      <c r="F28" s="217"/>
      <c r="G28" s="217"/>
      <c r="H28" s="217"/>
      <c r="I28" s="217"/>
      <c r="J28" s="217"/>
    </row>
    <row r="29" spans="1:11">
      <c r="B29" s="217"/>
      <c r="C29" s="217"/>
      <c r="D29" s="217"/>
      <c r="E29" s="217"/>
      <c r="F29" s="217"/>
      <c r="G29" s="217"/>
      <c r="H29" s="217"/>
      <c r="I29" s="217"/>
      <c r="J29" s="217"/>
    </row>
    <row r="30" spans="1:11">
      <c r="B30" s="217"/>
      <c r="C30" s="217"/>
      <c r="D30" s="217"/>
      <c r="E30" s="217"/>
      <c r="F30" s="217"/>
      <c r="G30" s="217"/>
      <c r="H30" s="217"/>
      <c r="I30" s="217"/>
      <c r="J30" s="217"/>
    </row>
    <row r="31" spans="1:11">
      <c r="B31" s="217"/>
      <c r="C31" s="217"/>
      <c r="D31" s="217"/>
      <c r="E31" s="217"/>
      <c r="F31" s="217"/>
      <c r="G31" s="217"/>
      <c r="H31" s="217"/>
      <c r="I31" s="217"/>
      <c r="J31" s="217"/>
    </row>
    <row r="32" spans="1:11">
      <c r="B32" s="217"/>
      <c r="C32" s="217"/>
      <c r="D32" s="217"/>
      <c r="E32" s="217"/>
      <c r="F32" s="217"/>
      <c r="G32" s="217"/>
      <c r="H32" s="217"/>
      <c r="I32" s="217"/>
      <c r="J32" s="217"/>
    </row>
    <row r="34" spans="2:10">
      <c r="B34" s="217"/>
      <c r="C34" s="217"/>
      <c r="D34" s="217"/>
      <c r="E34" s="217"/>
      <c r="F34" s="217"/>
      <c r="G34" s="217"/>
      <c r="H34" s="217"/>
      <c r="I34" s="217"/>
      <c r="J34" s="217"/>
    </row>
  </sheetData>
  <mergeCells count="7">
    <mergeCell ref="A23:J23"/>
    <mergeCell ref="A24:J24"/>
    <mergeCell ref="A25:J25"/>
    <mergeCell ref="A1:J1"/>
    <mergeCell ref="A2:J2"/>
    <mergeCell ref="A21:J21"/>
    <mergeCell ref="A22:J22"/>
  </mergeCells>
  <phoneticPr fontId="32" type="noConversion"/>
  <hyperlinks>
    <hyperlink ref="L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94.xml><?xml version="1.0" encoding="utf-8"?>
<worksheet xmlns="http://schemas.openxmlformats.org/spreadsheetml/2006/main" xmlns:r="http://schemas.openxmlformats.org/officeDocument/2006/relationships">
  <sheetPr>
    <pageSetUpPr fitToPage="1"/>
  </sheetPr>
  <dimension ref="A1:L34"/>
  <sheetViews>
    <sheetView showGridLines="0" workbookViewId="0">
      <selection sqref="A1:J25"/>
    </sheetView>
  </sheetViews>
  <sheetFormatPr defaultColWidth="7.85546875" defaultRowHeight="12.75"/>
  <cols>
    <col min="1" max="1" width="18.7109375" style="134" customWidth="1"/>
    <col min="2" max="10" width="11" style="134" customWidth="1"/>
    <col min="11" max="11" width="7.7109375" style="134" customWidth="1"/>
    <col min="12" max="12" width="14.5703125" style="134" bestFit="1" customWidth="1"/>
    <col min="13" max="16384" width="7.85546875" style="134"/>
  </cols>
  <sheetData>
    <row r="1" spans="1:12" s="108" customFormat="1" ht="30" customHeight="1">
      <c r="A1" s="3090" t="s">
        <v>1022</v>
      </c>
      <c r="B1" s="3090"/>
      <c r="C1" s="3090"/>
      <c r="D1" s="3090"/>
      <c r="E1" s="3090"/>
      <c r="F1" s="3090"/>
      <c r="G1" s="3090"/>
      <c r="H1" s="3090"/>
      <c r="I1" s="3090"/>
      <c r="J1" s="3090"/>
      <c r="K1" s="107"/>
      <c r="L1" s="1419" t="s">
        <v>303</v>
      </c>
    </row>
    <row r="2" spans="1:12" s="108" customFormat="1" ht="30" customHeight="1">
      <c r="A2" s="3090" t="s">
        <v>1023</v>
      </c>
      <c r="B2" s="3090"/>
      <c r="C2" s="3090"/>
      <c r="D2" s="3090"/>
      <c r="E2" s="3090"/>
      <c r="F2" s="3090"/>
      <c r="G2" s="3090"/>
      <c r="H2" s="3090"/>
      <c r="I2" s="3090"/>
      <c r="J2" s="3090"/>
      <c r="K2" s="107"/>
    </row>
    <row r="3" spans="1:12" s="108" customFormat="1" ht="12" customHeight="1">
      <c r="A3" s="204" t="s">
        <v>1012</v>
      </c>
      <c r="B3" s="205"/>
      <c r="C3" s="205"/>
      <c r="D3" s="205"/>
      <c r="E3" s="205"/>
      <c r="F3" s="205"/>
      <c r="G3" s="205"/>
      <c r="H3" s="205"/>
      <c r="I3" s="205"/>
      <c r="J3" s="206" t="s">
        <v>1013</v>
      </c>
      <c r="K3" s="107"/>
    </row>
    <row r="4" spans="1:12" s="108" customFormat="1" ht="42" customHeight="1">
      <c r="A4" s="207"/>
      <c r="B4" s="81" t="s">
        <v>1024</v>
      </c>
      <c r="C4" s="81" t="s">
        <v>1025</v>
      </c>
      <c r="D4" s="81" t="s">
        <v>1026</v>
      </c>
      <c r="E4" s="81" t="s">
        <v>1027</v>
      </c>
      <c r="F4" s="81" t="s">
        <v>1028</v>
      </c>
      <c r="G4" s="81" t="s">
        <v>1029</v>
      </c>
      <c r="H4" s="81" t="s">
        <v>1030</v>
      </c>
      <c r="I4" s="81" t="s">
        <v>1031</v>
      </c>
      <c r="J4" s="82" t="s">
        <v>1032</v>
      </c>
      <c r="K4" s="208"/>
    </row>
    <row r="5" spans="1:12" s="119" customFormat="1" ht="21" customHeight="1">
      <c r="A5" s="119" t="s">
        <v>1793</v>
      </c>
      <c r="B5" s="209">
        <v>85528</v>
      </c>
      <c r="C5" s="209">
        <v>14559</v>
      </c>
      <c r="D5" s="209">
        <v>27652</v>
      </c>
      <c r="E5" s="209">
        <v>117151</v>
      </c>
      <c r="F5" s="209">
        <v>41825</v>
      </c>
      <c r="G5" s="209">
        <v>56730</v>
      </c>
      <c r="H5" s="209">
        <v>73939</v>
      </c>
      <c r="I5" s="209">
        <v>27514</v>
      </c>
      <c r="J5" s="209">
        <v>155513</v>
      </c>
      <c r="K5" s="210"/>
    </row>
    <row r="6" spans="1:12" s="119" customFormat="1" ht="21" customHeight="1">
      <c r="A6" s="122" t="s">
        <v>1993</v>
      </c>
      <c r="B6" s="209">
        <v>81935</v>
      </c>
      <c r="C6" s="209">
        <v>14075</v>
      </c>
      <c r="D6" s="209">
        <v>26664</v>
      </c>
      <c r="E6" s="209">
        <v>112512</v>
      </c>
      <c r="F6" s="209">
        <v>40140</v>
      </c>
      <c r="G6" s="209">
        <v>54866</v>
      </c>
      <c r="H6" s="209">
        <v>71486</v>
      </c>
      <c r="I6" s="209">
        <v>26036</v>
      </c>
      <c r="J6" s="209">
        <v>149709</v>
      </c>
      <c r="K6" s="210"/>
    </row>
    <row r="7" spans="1:12" s="119" customFormat="1" ht="21" customHeight="1">
      <c r="A7" s="122" t="s">
        <v>1994</v>
      </c>
      <c r="B7" s="211">
        <v>2138</v>
      </c>
      <c r="C7" s="211">
        <v>257</v>
      </c>
      <c r="D7" s="211">
        <v>712</v>
      </c>
      <c r="E7" s="211">
        <v>2953</v>
      </c>
      <c r="F7" s="211">
        <v>1003</v>
      </c>
      <c r="G7" s="211">
        <v>779</v>
      </c>
      <c r="H7" s="211">
        <v>1392</v>
      </c>
      <c r="I7" s="211">
        <v>843</v>
      </c>
      <c r="J7" s="211">
        <v>2786</v>
      </c>
      <c r="K7" s="210"/>
    </row>
    <row r="8" spans="1:12" s="126" customFormat="1" ht="21" customHeight="1">
      <c r="A8" s="124" t="s">
        <v>1995</v>
      </c>
      <c r="B8" s="213">
        <v>100</v>
      </c>
      <c r="C8" s="212">
        <v>1</v>
      </c>
      <c r="D8" s="212">
        <v>14</v>
      </c>
      <c r="E8" s="212">
        <v>35</v>
      </c>
      <c r="F8" s="212">
        <v>17</v>
      </c>
      <c r="G8" s="212">
        <v>23</v>
      </c>
      <c r="H8" s="212">
        <v>23</v>
      </c>
      <c r="I8" s="212">
        <v>16</v>
      </c>
      <c r="J8" s="212">
        <v>80</v>
      </c>
      <c r="K8" s="210"/>
    </row>
    <row r="9" spans="1:12" s="126" customFormat="1" ht="21" customHeight="1">
      <c r="A9" s="124" t="s">
        <v>1996</v>
      </c>
      <c r="B9" s="213">
        <v>148</v>
      </c>
      <c r="C9" s="212">
        <v>10</v>
      </c>
      <c r="D9" s="212">
        <v>28</v>
      </c>
      <c r="E9" s="212">
        <v>45</v>
      </c>
      <c r="F9" s="212">
        <v>48</v>
      </c>
      <c r="G9" s="212">
        <v>40</v>
      </c>
      <c r="H9" s="212">
        <v>61</v>
      </c>
      <c r="I9" s="212">
        <v>56</v>
      </c>
      <c r="J9" s="212">
        <v>192</v>
      </c>
      <c r="K9" s="210"/>
    </row>
    <row r="10" spans="1:12" s="126" customFormat="1" ht="21" customHeight="1">
      <c r="A10" s="124" t="s">
        <v>1997</v>
      </c>
      <c r="B10" s="212">
        <v>1008</v>
      </c>
      <c r="C10" s="212">
        <v>189</v>
      </c>
      <c r="D10" s="212">
        <v>552</v>
      </c>
      <c r="E10" s="212">
        <v>2320</v>
      </c>
      <c r="F10" s="212">
        <v>703</v>
      </c>
      <c r="G10" s="212">
        <v>460</v>
      </c>
      <c r="H10" s="212">
        <v>930</v>
      </c>
      <c r="I10" s="212">
        <v>507</v>
      </c>
      <c r="J10" s="212">
        <v>1593</v>
      </c>
      <c r="K10" s="210"/>
    </row>
    <row r="11" spans="1:12" s="126" customFormat="1" ht="21" customHeight="1">
      <c r="A11" s="124" t="s">
        <v>1998</v>
      </c>
      <c r="B11" s="212">
        <v>203</v>
      </c>
      <c r="C11" s="212">
        <v>7</v>
      </c>
      <c r="D11" s="212">
        <v>18</v>
      </c>
      <c r="E11" s="212">
        <v>79</v>
      </c>
      <c r="F11" s="212">
        <v>32</v>
      </c>
      <c r="G11" s="212">
        <v>35</v>
      </c>
      <c r="H11" s="212">
        <v>62</v>
      </c>
      <c r="I11" s="212">
        <v>49</v>
      </c>
      <c r="J11" s="212">
        <v>201</v>
      </c>
      <c r="K11" s="210"/>
    </row>
    <row r="12" spans="1:12" s="126" customFormat="1" ht="21" customHeight="1">
      <c r="A12" s="124" t="s">
        <v>1999</v>
      </c>
      <c r="B12" s="213">
        <v>71</v>
      </c>
      <c r="C12" s="212">
        <v>6</v>
      </c>
      <c r="D12" s="212">
        <v>10</v>
      </c>
      <c r="E12" s="212">
        <v>35</v>
      </c>
      <c r="F12" s="212">
        <v>10</v>
      </c>
      <c r="G12" s="212">
        <v>11</v>
      </c>
      <c r="H12" s="212">
        <v>12</v>
      </c>
      <c r="I12" s="212">
        <v>14</v>
      </c>
      <c r="J12" s="212">
        <v>47</v>
      </c>
      <c r="K12" s="210"/>
    </row>
    <row r="13" spans="1:12" s="126" customFormat="1" ht="21" customHeight="1">
      <c r="A13" s="124" t="s">
        <v>2000</v>
      </c>
      <c r="B13" s="213">
        <v>43</v>
      </c>
      <c r="C13" s="212">
        <v>2</v>
      </c>
      <c r="D13" s="212">
        <v>1</v>
      </c>
      <c r="E13" s="212">
        <v>7</v>
      </c>
      <c r="F13" s="212">
        <v>3</v>
      </c>
      <c r="G13" s="212">
        <v>2</v>
      </c>
      <c r="H13" s="213">
        <v>6</v>
      </c>
      <c r="I13" s="212">
        <v>5</v>
      </c>
      <c r="J13" s="212">
        <v>12</v>
      </c>
      <c r="K13" s="210"/>
    </row>
    <row r="14" spans="1:12" s="126" customFormat="1" ht="21" customHeight="1">
      <c r="A14" s="124" t="s">
        <v>2001</v>
      </c>
      <c r="B14" s="213">
        <v>66</v>
      </c>
      <c r="C14" s="212">
        <v>8</v>
      </c>
      <c r="D14" s="212">
        <v>24</v>
      </c>
      <c r="E14" s="212">
        <v>44</v>
      </c>
      <c r="F14" s="212">
        <v>28</v>
      </c>
      <c r="G14" s="212">
        <v>36</v>
      </c>
      <c r="H14" s="212">
        <v>34</v>
      </c>
      <c r="I14" s="212">
        <v>25</v>
      </c>
      <c r="J14" s="212">
        <v>57</v>
      </c>
      <c r="K14" s="210"/>
    </row>
    <row r="15" spans="1:12" s="126" customFormat="1" ht="21" customHeight="1">
      <c r="A15" s="124" t="s">
        <v>2002</v>
      </c>
      <c r="B15" s="213">
        <v>257</v>
      </c>
      <c r="C15" s="212">
        <v>28</v>
      </c>
      <c r="D15" s="212">
        <v>50</v>
      </c>
      <c r="E15" s="212">
        <v>305</v>
      </c>
      <c r="F15" s="212">
        <v>119</v>
      </c>
      <c r="G15" s="212">
        <v>128</v>
      </c>
      <c r="H15" s="212">
        <v>212</v>
      </c>
      <c r="I15" s="212">
        <v>139</v>
      </c>
      <c r="J15" s="212">
        <v>466</v>
      </c>
      <c r="K15" s="210"/>
    </row>
    <row r="16" spans="1:12" s="126" customFormat="1" ht="21" customHeight="1">
      <c r="A16" s="124" t="s">
        <v>2003</v>
      </c>
      <c r="B16" s="213">
        <v>90</v>
      </c>
      <c r="C16" s="212">
        <v>2</v>
      </c>
      <c r="D16" s="212">
        <v>1</v>
      </c>
      <c r="E16" s="212">
        <v>12</v>
      </c>
      <c r="F16" s="212">
        <v>8</v>
      </c>
      <c r="G16" s="212">
        <v>15</v>
      </c>
      <c r="H16" s="212">
        <v>19</v>
      </c>
      <c r="I16" s="212">
        <v>7</v>
      </c>
      <c r="J16" s="212">
        <v>40</v>
      </c>
      <c r="K16" s="210"/>
    </row>
    <row r="17" spans="1:11" s="126" customFormat="1" ht="21" customHeight="1">
      <c r="A17" s="124" t="s">
        <v>2004</v>
      </c>
      <c r="B17" s="213">
        <v>76</v>
      </c>
      <c r="C17" s="212">
        <v>2</v>
      </c>
      <c r="D17" s="212">
        <v>2</v>
      </c>
      <c r="E17" s="212">
        <v>21</v>
      </c>
      <c r="F17" s="212">
        <v>11</v>
      </c>
      <c r="G17" s="212">
        <v>9</v>
      </c>
      <c r="H17" s="212">
        <v>7</v>
      </c>
      <c r="I17" s="212">
        <v>5</v>
      </c>
      <c r="J17" s="212">
        <v>26</v>
      </c>
      <c r="K17" s="210"/>
    </row>
    <row r="18" spans="1:11" s="126" customFormat="1" ht="21" customHeight="1">
      <c r="A18" s="127" t="s">
        <v>2005</v>
      </c>
      <c r="B18" s="213">
        <v>76</v>
      </c>
      <c r="C18" s="212">
        <v>2</v>
      </c>
      <c r="D18" s="212">
        <v>12</v>
      </c>
      <c r="E18" s="212">
        <v>50</v>
      </c>
      <c r="F18" s="212">
        <v>24</v>
      </c>
      <c r="G18" s="212">
        <v>20</v>
      </c>
      <c r="H18" s="212">
        <v>26</v>
      </c>
      <c r="I18" s="212">
        <v>20</v>
      </c>
      <c r="J18" s="212">
        <v>72</v>
      </c>
      <c r="K18" s="210"/>
    </row>
    <row r="19" spans="1:11" s="108" customFormat="1" ht="42" customHeight="1">
      <c r="A19" s="207"/>
      <c r="B19" s="81" t="s">
        <v>1024</v>
      </c>
      <c r="C19" s="81" t="s">
        <v>1025</v>
      </c>
      <c r="D19" s="81" t="s">
        <v>1026</v>
      </c>
      <c r="E19" s="81" t="s">
        <v>1027</v>
      </c>
      <c r="F19" s="81" t="s">
        <v>1028</v>
      </c>
      <c r="G19" s="81" t="s">
        <v>1029</v>
      </c>
      <c r="H19" s="81" t="s">
        <v>1030</v>
      </c>
      <c r="I19" s="81" t="s">
        <v>1031</v>
      </c>
      <c r="J19" s="82" t="s">
        <v>1032</v>
      </c>
      <c r="K19" s="210"/>
    </row>
    <row r="20" spans="1:11" s="108" customFormat="1" ht="6" customHeight="1">
      <c r="A20" s="173"/>
      <c r="B20" s="103"/>
      <c r="C20" s="103"/>
      <c r="D20" s="103"/>
      <c r="E20" s="103"/>
      <c r="F20" s="103"/>
      <c r="G20" s="103"/>
      <c r="H20" s="103"/>
      <c r="I20" s="103"/>
      <c r="J20" s="103"/>
      <c r="K20" s="214"/>
    </row>
    <row r="21" spans="1:11" s="215" customFormat="1" ht="12.75" customHeight="1">
      <c r="A21" s="2992" t="s">
        <v>1843</v>
      </c>
      <c r="B21" s="2992"/>
      <c r="C21" s="2992"/>
      <c r="D21" s="2992"/>
      <c r="E21" s="2992"/>
      <c r="F21" s="2992"/>
      <c r="G21" s="2992"/>
      <c r="H21" s="2992"/>
      <c r="I21" s="2992"/>
      <c r="J21" s="2992"/>
    </row>
    <row r="22" spans="1:11" s="215" customFormat="1" ht="12.75" customHeight="1">
      <c r="A22" s="3096" t="s">
        <v>2016</v>
      </c>
      <c r="B22" s="3096"/>
      <c r="C22" s="3096"/>
      <c r="D22" s="3096"/>
      <c r="E22" s="3096"/>
      <c r="F22" s="3096"/>
      <c r="G22" s="3096"/>
      <c r="H22" s="3096"/>
      <c r="I22" s="3096"/>
      <c r="J22" s="3096"/>
    </row>
    <row r="23" spans="1:11" s="215" customFormat="1" ht="12.75" customHeight="1">
      <c r="A23" s="3120" t="s">
        <v>2017</v>
      </c>
      <c r="B23" s="3120"/>
      <c r="C23" s="3120"/>
      <c r="D23" s="3120"/>
      <c r="E23" s="3120"/>
      <c r="F23" s="3120"/>
      <c r="G23" s="3120"/>
      <c r="H23" s="3120"/>
      <c r="I23" s="3120"/>
      <c r="J23" s="3120"/>
    </row>
    <row r="24" spans="1:11" ht="39" customHeight="1">
      <c r="A24" s="3097" t="s">
        <v>2018</v>
      </c>
      <c r="B24" s="3097"/>
      <c r="C24" s="3097"/>
      <c r="D24" s="3097"/>
      <c r="E24" s="3097"/>
      <c r="F24" s="3097"/>
      <c r="G24" s="3097"/>
      <c r="H24" s="3097"/>
      <c r="I24" s="3097"/>
      <c r="J24" s="3097"/>
    </row>
    <row r="25" spans="1:11" ht="39" customHeight="1">
      <c r="A25" s="3097" t="s">
        <v>2019</v>
      </c>
      <c r="B25" s="3097"/>
      <c r="C25" s="3097"/>
      <c r="D25" s="3097"/>
      <c r="E25" s="3097"/>
      <c r="F25" s="3097"/>
      <c r="G25" s="3097"/>
      <c r="H25" s="3097"/>
      <c r="I25" s="3097"/>
      <c r="J25" s="3097"/>
    </row>
    <row r="26" spans="1:11" ht="6" customHeight="1">
      <c r="B26" s="217"/>
      <c r="C26" s="217"/>
      <c r="D26" s="217"/>
      <c r="E26" s="217"/>
      <c r="F26" s="217"/>
      <c r="G26" s="217"/>
      <c r="H26" s="217"/>
      <c r="I26" s="217"/>
      <c r="J26" s="217"/>
    </row>
    <row r="27" spans="1:11">
      <c r="B27" s="217"/>
      <c r="C27" s="217"/>
      <c r="D27" s="217"/>
      <c r="E27" s="217"/>
      <c r="F27" s="217"/>
      <c r="G27" s="217"/>
      <c r="H27" s="217"/>
      <c r="I27" s="217"/>
      <c r="J27" s="217"/>
    </row>
    <row r="28" spans="1:11">
      <c r="B28" s="217"/>
      <c r="C28" s="217"/>
      <c r="D28" s="217"/>
      <c r="E28" s="217"/>
      <c r="F28" s="217"/>
      <c r="G28" s="217"/>
      <c r="H28" s="217"/>
      <c r="I28" s="217"/>
      <c r="J28" s="217"/>
    </row>
    <row r="29" spans="1:11">
      <c r="B29" s="217"/>
      <c r="C29" s="217"/>
      <c r="D29" s="217"/>
      <c r="E29" s="217"/>
      <c r="F29" s="217"/>
      <c r="G29" s="217"/>
      <c r="H29" s="217"/>
      <c r="I29" s="217"/>
      <c r="J29" s="217"/>
    </row>
    <row r="30" spans="1:11">
      <c r="B30" s="217"/>
      <c r="C30" s="217"/>
      <c r="D30" s="217"/>
      <c r="E30" s="217"/>
      <c r="F30" s="217"/>
      <c r="G30" s="217"/>
      <c r="H30" s="217"/>
      <c r="I30" s="217"/>
      <c r="J30" s="217"/>
    </row>
    <row r="31" spans="1:11">
      <c r="B31" s="217"/>
      <c r="C31" s="217"/>
      <c r="D31" s="217"/>
      <c r="E31" s="217"/>
      <c r="F31" s="217"/>
      <c r="G31" s="217"/>
      <c r="H31" s="217"/>
      <c r="I31" s="217"/>
      <c r="J31" s="217"/>
    </row>
    <row r="32" spans="1:11">
      <c r="B32" s="217"/>
      <c r="C32" s="217"/>
      <c r="D32" s="217"/>
      <c r="E32" s="217"/>
      <c r="F32" s="217"/>
      <c r="G32" s="217"/>
      <c r="H32" s="217"/>
      <c r="I32" s="217"/>
      <c r="J32" s="217"/>
    </row>
    <row r="34" spans="2:10">
      <c r="B34" s="217"/>
      <c r="C34" s="217"/>
      <c r="D34" s="217"/>
      <c r="E34" s="217"/>
      <c r="F34" s="217"/>
      <c r="G34" s="217"/>
      <c r="H34" s="217"/>
      <c r="I34" s="217"/>
      <c r="J34" s="217"/>
    </row>
  </sheetData>
  <mergeCells count="7">
    <mergeCell ref="A23:J23"/>
    <mergeCell ref="A24:J24"/>
    <mergeCell ref="A25:J25"/>
    <mergeCell ref="A1:J1"/>
    <mergeCell ref="A2:J2"/>
    <mergeCell ref="A21:J21"/>
    <mergeCell ref="A22:J22"/>
  </mergeCells>
  <phoneticPr fontId="32" type="noConversion"/>
  <hyperlinks>
    <hyperlink ref="L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95.xml><?xml version="1.0" encoding="utf-8"?>
<worksheet xmlns="http://schemas.openxmlformats.org/spreadsheetml/2006/main" xmlns:r="http://schemas.openxmlformats.org/officeDocument/2006/relationships">
  <sheetPr>
    <pageSetUpPr fitToPage="1"/>
  </sheetPr>
  <dimension ref="A1:O34"/>
  <sheetViews>
    <sheetView showGridLines="0" workbookViewId="0">
      <selection sqref="A1:M25"/>
    </sheetView>
  </sheetViews>
  <sheetFormatPr defaultColWidth="7.85546875" defaultRowHeight="12.75"/>
  <cols>
    <col min="1" max="1" width="18.7109375" style="134" customWidth="1"/>
    <col min="2" max="13" width="8.5703125" style="134" customWidth="1"/>
    <col min="14" max="14" width="7.28515625" style="134" customWidth="1"/>
    <col min="15" max="15" width="14.5703125" style="134" bestFit="1" customWidth="1"/>
    <col min="16" max="16384" width="7.85546875" style="134"/>
  </cols>
  <sheetData>
    <row r="1" spans="1:15" s="108" customFormat="1" ht="30" customHeight="1">
      <c r="A1" s="3090" t="s">
        <v>1033</v>
      </c>
      <c r="B1" s="3090"/>
      <c r="C1" s="3090"/>
      <c r="D1" s="3090"/>
      <c r="E1" s="3090"/>
      <c r="F1" s="3090"/>
      <c r="G1" s="3090"/>
      <c r="H1" s="3090"/>
      <c r="I1" s="3090"/>
      <c r="J1" s="3090"/>
      <c r="K1" s="3090"/>
      <c r="L1" s="3090"/>
      <c r="M1" s="3090"/>
      <c r="N1" s="107"/>
      <c r="O1" s="1419" t="s">
        <v>303</v>
      </c>
    </row>
    <row r="2" spans="1:15" s="108" customFormat="1" ht="30" customHeight="1">
      <c r="A2" s="3090" t="s">
        <v>1034</v>
      </c>
      <c r="B2" s="3090"/>
      <c r="C2" s="3090"/>
      <c r="D2" s="3090"/>
      <c r="E2" s="3090"/>
      <c r="F2" s="3090"/>
      <c r="G2" s="3090"/>
      <c r="H2" s="3090"/>
      <c r="I2" s="3090"/>
      <c r="J2" s="3090"/>
      <c r="K2" s="3090"/>
      <c r="L2" s="3090"/>
      <c r="M2" s="3090"/>
      <c r="N2" s="107"/>
    </row>
    <row r="3" spans="1:15" s="108" customFormat="1" ht="12" customHeight="1">
      <c r="A3" s="135" t="s">
        <v>1012</v>
      </c>
      <c r="B3" s="136"/>
      <c r="C3" s="136"/>
      <c r="D3" s="136"/>
      <c r="E3" s="136"/>
      <c r="F3" s="136"/>
      <c r="G3" s="136"/>
      <c r="H3" s="136"/>
      <c r="I3" s="136"/>
      <c r="J3" s="136"/>
      <c r="K3" s="136"/>
      <c r="L3" s="136"/>
      <c r="M3" s="218" t="s">
        <v>1013</v>
      </c>
      <c r="N3" s="137"/>
    </row>
    <row r="4" spans="1:15" s="108" customFormat="1" ht="42" customHeight="1">
      <c r="A4" s="207"/>
      <c r="B4" s="219" t="s">
        <v>1951</v>
      </c>
      <c r="C4" s="220" t="s">
        <v>1035</v>
      </c>
      <c r="D4" s="220" t="s">
        <v>1036</v>
      </c>
      <c r="E4" s="220" t="s">
        <v>1037</v>
      </c>
      <c r="F4" s="220" t="s">
        <v>1038</v>
      </c>
      <c r="G4" s="220" t="s">
        <v>1039</v>
      </c>
      <c r="H4" s="220" t="s">
        <v>1040</v>
      </c>
      <c r="I4" s="220" t="s">
        <v>1041</v>
      </c>
      <c r="J4" s="220" t="s">
        <v>1042</v>
      </c>
      <c r="K4" s="220" t="s">
        <v>1043</v>
      </c>
      <c r="L4" s="220" t="s">
        <v>1044</v>
      </c>
      <c r="M4" s="221" t="s">
        <v>1045</v>
      </c>
      <c r="N4" s="222"/>
    </row>
    <row r="5" spans="1:15" s="119" customFormat="1" ht="21" customHeight="1">
      <c r="A5" s="119" t="s">
        <v>1793</v>
      </c>
      <c r="B5" s="209">
        <v>79589</v>
      </c>
      <c r="C5" s="223">
        <v>9886</v>
      </c>
      <c r="D5" s="223">
        <v>949</v>
      </c>
      <c r="E5" s="223">
        <v>4</v>
      </c>
      <c r="F5" s="223">
        <v>3897</v>
      </c>
      <c r="G5" s="223">
        <v>11290</v>
      </c>
      <c r="H5" s="223">
        <v>3047</v>
      </c>
      <c r="I5" s="223">
        <v>7312</v>
      </c>
      <c r="J5" s="223">
        <v>553</v>
      </c>
      <c r="K5" s="223">
        <v>3361</v>
      </c>
      <c r="L5" s="223">
        <v>1</v>
      </c>
      <c r="M5" s="223">
        <v>876</v>
      </c>
      <c r="N5" s="224"/>
    </row>
    <row r="6" spans="1:15" s="119" customFormat="1" ht="21" customHeight="1">
      <c r="A6" s="122" t="s">
        <v>1993</v>
      </c>
      <c r="B6" s="209">
        <v>77432</v>
      </c>
      <c r="C6" s="223">
        <v>9408</v>
      </c>
      <c r="D6" s="223">
        <v>894</v>
      </c>
      <c r="E6" s="223">
        <v>2</v>
      </c>
      <c r="F6" s="223">
        <v>3801</v>
      </c>
      <c r="G6" s="223">
        <v>11204</v>
      </c>
      <c r="H6" s="223">
        <v>3042</v>
      </c>
      <c r="I6" s="223">
        <v>6858</v>
      </c>
      <c r="J6" s="223">
        <v>550</v>
      </c>
      <c r="K6" s="223">
        <v>3282</v>
      </c>
      <c r="L6" s="223">
        <v>1</v>
      </c>
      <c r="M6" s="223">
        <v>871</v>
      </c>
      <c r="N6" s="224"/>
    </row>
    <row r="7" spans="1:15" s="119" customFormat="1" ht="21" customHeight="1">
      <c r="A7" s="122" t="s">
        <v>1994</v>
      </c>
      <c r="B7" s="164">
        <v>977</v>
      </c>
      <c r="C7" s="164">
        <v>181</v>
      </c>
      <c r="D7" s="164">
        <v>25</v>
      </c>
      <c r="E7" s="164">
        <v>1</v>
      </c>
      <c r="F7" s="164">
        <v>47</v>
      </c>
      <c r="G7" s="164">
        <v>54</v>
      </c>
      <c r="H7" s="164">
        <v>4</v>
      </c>
      <c r="I7" s="164">
        <v>177</v>
      </c>
      <c r="J7" s="164">
        <v>2</v>
      </c>
      <c r="K7" s="164">
        <v>39</v>
      </c>
      <c r="L7" s="164">
        <v>0</v>
      </c>
      <c r="M7" s="164">
        <v>3</v>
      </c>
      <c r="N7" s="224"/>
    </row>
    <row r="8" spans="1:15" s="126" customFormat="1" ht="21" customHeight="1">
      <c r="A8" s="124" t="s">
        <v>1995</v>
      </c>
      <c r="B8" s="63">
        <v>26</v>
      </c>
      <c r="C8" s="63">
        <v>5</v>
      </c>
      <c r="D8" s="63">
        <v>1</v>
      </c>
      <c r="E8" s="63">
        <v>0</v>
      </c>
      <c r="F8" s="63">
        <v>0</v>
      </c>
      <c r="G8" s="63">
        <v>0</v>
      </c>
      <c r="H8" s="63">
        <v>1</v>
      </c>
      <c r="I8" s="63">
        <v>8</v>
      </c>
      <c r="J8" s="63">
        <v>0</v>
      </c>
      <c r="K8" s="63">
        <v>0</v>
      </c>
      <c r="L8" s="63">
        <v>0</v>
      </c>
      <c r="M8" s="63">
        <v>0</v>
      </c>
      <c r="N8" s="224"/>
    </row>
    <row r="9" spans="1:15" s="126" customFormat="1" ht="21" customHeight="1">
      <c r="A9" s="124" t="s">
        <v>1996</v>
      </c>
      <c r="B9" s="63">
        <v>101</v>
      </c>
      <c r="C9" s="63">
        <v>14</v>
      </c>
      <c r="D9" s="63">
        <v>5</v>
      </c>
      <c r="E9" s="63">
        <v>0</v>
      </c>
      <c r="F9" s="63">
        <v>2</v>
      </c>
      <c r="G9" s="63">
        <v>3</v>
      </c>
      <c r="H9" s="63">
        <v>0</v>
      </c>
      <c r="I9" s="63">
        <v>22</v>
      </c>
      <c r="J9" s="63">
        <v>0</v>
      </c>
      <c r="K9" s="63">
        <v>3</v>
      </c>
      <c r="L9" s="63">
        <v>0</v>
      </c>
      <c r="M9" s="63">
        <v>0</v>
      </c>
      <c r="N9" s="224"/>
    </row>
    <row r="10" spans="1:15" s="126" customFormat="1" ht="21" customHeight="1">
      <c r="A10" s="124" t="s">
        <v>1997</v>
      </c>
      <c r="B10" s="63">
        <v>453</v>
      </c>
      <c r="C10" s="63">
        <v>83</v>
      </c>
      <c r="D10" s="63">
        <v>13</v>
      </c>
      <c r="E10" s="63">
        <v>1</v>
      </c>
      <c r="F10" s="63">
        <v>33</v>
      </c>
      <c r="G10" s="63">
        <v>34</v>
      </c>
      <c r="H10" s="63">
        <v>3</v>
      </c>
      <c r="I10" s="63">
        <v>46</v>
      </c>
      <c r="J10" s="63">
        <v>1</v>
      </c>
      <c r="K10" s="63">
        <v>28</v>
      </c>
      <c r="L10" s="63">
        <v>0</v>
      </c>
      <c r="M10" s="63">
        <v>2</v>
      </c>
      <c r="N10" s="224"/>
    </row>
    <row r="11" spans="1:15" s="126" customFormat="1" ht="21" customHeight="1">
      <c r="A11" s="124" t="s">
        <v>1998</v>
      </c>
      <c r="B11" s="63">
        <v>82</v>
      </c>
      <c r="C11" s="63">
        <v>18</v>
      </c>
      <c r="D11" s="63">
        <v>2</v>
      </c>
      <c r="E11" s="63">
        <v>0</v>
      </c>
      <c r="F11" s="63">
        <v>2</v>
      </c>
      <c r="G11" s="63">
        <v>4</v>
      </c>
      <c r="H11" s="63">
        <v>0</v>
      </c>
      <c r="I11" s="63">
        <v>18</v>
      </c>
      <c r="J11" s="63">
        <v>0</v>
      </c>
      <c r="K11" s="63">
        <v>0</v>
      </c>
      <c r="L11" s="63">
        <v>0</v>
      </c>
      <c r="M11" s="63">
        <v>1</v>
      </c>
      <c r="N11" s="224"/>
    </row>
    <row r="12" spans="1:15" s="126" customFormat="1" ht="21" customHeight="1">
      <c r="A12" s="124" t="s">
        <v>1999</v>
      </c>
      <c r="B12" s="63">
        <v>39</v>
      </c>
      <c r="C12" s="63">
        <v>4</v>
      </c>
      <c r="D12" s="63">
        <v>0</v>
      </c>
      <c r="E12" s="63">
        <v>0</v>
      </c>
      <c r="F12" s="63">
        <v>1</v>
      </c>
      <c r="G12" s="63">
        <v>1</v>
      </c>
      <c r="H12" s="63">
        <v>0</v>
      </c>
      <c r="I12" s="63">
        <v>8</v>
      </c>
      <c r="J12" s="63">
        <v>0</v>
      </c>
      <c r="K12" s="63">
        <v>0</v>
      </c>
      <c r="L12" s="63">
        <v>0</v>
      </c>
      <c r="M12" s="63">
        <v>0</v>
      </c>
      <c r="N12" s="224"/>
    </row>
    <row r="13" spans="1:15" s="126" customFormat="1" ht="21" customHeight="1">
      <c r="A13" s="124" t="s">
        <v>2000</v>
      </c>
      <c r="B13" s="63">
        <v>8</v>
      </c>
      <c r="C13" s="63">
        <v>1</v>
      </c>
      <c r="D13" s="63">
        <v>2</v>
      </c>
      <c r="E13" s="63">
        <v>0</v>
      </c>
      <c r="F13" s="63">
        <v>0</v>
      </c>
      <c r="G13" s="63">
        <v>0</v>
      </c>
      <c r="H13" s="63">
        <v>0</v>
      </c>
      <c r="I13" s="63">
        <v>3</v>
      </c>
      <c r="J13" s="63">
        <v>0</v>
      </c>
      <c r="K13" s="63">
        <v>0</v>
      </c>
      <c r="L13" s="63">
        <v>0</v>
      </c>
      <c r="M13" s="63">
        <v>0</v>
      </c>
      <c r="N13" s="224"/>
    </row>
    <row r="14" spans="1:15" s="126" customFormat="1" ht="21" customHeight="1">
      <c r="A14" s="124" t="s">
        <v>2001</v>
      </c>
      <c r="B14" s="63">
        <v>52</v>
      </c>
      <c r="C14" s="63">
        <v>8</v>
      </c>
      <c r="D14" s="63">
        <v>0</v>
      </c>
      <c r="E14" s="63">
        <v>0</v>
      </c>
      <c r="F14" s="63">
        <v>3</v>
      </c>
      <c r="G14" s="63">
        <v>3</v>
      </c>
      <c r="H14" s="63">
        <v>0</v>
      </c>
      <c r="I14" s="63">
        <v>8</v>
      </c>
      <c r="J14" s="63">
        <v>0</v>
      </c>
      <c r="K14" s="63">
        <v>1</v>
      </c>
      <c r="L14" s="63">
        <v>0</v>
      </c>
      <c r="M14" s="63">
        <v>0</v>
      </c>
      <c r="N14" s="224"/>
    </row>
    <row r="15" spans="1:15" s="126" customFormat="1" ht="21" customHeight="1">
      <c r="A15" s="124" t="s">
        <v>2002</v>
      </c>
      <c r="B15" s="63">
        <v>161</v>
      </c>
      <c r="C15" s="63">
        <v>34</v>
      </c>
      <c r="D15" s="63">
        <v>1</v>
      </c>
      <c r="E15" s="63">
        <v>0</v>
      </c>
      <c r="F15" s="63">
        <v>6</v>
      </c>
      <c r="G15" s="63">
        <v>6</v>
      </c>
      <c r="H15" s="63">
        <v>0</v>
      </c>
      <c r="I15" s="63">
        <v>53</v>
      </c>
      <c r="J15" s="63">
        <v>1</v>
      </c>
      <c r="K15" s="63">
        <v>7</v>
      </c>
      <c r="L15" s="63">
        <v>0</v>
      </c>
      <c r="M15" s="63">
        <v>0</v>
      </c>
      <c r="N15" s="224"/>
    </row>
    <row r="16" spans="1:15" s="126" customFormat="1" ht="21" customHeight="1">
      <c r="A16" s="124" t="s">
        <v>2003</v>
      </c>
      <c r="B16" s="63">
        <v>26</v>
      </c>
      <c r="C16" s="63">
        <v>8</v>
      </c>
      <c r="D16" s="63">
        <v>1</v>
      </c>
      <c r="E16" s="63">
        <v>0</v>
      </c>
      <c r="F16" s="63">
        <v>0</v>
      </c>
      <c r="G16" s="63">
        <v>1</v>
      </c>
      <c r="H16" s="63">
        <v>0</v>
      </c>
      <c r="I16" s="63">
        <v>6</v>
      </c>
      <c r="J16" s="63">
        <v>0</v>
      </c>
      <c r="K16" s="63">
        <v>0</v>
      </c>
      <c r="L16" s="63">
        <v>0</v>
      </c>
      <c r="M16" s="63">
        <v>0</v>
      </c>
      <c r="N16" s="224"/>
    </row>
    <row r="17" spans="1:14" s="126" customFormat="1" ht="21" customHeight="1">
      <c r="A17" s="124" t="s">
        <v>2004</v>
      </c>
      <c r="B17" s="63">
        <v>15</v>
      </c>
      <c r="C17" s="63">
        <v>4</v>
      </c>
      <c r="D17" s="63">
        <v>0</v>
      </c>
      <c r="E17" s="63">
        <v>0</v>
      </c>
      <c r="F17" s="63">
        <v>0</v>
      </c>
      <c r="G17" s="63">
        <v>0</v>
      </c>
      <c r="H17" s="63">
        <v>0</v>
      </c>
      <c r="I17" s="63">
        <v>4</v>
      </c>
      <c r="J17" s="63">
        <v>0</v>
      </c>
      <c r="K17" s="63">
        <v>0</v>
      </c>
      <c r="L17" s="63">
        <v>0</v>
      </c>
      <c r="M17" s="63">
        <v>0</v>
      </c>
      <c r="N17" s="224"/>
    </row>
    <row r="18" spans="1:14" s="126" customFormat="1" ht="21" customHeight="1">
      <c r="A18" s="127" t="s">
        <v>2005</v>
      </c>
      <c r="B18" s="63">
        <v>14</v>
      </c>
      <c r="C18" s="63">
        <v>2</v>
      </c>
      <c r="D18" s="63">
        <v>0</v>
      </c>
      <c r="E18" s="63">
        <v>0</v>
      </c>
      <c r="F18" s="63">
        <v>0</v>
      </c>
      <c r="G18" s="63">
        <v>2</v>
      </c>
      <c r="H18" s="63">
        <v>0</v>
      </c>
      <c r="I18" s="63">
        <v>1</v>
      </c>
      <c r="J18" s="63">
        <v>0</v>
      </c>
      <c r="K18" s="63">
        <v>0</v>
      </c>
      <c r="L18" s="63">
        <v>0</v>
      </c>
      <c r="M18" s="63">
        <v>0</v>
      </c>
      <c r="N18" s="224"/>
    </row>
    <row r="19" spans="1:14" s="215" customFormat="1" ht="42" customHeight="1">
      <c r="A19" s="207"/>
      <c r="B19" s="219" t="s">
        <v>1951</v>
      </c>
      <c r="C19" s="220" t="s">
        <v>1035</v>
      </c>
      <c r="D19" s="220" t="s">
        <v>1036</v>
      </c>
      <c r="E19" s="220" t="s">
        <v>1037</v>
      </c>
      <c r="F19" s="220" t="s">
        <v>1038</v>
      </c>
      <c r="G19" s="220" t="s">
        <v>1039</v>
      </c>
      <c r="H19" s="220" t="s">
        <v>1040</v>
      </c>
      <c r="I19" s="220" t="s">
        <v>1041</v>
      </c>
      <c r="J19" s="220" t="s">
        <v>1042</v>
      </c>
      <c r="K19" s="220" t="s">
        <v>1043</v>
      </c>
      <c r="L19" s="220" t="s">
        <v>1044</v>
      </c>
      <c r="M19" s="221" t="s">
        <v>1045</v>
      </c>
      <c r="N19" s="224"/>
    </row>
    <row r="20" spans="1:14" s="215" customFormat="1" ht="6" customHeight="1">
      <c r="A20" s="173"/>
      <c r="B20" s="225"/>
      <c r="C20" s="226"/>
      <c r="D20" s="226"/>
      <c r="E20" s="226"/>
      <c r="F20" s="226"/>
      <c r="G20" s="226"/>
      <c r="H20" s="226"/>
      <c r="I20" s="226"/>
      <c r="J20" s="226"/>
      <c r="K20" s="226"/>
      <c r="L20" s="226"/>
      <c r="M20" s="226"/>
      <c r="N20" s="224"/>
    </row>
    <row r="21" spans="1:14" s="215" customFormat="1" ht="12.75" customHeight="1">
      <c r="A21" s="2992" t="s">
        <v>1843</v>
      </c>
      <c r="B21" s="2992"/>
      <c r="C21" s="2992"/>
      <c r="D21" s="2992"/>
      <c r="E21" s="2992"/>
      <c r="F21" s="2992"/>
      <c r="G21" s="2992"/>
      <c r="H21" s="2992"/>
      <c r="I21" s="2992"/>
      <c r="J21" s="2992"/>
      <c r="K21" s="2992"/>
      <c r="L21" s="2992"/>
      <c r="M21" s="2992"/>
      <c r="N21" s="132"/>
    </row>
    <row r="22" spans="1:14" s="215" customFormat="1" ht="12.75" customHeight="1">
      <c r="A22" s="3096" t="s">
        <v>2016</v>
      </c>
      <c r="B22" s="3096"/>
      <c r="C22" s="3096"/>
      <c r="D22" s="3096"/>
      <c r="E22" s="3096"/>
      <c r="F22" s="3096"/>
      <c r="G22" s="3096"/>
      <c r="H22" s="3096"/>
      <c r="I22" s="3096"/>
      <c r="J22" s="3096"/>
      <c r="K22" s="3096"/>
      <c r="L22" s="3096"/>
      <c r="M22" s="3096"/>
      <c r="N22" s="132"/>
    </row>
    <row r="23" spans="1:14" s="215" customFormat="1" ht="12.75" customHeight="1">
      <c r="A23" s="3096" t="s">
        <v>2017</v>
      </c>
      <c r="B23" s="3096"/>
      <c r="C23" s="3096"/>
      <c r="D23" s="3096"/>
      <c r="E23" s="3096"/>
      <c r="F23" s="3096"/>
      <c r="G23" s="3096"/>
      <c r="H23" s="3096"/>
      <c r="I23" s="3096"/>
      <c r="J23" s="3096"/>
      <c r="K23" s="3096"/>
      <c r="L23" s="3096"/>
      <c r="M23" s="3096"/>
      <c r="N23" s="132"/>
    </row>
    <row r="24" spans="1:14" ht="25.5" customHeight="1">
      <c r="A24" s="3097" t="s">
        <v>1046</v>
      </c>
      <c r="B24" s="3097"/>
      <c r="C24" s="3097"/>
      <c r="D24" s="3097"/>
      <c r="E24" s="3097"/>
      <c r="F24" s="3097"/>
      <c r="G24" s="3097"/>
      <c r="H24" s="3097"/>
      <c r="I24" s="3097"/>
      <c r="J24" s="3097"/>
      <c r="K24" s="3097"/>
      <c r="L24" s="3097"/>
      <c r="M24" s="3097"/>
    </row>
    <row r="25" spans="1:14" ht="25.5" customHeight="1">
      <c r="A25" s="3097" t="s">
        <v>1047</v>
      </c>
      <c r="B25" s="3097"/>
      <c r="C25" s="3097"/>
      <c r="D25" s="3097"/>
      <c r="E25" s="3097"/>
      <c r="F25" s="3097"/>
      <c r="G25" s="3097"/>
      <c r="H25" s="3097"/>
      <c r="I25" s="3097"/>
      <c r="J25" s="3097"/>
      <c r="K25" s="3097"/>
      <c r="L25" s="3097"/>
      <c r="M25" s="3097"/>
    </row>
    <row r="26" spans="1:14" ht="6" customHeight="1">
      <c r="B26" s="217"/>
      <c r="C26" s="217"/>
      <c r="D26" s="217"/>
      <c r="E26" s="217"/>
      <c r="F26" s="217"/>
      <c r="G26" s="217"/>
      <c r="H26" s="217"/>
      <c r="I26" s="217"/>
      <c r="J26" s="217"/>
      <c r="K26" s="217"/>
      <c r="L26" s="217"/>
      <c r="M26" s="217"/>
    </row>
    <row r="27" spans="1:14">
      <c r="B27" s="217"/>
      <c r="C27" s="217"/>
      <c r="D27" s="217"/>
      <c r="E27" s="217"/>
      <c r="F27" s="217"/>
      <c r="G27" s="217"/>
      <c r="H27" s="217"/>
      <c r="I27" s="217"/>
      <c r="J27" s="217"/>
      <c r="K27" s="217"/>
      <c r="L27" s="217"/>
      <c r="M27" s="217"/>
    </row>
    <row r="28" spans="1:14">
      <c r="B28" s="217"/>
      <c r="C28" s="217"/>
      <c r="D28" s="217"/>
      <c r="E28" s="217"/>
      <c r="F28" s="217"/>
      <c r="G28" s="217"/>
      <c r="H28" s="217"/>
      <c r="I28" s="217"/>
      <c r="J28" s="217"/>
      <c r="K28" s="217"/>
      <c r="L28" s="217"/>
      <c r="M28" s="217"/>
    </row>
    <row r="29" spans="1:14">
      <c r="B29" s="217"/>
      <c r="C29" s="217"/>
      <c r="D29" s="217"/>
      <c r="E29" s="217"/>
      <c r="F29" s="217"/>
      <c r="G29" s="217"/>
      <c r="H29" s="217"/>
      <c r="I29" s="217"/>
      <c r="J29" s="217"/>
      <c r="K29" s="217"/>
      <c r="L29" s="217"/>
      <c r="M29" s="217"/>
    </row>
    <row r="30" spans="1:14">
      <c r="B30" s="217"/>
      <c r="C30" s="217"/>
      <c r="D30" s="217"/>
      <c r="E30" s="217"/>
      <c r="F30" s="217"/>
      <c r="G30" s="217"/>
      <c r="H30" s="217"/>
      <c r="I30" s="217"/>
      <c r="J30" s="217"/>
      <c r="K30" s="217"/>
      <c r="L30" s="217"/>
      <c r="M30" s="217"/>
    </row>
    <row r="31" spans="1:14">
      <c r="B31" s="217"/>
      <c r="C31" s="217"/>
      <c r="D31" s="217"/>
      <c r="E31" s="217"/>
      <c r="F31" s="217"/>
      <c r="G31" s="217"/>
      <c r="H31" s="217"/>
      <c r="I31" s="217"/>
      <c r="J31" s="217"/>
      <c r="K31" s="217"/>
      <c r="L31" s="217"/>
      <c r="M31" s="217"/>
    </row>
    <row r="32" spans="1:14">
      <c r="B32" s="217"/>
      <c r="C32" s="217"/>
      <c r="D32" s="217"/>
      <c r="E32" s="217"/>
      <c r="F32" s="217"/>
      <c r="G32" s="217"/>
      <c r="H32" s="217"/>
      <c r="I32" s="217"/>
      <c r="J32" s="217"/>
      <c r="K32" s="217"/>
      <c r="L32" s="217"/>
      <c r="M32" s="217"/>
    </row>
    <row r="34" spans="2:13">
      <c r="B34" s="217"/>
      <c r="C34" s="217"/>
      <c r="D34" s="217"/>
      <c r="E34" s="217"/>
      <c r="F34" s="217"/>
      <c r="G34" s="217"/>
      <c r="H34" s="217"/>
      <c r="I34" s="217"/>
      <c r="J34" s="217"/>
      <c r="K34" s="217"/>
      <c r="L34" s="217"/>
      <c r="M34" s="217"/>
    </row>
  </sheetData>
  <mergeCells count="7">
    <mergeCell ref="A23:M23"/>
    <mergeCell ref="A24:M24"/>
    <mergeCell ref="A25:M25"/>
    <mergeCell ref="A1:M1"/>
    <mergeCell ref="A2:M2"/>
    <mergeCell ref="A21:M21"/>
    <mergeCell ref="A22:M22"/>
  </mergeCells>
  <phoneticPr fontId="32" type="noConversion"/>
  <hyperlinks>
    <hyperlink ref="O1" location="Indice!A1" display="Indice!A1"/>
  </hyperlinks>
  <printOptions horizontalCentered="1"/>
  <pageMargins left="0.45275590551181105" right="0.45275590551181105" top="0.6692913385826772" bottom="0.6692913385826772" header="0" footer="0"/>
  <pageSetup paperSize="9" scale="77" orientation="portrait" horizontalDpi="4294967294" verticalDpi="0" r:id="rId1"/>
  <headerFooter alignWithMargins="0"/>
</worksheet>
</file>

<file path=xl/worksheets/sheet96.xml><?xml version="1.0" encoding="utf-8"?>
<worksheet xmlns="http://schemas.openxmlformats.org/spreadsheetml/2006/main" xmlns:r="http://schemas.openxmlformats.org/officeDocument/2006/relationships">
  <sheetPr>
    <pageSetUpPr fitToPage="1"/>
  </sheetPr>
  <dimension ref="A1:P34"/>
  <sheetViews>
    <sheetView showGridLines="0" workbookViewId="0">
      <selection sqref="A1:N25"/>
    </sheetView>
  </sheetViews>
  <sheetFormatPr defaultColWidth="7.85546875" defaultRowHeight="12.75"/>
  <cols>
    <col min="1" max="1" width="18.7109375" style="134" customWidth="1"/>
    <col min="2" max="14" width="7.5703125" style="134" customWidth="1"/>
    <col min="15" max="15" width="7.28515625" style="134" customWidth="1"/>
    <col min="16" max="16" width="14.5703125" style="134" bestFit="1" customWidth="1"/>
    <col min="17" max="16384" width="7.85546875" style="134"/>
  </cols>
  <sheetData>
    <row r="1" spans="1:16" s="108" customFormat="1" ht="30" customHeight="1">
      <c r="A1" s="3090" t="s">
        <v>1048</v>
      </c>
      <c r="B1" s="3090"/>
      <c r="C1" s="3090"/>
      <c r="D1" s="3090"/>
      <c r="E1" s="3090"/>
      <c r="F1" s="3090"/>
      <c r="G1" s="3090"/>
      <c r="H1" s="3090"/>
      <c r="I1" s="3090"/>
      <c r="J1" s="3090"/>
      <c r="K1" s="3090"/>
      <c r="L1" s="3090"/>
      <c r="M1" s="3090"/>
      <c r="N1" s="3090"/>
      <c r="O1" s="107"/>
      <c r="P1" s="1419" t="s">
        <v>303</v>
      </c>
    </row>
    <row r="2" spans="1:16" s="108" customFormat="1" ht="30" customHeight="1">
      <c r="A2" s="3090" t="s">
        <v>1049</v>
      </c>
      <c r="B2" s="3090"/>
      <c r="C2" s="3090"/>
      <c r="D2" s="3090"/>
      <c r="E2" s="3090"/>
      <c r="F2" s="3090"/>
      <c r="G2" s="3090"/>
      <c r="H2" s="3090"/>
      <c r="I2" s="3090"/>
      <c r="J2" s="3090"/>
      <c r="K2" s="3090"/>
      <c r="L2" s="3090"/>
      <c r="M2" s="3090"/>
      <c r="N2" s="3090"/>
      <c r="O2" s="107"/>
    </row>
    <row r="3" spans="1:16" s="108" customFormat="1" ht="12" customHeight="1">
      <c r="A3" s="135" t="s">
        <v>1012</v>
      </c>
      <c r="B3" s="136"/>
      <c r="C3" s="136"/>
      <c r="D3" s="136"/>
      <c r="E3" s="136"/>
      <c r="F3" s="136"/>
      <c r="G3" s="136"/>
      <c r="H3" s="136"/>
      <c r="I3" s="136"/>
      <c r="J3" s="136"/>
      <c r="K3" s="136"/>
      <c r="L3" s="136"/>
      <c r="M3" s="107"/>
      <c r="N3" s="218" t="s">
        <v>1013</v>
      </c>
      <c r="O3" s="137"/>
    </row>
    <row r="4" spans="1:16" s="108" customFormat="1" ht="42" customHeight="1">
      <c r="A4" s="207"/>
      <c r="B4" s="220" t="s">
        <v>1050</v>
      </c>
      <c r="C4" s="219">
        <v>22</v>
      </c>
      <c r="D4" s="219">
        <v>23</v>
      </c>
      <c r="E4" s="219">
        <v>24</v>
      </c>
      <c r="F4" s="219">
        <v>25</v>
      </c>
      <c r="G4" s="219">
        <v>26</v>
      </c>
      <c r="H4" s="219">
        <v>27</v>
      </c>
      <c r="I4" s="219">
        <v>28</v>
      </c>
      <c r="J4" s="219">
        <v>29</v>
      </c>
      <c r="K4" s="219">
        <v>30</v>
      </c>
      <c r="L4" s="219">
        <v>31</v>
      </c>
      <c r="M4" s="219">
        <v>32</v>
      </c>
      <c r="N4" s="227">
        <v>33</v>
      </c>
      <c r="O4" s="222"/>
    </row>
    <row r="5" spans="1:16" s="119" customFormat="1" ht="21" customHeight="1">
      <c r="A5" s="119" t="s">
        <v>1793</v>
      </c>
      <c r="B5" s="223">
        <v>157</v>
      </c>
      <c r="C5" s="223">
        <v>1236</v>
      </c>
      <c r="D5" s="223">
        <v>5083</v>
      </c>
      <c r="E5" s="223">
        <v>413</v>
      </c>
      <c r="F5" s="223">
        <v>14577</v>
      </c>
      <c r="G5" s="223">
        <v>389</v>
      </c>
      <c r="H5" s="223">
        <v>856</v>
      </c>
      <c r="I5" s="223">
        <v>1912</v>
      </c>
      <c r="J5" s="223">
        <v>548</v>
      </c>
      <c r="K5" s="223">
        <v>269</v>
      </c>
      <c r="L5" s="223">
        <v>6390</v>
      </c>
      <c r="M5" s="223">
        <v>3576</v>
      </c>
      <c r="N5" s="223">
        <v>3007</v>
      </c>
      <c r="O5" s="224"/>
    </row>
    <row r="6" spans="1:16" s="119" customFormat="1" ht="21" customHeight="1">
      <c r="A6" s="122" t="s">
        <v>1993</v>
      </c>
      <c r="B6" s="223">
        <v>157</v>
      </c>
      <c r="C6" s="223">
        <v>1229</v>
      </c>
      <c r="D6" s="223">
        <v>4952</v>
      </c>
      <c r="E6" s="223">
        <v>406</v>
      </c>
      <c r="F6" s="223">
        <v>14192</v>
      </c>
      <c r="G6" s="223">
        <v>385</v>
      </c>
      <c r="H6" s="223">
        <v>847</v>
      </c>
      <c r="I6" s="223">
        <v>1891</v>
      </c>
      <c r="J6" s="223">
        <v>541</v>
      </c>
      <c r="K6" s="223">
        <v>248</v>
      </c>
      <c r="L6" s="223">
        <v>6293</v>
      </c>
      <c r="M6" s="223">
        <v>3463</v>
      </c>
      <c r="N6" s="223">
        <v>2915</v>
      </c>
      <c r="O6" s="224"/>
    </row>
    <row r="7" spans="1:16" s="119" customFormat="1" ht="21" customHeight="1">
      <c r="A7" s="122" t="s">
        <v>1994</v>
      </c>
      <c r="B7" s="164">
        <v>0</v>
      </c>
      <c r="C7" s="164">
        <v>5</v>
      </c>
      <c r="D7" s="164">
        <v>64</v>
      </c>
      <c r="E7" s="164">
        <v>6</v>
      </c>
      <c r="F7" s="164">
        <v>203</v>
      </c>
      <c r="G7" s="164">
        <v>2</v>
      </c>
      <c r="H7" s="164">
        <v>6</v>
      </c>
      <c r="I7" s="164">
        <v>11</v>
      </c>
      <c r="J7" s="164">
        <v>3</v>
      </c>
      <c r="K7" s="164">
        <v>7</v>
      </c>
      <c r="L7" s="164">
        <v>59</v>
      </c>
      <c r="M7" s="164">
        <v>34</v>
      </c>
      <c r="N7" s="164">
        <v>44</v>
      </c>
      <c r="O7" s="224"/>
    </row>
    <row r="8" spans="1:16" s="126" customFormat="1" ht="21" customHeight="1">
      <c r="A8" s="124" t="s">
        <v>1995</v>
      </c>
      <c r="B8" s="63">
        <v>0</v>
      </c>
      <c r="C8" s="63">
        <v>0</v>
      </c>
      <c r="D8" s="63">
        <v>2</v>
      </c>
      <c r="E8" s="63">
        <v>0</v>
      </c>
      <c r="F8" s="63">
        <v>8</v>
      </c>
      <c r="G8" s="63">
        <v>0</v>
      </c>
      <c r="H8" s="63">
        <v>0</v>
      </c>
      <c r="I8" s="63">
        <v>0</v>
      </c>
      <c r="J8" s="63">
        <v>0</v>
      </c>
      <c r="K8" s="63">
        <v>0</v>
      </c>
      <c r="L8" s="63">
        <v>0</v>
      </c>
      <c r="M8" s="63">
        <v>0</v>
      </c>
      <c r="N8" s="63">
        <v>1</v>
      </c>
      <c r="O8" s="224"/>
    </row>
    <row r="9" spans="1:16" s="126" customFormat="1" ht="21" customHeight="1">
      <c r="A9" s="124" t="s">
        <v>1996</v>
      </c>
      <c r="B9" s="63">
        <v>0</v>
      </c>
      <c r="C9" s="63">
        <v>2</v>
      </c>
      <c r="D9" s="63">
        <v>4</v>
      </c>
      <c r="E9" s="63">
        <v>2</v>
      </c>
      <c r="F9" s="63">
        <v>28</v>
      </c>
      <c r="G9" s="63">
        <v>0</v>
      </c>
      <c r="H9" s="63">
        <v>0</v>
      </c>
      <c r="I9" s="63">
        <v>3</v>
      </c>
      <c r="J9" s="63">
        <v>1</v>
      </c>
      <c r="K9" s="63">
        <v>2</v>
      </c>
      <c r="L9" s="63">
        <v>5</v>
      </c>
      <c r="M9" s="63">
        <v>1</v>
      </c>
      <c r="N9" s="63">
        <v>4</v>
      </c>
      <c r="O9" s="224"/>
    </row>
    <row r="10" spans="1:16" s="126" customFormat="1" ht="21" customHeight="1">
      <c r="A10" s="124" t="s">
        <v>1997</v>
      </c>
      <c r="B10" s="63">
        <v>0</v>
      </c>
      <c r="C10" s="63">
        <v>3</v>
      </c>
      <c r="D10" s="63">
        <v>19</v>
      </c>
      <c r="E10" s="63">
        <v>2</v>
      </c>
      <c r="F10" s="63">
        <v>77</v>
      </c>
      <c r="G10" s="63">
        <v>1</v>
      </c>
      <c r="H10" s="63">
        <v>4</v>
      </c>
      <c r="I10" s="63">
        <v>7</v>
      </c>
      <c r="J10" s="63">
        <v>1</v>
      </c>
      <c r="K10" s="63">
        <v>2</v>
      </c>
      <c r="L10" s="63">
        <v>35</v>
      </c>
      <c r="M10" s="63">
        <v>27</v>
      </c>
      <c r="N10" s="63">
        <v>31</v>
      </c>
      <c r="O10" s="224"/>
    </row>
    <row r="11" spans="1:16" s="126" customFormat="1" ht="21" customHeight="1">
      <c r="A11" s="124" t="s">
        <v>1998</v>
      </c>
      <c r="B11" s="63">
        <v>0</v>
      </c>
      <c r="C11" s="63">
        <v>0</v>
      </c>
      <c r="D11" s="63">
        <v>12</v>
      </c>
      <c r="E11" s="63">
        <v>0</v>
      </c>
      <c r="F11" s="63">
        <v>16</v>
      </c>
      <c r="G11" s="63">
        <v>0</v>
      </c>
      <c r="H11" s="63">
        <v>1</v>
      </c>
      <c r="I11" s="63">
        <v>0</v>
      </c>
      <c r="J11" s="63">
        <v>0</v>
      </c>
      <c r="K11" s="63">
        <v>2</v>
      </c>
      <c r="L11" s="63">
        <v>2</v>
      </c>
      <c r="M11" s="63">
        <v>2</v>
      </c>
      <c r="N11" s="63">
        <v>2</v>
      </c>
      <c r="O11" s="224"/>
    </row>
    <row r="12" spans="1:16" s="126" customFormat="1" ht="21" customHeight="1">
      <c r="A12" s="124" t="s">
        <v>1999</v>
      </c>
      <c r="B12" s="63">
        <v>0</v>
      </c>
      <c r="C12" s="63">
        <v>0</v>
      </c>
      <c r="D12" s="63">
        <v>6</v>
      </c>
      <c r="E12" s="63">
        <v>0</v>
      </c>
      <c r="F12" s="63">
        <v>15</v>
      </c>
      <c r="G12" s="63">
        <v>0</v>
      </c>
      <c r="H12" s="63">
        <v>0</v>
      </c>
      <c r="I12" s="63">
        <v>0</v>
      </c>
      <c r="J12" s="63">
        <v>0</v>
      </c>
      <c r="K12" s="63">
        <v>0</v>
      </c>
      <c r="L12" s="63">
        <v>2</v>
      </c>
      <c r="M12" s="63">
        <v>1</v>
      </c>
      <c r="N12" s="63">
        <v>1</v>
      </c>
      <c r="O12" s="224"/>
    </row>
    <row r="13" spans="1:16" s="126" customFormat="1" ht="21" customHeight="1">
      <c r="A13" s="124" t="s">
        <v>2000</v>
      </c>
      <c r="B13" s="63">
        <v>0</v>
      </c>
      <c r="C13" s="63">
        <v>0</v>
      </c>
      <c r="D13" s="63">
        <v>1</v>
      </c>
      <c r="E13" s="63">
        <v>0</v>
      </c>
      <c r="F13" s="63">
        <v>1</v>
      </c>
      <c r="G13" s="63">
        <v>0</v>
      </c>
      <c r="H13" s="63">
        <v>0</v>
      </c>
      <c r="I13" s="63">
        <v>0</v>
      </c>
      <c r="J13" s="63">
        <v>0</v>
      </c>
      <c r="K13" s="63">
        <v>0</v>
      </c>
      <c r="L13" s="63">
        <v>0</v>
      </c>
      <c r="M13" s="63">
        <v>0</v>
      </c>
      <c r="N13" s="63">
        <v>0</v>
      </c>
      <c r="O13" s="224"/>
    </row>
    <row r="14" spans="1:16" s="126" customFormat="1" ht="21" customHeight="1">
      <c r="A14" s="124" t="s">
        <v>2001</v>
      </c>
      <c r="B14" s="63">
        <v>0</v>
      </c>
      <c r="C14" s="63">
        <v>0</v>
      </c>
      <c r="D14" s="63">
        <v>7</v>
      </c>
      <c r="E14" s="63">
        <v>0</v>
      </c>
      <c r="F14" s="63">
        <v>17</v>
      </c>
      <c r="G14" s="63">
        <v>0</v>
      </c>
      <c r="H14" s="63">
        <v>0</v>
      </c>
      <c r="I14" s="63">
        <v>0</v>
      </c>
      <c r="J14" s="63">
        <v>1</v>
      </c>
      <c r="K14" s="63">
        <v>0</v>
      </c>
      <c r="L14" s="63">
        <v>3</v>
      </c>
      <c r="M14" s="63">
        <v>0</v>
      </c>
      <c r="N14" s="63">
        <v>1</v>
      </c>
      <c r="O14" s="224"/>
    </row>
    <row r="15" spans="1:16" s="126" customFormat="1" ht="21" customHeight="1">
      <c r="A15" s="124" t="s">
        <v>2002</v>
      </c>
      <c r="B15" s="63">
        <v>0</v>
      </c>
      <c r="C15" s="63">
        <v>0</v>
      </c>
      <c r="D15" s="63">
        <v>3</v>
      </c>
      <c r="E15" s="63">
        <v>1</v>
      </c>
      <c r="F15" s="63">
        <v>30</v>
      </c>
      <c r="G15" s="63">
        <v>1</v>
      </c>
      <c r="H15" s="63">
        <v>1</v>
      </c>
      <c r="I15" s="63">
        <v>1</v>
      </c>
      <c r="J15" s="63">
        <v>0</v>
      </c>
      <c r="K15" s="63">
        <v>0</v>
      </c>
      <c r="L15" s="63">
        <v>10</v>
      </c>
      <c r="M15" s="63">
        <v>2</v>
      </c>
      <c r="N15" s="63">
        <v>4</v>
      </c>
      <c r="O15" s="224"/>
    </row>
    <row r="16" spans="1:16" s="126" customFormat="1" ht="21" customHeight="1">
      <c r="A16" s="124" t="s">
        <v>2003</v>
      </c>
      <c r="B16" s="63">
        <v>0</v>
      </c>
      <c r="C16" s="63">
        <v>0</v>
      </c>
      <c r="D16" s="63">
        <v>4</v>
      </c>
      <c r="E16" s="63">
        <v>0</v>
      </c>
      <c r="F16" s="63">
        <v>4</v>
      </c>
      <c r="G16" s="63">
        <v>0</v>
      </c>
      <c r="H16" s="63">
        <v>0</v>
      </c>
      <c r="I16" s="63">
        <v>0</v>
      </c>
      <c r="J16" s="63">
        <v>0</v>
      </c>
      <c r="K16" s="63">
        <v>0</v>
      </c>
      <c r="L16" s="63">
        <v>1</v>
      </c>
      <c r="M16" s="63">
        <v>1</v>
      </c>
      <c r="N16" s="63">
        <v>0</v>
      </c>
      <c r="O16" s="224"/>
    </row>
    <row r="17" spans="1:15" s="126" customFormat="1" ht="21" customHeight="1">
      <c r="A17" s="124" t="s">
        <v>2004</v>
      </c>
      <c r="B17" s="63">
        <v>0</v>
      </c>
      <c r="C17" s="63">
        <v>0</v>
      </c>
      <c r="D17" s="63">
        <v>2</v>
      </c>
      <c r="E17" s="63">
        <v>0</v>
      </c>
      <c r="F17" s="63">
        <v>4</v>
      </c>
      <c r="G17" s="63">
        <v>0</v>
      </c>
      <c r="H17" s="63">
        <v>0</v>
      </c>
      <c r="I17" s="63">
        <v>0</v>
      </c>
      <c r="J17" s="63">
        <v>0</v>
      </c>
      <c r="K17" s="63">
        <v>0</v>
      </c>
      <c r="L17" s="63">
        <v>1</v>
      </c>
      <c r="M17" s="63">
        <v>0</v>
      </c>
      <c r="N17" s="63">
        <v>0</v>
      </c>
      <c r="O17" s="224"/>
    </row>
    <row r="18" spans="1:15" s="126" customFormat="1" ht="21" customHeight="1">
      <c r="A18" s="127" t="s">
        <v>2005</v>
      </c>
      <c r="B18" s="63">
        <v>0</v>
      </c>
      <c r="C18" s="63">
        <v>0</v>
      </c>
      <c r="D18" s="63">
        <v>4</v>
      </c>
      <c r="E18" s="63">
        <v>1</v>
      </c>
      <c r="F18" s="63">
        <v>3</v>
      </c>
      <c r="G18" s="63">
        <v>0</v>
      </c>
      <c r="H18" s="63">
        <v>0</v>
      </c>
      <c r="I18" s="63">
        <v>0</v>
      </c>
      <c r="J18" s="63">
        <v>0</v>
      </c>
      <c r="K18" s="63">
        <v>1</v>
      </c>
      <c r="L18" s="63">
        <v>0</v>
      </c>
      <c r="M18" s="63">
        <v>0</v>
      </c>
      <c r="N18" s="63">
        <v>0</v>
      </c>
      <c r="O18" s="224"/>
    </row>
    <row r="19" spans="1:15" s="215" customFormat="1" ht="42" customHeight="1">
      <c r="A19" s="207"/>
      <c r="B19" s="220" t="s">
        <v>1050</v>
      </c>
      <c r="C19" s="219">
        <v>22</v>
      </c>
      <c r="D19" s="219">
        <v>23</v>
      </c>
      <c r="E19" s="219">
        <v>24</v>
      </c>
      <c r="F19" s="219">
        <v>25</v>
      </c>
      <c r="G19" s="219">
        <v>26</v>
      </c>
      <c r="H19" s="219">
        <v>27</v>
      </c>
      <c r="I19" s="219">
        <v>28</v>
      </c>
      <c r="J19" s="219">
        <v>29</v>
      </c>
      <c r="K19" s="219">
        <v>30</v>
      </c>
      <c r="L19" s="219">
        <v>31</v>
      </c>
      <c r="M19" s="219">
        <v>32</v>
      </c>
      <c r="N19" s="227">
        <v>33</v>
      </c>
      <c r="O19" s="224"/>
    </row>
    <row r="20" spans="1:15" s="215" customFormat="1" ht="6" customHeight="1">
      <c r="A20" s="173"/>
      <c r="B20" s="226"/>
      <c r="C20" s="225"/>
      <c r="D20" s="225"/>
      <c r="E20" s="225"/>
      <c r="F20" s="225"/>
      <c r="G20" s="225"/>
      <c r="H20" s="225"/>
      <c r="I20" s="225"/>
      <c r="J20" s="225"/>
      <c r="K20" s="225"/>
      <c r="L20" s="225"/>
      <c r="M20" s="225"/>
      <c r="N20" s="225"/>
      <c r="O20" s="224"/>
    </row>
    <row r="21" spans="1:15" s="215" customFormat="1" ht="12.75" customHeight="1">
      <c r="A21" s="2992" t="s">
        <v>1843</v>
      </c>
      <c r="B21" s="2992"/>
      <c r="C21" s="2992"/>
      <c r="D21" s="2992"/>
      <c r="E21" s="2992"/>
      <c r="F21" s="2992"/>
      <c r="G21" s="2992"/>
      <c r="H21" s="2992"/>
      <c r="I21" s="2992"/>
      <c r="J21" s="2992"/>
      <c r="K21" s="2992"/>
      <c r="L21" s="2992"/>
      <c r="M21" s="2992"/>
      <c r="N21" s="2992"/>
      <c r="O21" s="132"/>
    </row>
    <row r="22" spans="1:15" s="215" customFormat="1" ht="12.75" customHeight="1">
      <c r="A22" s="3096" t="s">
        <v>2016</v>
      </c>
      <c r="B22" s="3096"/>
      <c r="C22" s="3096"/>
      <c r="D22" s="3096"/>
      <c r="E22" s="3096"/>
      <c r="F22" s="3096"/>
      <c r="G22" s="3096"/>
      <c r="H22" s="3096"/>
      <c r="I22" s="3096"/>
      <c r="J22" s="3096"/>
      <c r="K22" s="3096"/>
      <c r="L22" s="3096"/>
      <c r="M22" s="3096"/>
      <c r="N22" s="3096"/>
      <c r="O22" s="132"/>
    </row>
    <row r="23" spans="1:15" s="215" customFormat="1" ht="12.75" customHeight="1">
      <c r="A23" s="3096" t="s">
        <v>2017</v>
      </c>
      <c r="B23" s="3096"/>
      <c r="C23" s="3096"/>
      <c r="D23" s="3096"/>
      <c r="E23" s="3096"/>
      <c r="F23" s="3096"/>
      <c r="G23" s="3096"/>
      <c r="H23" s="3096"/>
      <c r="I23" s="3096"/>
      <c r="J23" s="3096"/>
      <c r="K23" s="3096"/>
      <c r="L23" s="3096"/>
      <c r="M23" s="3096"/>
      <c r="N23" s="3096"/>
      <c r="O23" s="132"/>
    </row>
    <row r="24" spans="1:15" ht="25.5" customHeight="1">
      <c r="A24" s="3097" t="s">
        <v>1046</v>
      </c>
      <c r="B24" s="3097"/>
      <c r="C24" s="3097"/>
      <c r="D24" s="3097"/>
      <c r="E24" s="3097"/>
      <c r="F24" s="3097"/>
      <c r="G24" s="3097"/>
      <c r="H24" s="3097"/>
      <c r="I24" s="3097"/>
      <c r="J24" s="3097"/>
      <c r="K24" s="3097"/>
      <c r="L24" s="3097"/>
      <c r="M24" s="3097"/>
      <c r="N24" s="3097"/>
    </row>
    <row r="25" spans="1:15" ht="25.5" customHeight="1">
      <c r="A25" s="3097" t="s">
        <v>1047</v>
      </c>
      <c r="B25" s="3097"/>
      <c r="C25" s="3097"/>
      <c r="D25" s="3097"/>
      <c r="E25" s="3097"/>
      <c r="F25" s="3097"/>
      <c r="G25" s="3097"/>
      <c r="H25" s="3097"/>
      <c r="I25" s="3097"/>
      <c r="J25" s="3097"/>
      <c r="K25" s="3097"/>
      <c r="L25" s="3097"/>
      <c r="M25" s="3097"/>
      <c r="N25" s="3097"/>
    </row>
    <row r="26" spans="1:15" ht="6" customHeight="1">
      <c r="B26" s="217"/>
      <c r="C26" s="217"/>
      <c r="D26" s="217"/>
      <c r="E26" s="217"/>
      <c r="F26" s="217"/>
      <c r="G26" s="217"/>
      <c r="H26" s="217"/>
      <c r="I26" s="217"/>
      <c r="J26" s="217"/>
      <c r="K26" s="217"/>
      <c r="L26" s="217"/>
      <c r="M26" s="217"/>
      <c r="N26" s="217"/>
    </row>
    <row r="27" spans="1:15">
      <c r="B27" s="217"/>
      <c r="C27" s="217"/>
      <c r="D27" s="217"/>
      <c r="E27" s="217"/>
      <c r="F27" s="217"/>
      <c r="G27" s="217"/>
      <c r="H27" s="217"/>
      <c r="I27" s="217"/>
      <c r="J27" s="217"/>
      <c r="K27" s="217"/>
      <c r="L27" s="217"/>
      <c r="M27" s="217"/>
      <c r="N27" s="217"/>
    </row>
    <row r="28" spans="1:15">
      <c r="B28" s="217"/>
      <c r="C28" s="217"/>
      <c r="D28" s="217"/>
      <c r="E28" s="217"/>
      <c r="F28" s="217"/>
      <c r="G28" s="217"/>
      <c r="H28" s="217"/>
      <c r="I28" s="217"/>
      <c r="J28" s="217"/>
      <c r="K28" s="217"/>
      <c r="L28" s="217"/>
      <c r="M28" s="217"/>
      <c r="N28" s="217"/>
    </row>
    <row r="29" spans="1:15">
      <c r="B29" s="217"/>
      <c r="C29" s="217"/>
      <c r="D29" s="217"/>
      <c r="E29" s="217"/>
      <c r="F29" s="217"/>
      <c r="G29" s="217"/>
      <c r="H29" s="217"/>
      <c r="I29" s="217"/>
      <c r="J29" s="217"/>
      <c r="K29" s="217"/>
      <c r="L29" s="217"/>
      <c r="M29" s="217"/>
      <c r="N29" s="217"/>
    </row>
    <row r="30" spans="1:15">
      <c r="B30" s="217"/>
      <c r="C30" s="217"/>
      <c r="D30" s="217"/>
      <c r="E30" s="217"/>
      <c r="F30" s="217"/>
      <c r="G30" s="217"/>
      <c r="H30" s="217"/>
      <c r="I30" s="217"/>
      <c r="J30" s="217"/>
      <c r="K30" s="217"/>
      <c r="L30" s="217"/>
      <c r="M30" s="217"/>
      <c r="N30" s="217"/>
    </row>
    <row r="31" spans="1:15">
      <c r="B31" s="217"/>
      <c r="C31" s="217"/>
      <c r="D31" s="217"/>
      <c r="E31" s="217"/>
      <c r="F31" s="217"/>
      <c r="G31" s="217"/>
      <c r="H31" s="217"/>
      <c r="I31" s="217"/>
      <c r="J31" s="217"/>
      <c r="K31" s="217"/>
      <c r="L31" s="217"/>
      <c r="M31" s="217"/>
      <c r="N31" s="217"/>
    </row>
    <row r="32" spans="1:15">
      <c r="B32" s="217"/>
      <c r="C32" s="217"/>
      <c r="D32" s="217"/>
      <c r="E32" s="217"/>
      <c r="F32" s="217"/>
      <c r="G32" s="217"/>
      <c r="H32" s="217"/>
      <c r="I32" s="217"/>
      <c r="J32" s="217"/>
      <c r="K32" s="217"/>
      <c r="L32" s="217"/>
      <c r="M32" s="217"/>
      <c r="N32" s="217"/>
    </row>
    <row r="34" spans="2:14">
      <c r="B34" s="217"/>
      <c r="C34" s="217"/>
      <c r="D34" s="217"/>
      <c r="E34" s="217"/>
      <c r="F34" s="217"/>
      <c r="G34" s="217"/>
      <c r="H34" s="217"/>
      <c r="I34" s="217"/>
      <c r="J34" s="217"/>
      <c r="K34" s="217"/>
      <c r="L34" s="217"/>
      <c r="M34" s="217"/>
      <c r="N34" s="217"/>
    </row>
  </sheetData>
  <mergeCells count="7">
    <mergeCell ref="A23:N23"/>
    <mergeCell ref="A24:N24"/>
    <mergeCell ref="A25:N25"/>
    <mergeCell ref="A1:N1"/>
    <mergeCell ref="A2:N2"/>
    <mergeCell ref="A21:N21"/>
    <mergeCell ref="A22:N22"/>
  </mergeCells>
  <phoneticPr fontId="32" type="noConversion"/>
  <hyperlinks>
    <hyperlink ref="P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97.xml><?xml version="1.0" encoding="utf-8"?>
<worksheet xmlns="http://schemas.openxmlformats.org/spreadsheetml/2006/main" xmlns:r="http://schemas.openxmlformats.org/officeDocument/2006/relationships">
  <sheetPr>
    <pageSetUpPr fitToPage="1"/>
  </sheetPr>
  <dimension ref="A1:L34"/>
  <sheetViews>
    <sheetView showGridLines="0" workbookViewId="0">
      <selection sqref="A1:J25"/>
    </sheetView>
  </sheetViews>
  <sheetFormatPr defaultColWidth="7.85546875" defaultRowHeight="12.75"/>
  <cols>
    <col min="1" max="1" width="18.7109375" style="134" customWidth="1"/>
    <col min="2" max="10" width="11.7109375" style="134" customWidth="1"/>
    <col min="11" max="11" width="7.7109375" style="134" customWidth="1"/>
    <col min="12" max="12" width="14.5703125" style="134" bestFit="1" customWidth="1"/>
    <col min="13" max="16384" width="7.85546875" style="134"/>
  </cols>
  <sheetData>
    <row r="1" spans="1:12" s="108" customFormat="1" ht="30" customHeight="1">
      <c r="A1" s="3090" t="s">
        <v>1051</v>
      </c>
      <c r="B1" s="3090"/>
      <c r="C1" s="3090"/>
      <c r="D1" s="3090"/>
      <c r="E1" s="3090"/>
      <c r="F1" s="3090"/>
      <c r="G1" s="3090"/>
      <c r="H1" s="3090"/>
      <c r="I1" s="3090"/>
      <c r="J1" s="3090"/>
      <c r="K1" s="107"/>
      <c r="L1" s="1419" t="s">
        <v>303</v>
      </c>
    </row>
    <row r="2" spans="1:12" s="108" customFormat="1" ht="30" customHeight="1">
      <c r="A2" s="3090" t="s">
        <v>1052</v>
      </c>
      <c r="B2" s="3090"/>
      <c r="C2" s="3090"/>
      <c r="D2" s="3090"/>
      <c r="E2" s="3090"/>
      <c r="F2" s="3090"/>
      <c r="G2" s="3090"/>
      <c r="H2" s="3090"/>
      <c r="I2" s="3090"/>
      <c r="J2" s="3090"/>
      <c r="K2" s="107"/>
    </row>
    <row r="3" spans="1:12" s="108" customFormat="1" ht="12" customHeight="1">
      <c r="A3" s="204" t="s">
        <v>1012</v>
      </c>
      <c r="B3" s="205"/>
      <c r="C3" s="205"/>
      <c r="D3" s="205"/>
      <c r="E3" s="205"/>
      <c r="F3" s="205"/>
      <c r="G3" s="205"/>
      <c r="H3" s="205"/>
      <c r="I3" s="205"/>
      <c r="J3" s="206" t="s">
        <v>1013</v>
      </c>
      <c r="K3" s="107"/>
    </row>
    <row r="4" spans="1:12" s="108" customFormat="1" ht="42" customHeight="1">
      <c r="A4" s="207"/>
      <c r="B4" s="81" t="s">
        <v>1951</v>
      </c>
      <c r="C4" s="81" t="s">
        <v>1014</v>
      </c>
      <c r="D4" s="81" t="s">
        <v>1015</v>
      </c>
      <c r="E4" s="81" t="s">
        <v>1016</v>
      </c>
      <c r="F4" s="81" t="s">
        <v>1017</v>
      </c>
      <c r="G4" s="81" t="s">
        <v>1018</v>
      </c>
      <c r="H4" s="81" t="s">
        <v>1019</v>
      </c>
      <c r="I4" s="81" t="s">
        <v>1020</v>
      </c>
      <c r="J4" s="82" t="s">
        <v>1021</v>
      </c>
      <c r="K4" s="208"/>
    </row>
    <row r="5" spans="1:12" s="119" customFormat="1" ht="21" customHeight="1">
      <c r="A5" s="119" t="s">
        <v>1793</v>
      </c>
      <c r="B5" s="209">
        <v>350871</v>
      </c>
      <c r="C5" s="209">
        <v>533</v>
      </c>
      <c r="D5" s="209">
        <v>935</v>
      </c>
      <c r="E5" s="209">
        <v>41505</v>
      </c>
      <c r="F5" s="209">
        <v>615</v>
      </c>
      <c r="G5" s="209">
        <v>869</v>
      </c>
      <c r="H5" s="209">
        <v>49082</v>
      </c>
      <c r="I5" s="209">
        <v>99690</v>
      </c>
      <c r="J5" s="209">
        <v>19764</v>
      </c>
      <c r="K5" s="210"/>
    </row>
    <row r="6" spans="1:12" s="119" customFormat="1" ht="21" customHeight="1">
      <c r="A6" s="122" t="s">
        <v>1993</v>
      </c>
      <c r="B6" s="209">
        <v>336726</v>
      </c>
      <c r="C6" s="209">
        <v>487</v>
      </c>
      <c r="D6" s="209">
        <v>894</v>
      </c>
      <c r="E6" s="209">
        <v>40558</v>
      </c>
      <c r="F6" s="209">
        <v>601</v>
      </c>
      <c r="G6" s="209">
        <v>828</v>
      </c>
      <c r="H6" s="209">
        <v>47183</v>
      </c>
      <c r="I6" s="209">
        <v>95817</v>
      </c>
      <c r="J6" s="209">
        <v>18651</v>
      </c>
      <c r="K6" s="210"/>
    </row>
    <row r="7" spans="1:12" s="119" customFormat="1" ht="21" customHeight="1">
      <c r="A7" s="122" t="s">
        <v>1994</v>
      </c>
      <c r="B7" s="211">
        <v>10156</v>
      </c>
      <c r="C7" s="211">
        <v>24</v>
      </c>
      <c r="D7" s="211">
        <v>26</v>
      </c>
      <c r="E7" s="211">
        <v>594</v>
      </c>
      <c r="F7" s="211">
        <v>9</v>
      </c>
      <c r="G7" s="211">
        <v>27</v>
      </c>
      <c r="H7" s="211">
        <v>1434</v>
      </c>
      <c r="I7" s="211">
        <v>2511</v>
      </c>
      <c r="J7" s="211">
        <v>926</v>
      </c>
      <c r="K7" s="210"/>
    </row>
    <row r="8" spans="1:12" s="126" customFormat="1" ht="21" customHeight="1">
      <c r="A8" s="124" t="s">
        <v>1995</v>
      </c>
      <c r="B8" s="212">
        <v>200</v>
      </c>
      <c r="C8" s="212">
        <v>0</v>
      </c>
      <c r="D8" s="213">
        <v>0</v>
      </c>
      <c r="E8" s="212">
        <v>18</v>
      </c>
      <c r="F8" s="212">
        <v>1</v>
      </c>
      <c r="G8" s="212">
        <v>0</v>
      </c>
      <c r="H8" s="212">
        <v>47</v>
      </c>
      <c r="I8" s="212">
        <v>35</v>
      </c>
      <c r="J8" s="212">
        <v>18</v>
      </c>
      <c r="K8" s="210"/>
    </row>
    <row r="9" spans="1:12" s="126" customFormat="1" ht="21" customHeight="1">
      <c r="A9" s="124" t="s">
        <v>1996</v>
      </c>
      <c r="B9" s="212">
        <v>695</v>
      </c>
      <c r="C9" s="212">
        <v>5</v>
      </c>
      <c r="D9" s="212">
        <v>2</v>
      </c>
      <c r="E9" s="212">
        <v>68</v>
      </c>
      <c r="F9" s="212">
        <v>0</v>
      </c>
      <c r="G9" s="212">
        <v>0</v>
      </c>
      <c r="H9" s="212">
        <v>210</v>
      </c>
      <c r="I9" s="212">
        <v>152</v>
      </c>
      <c r="J9" s="212">
        <v>83</v>
      </c>
      <c r="K9" s="210"/>
    </row>
    <row r="10" spans="1:12" s="126" customFormat="1" ht="21" customHeight="1">
      <c r="A10" s="124" t="s">
        <v>1997</v>
      </c>
      <c r="B10" s="212">
        <v>6772</v>
      </c>
      <c r="C10" s="212">
        <v>4</v>
      </c>
      <c r="D10" s="212">
        <v>14</v>
      </c>
      <c r="E10" s="212">
        <v>283</v>
      </c>
      <c r="F10" s="212">
        <v>7</v>
      </c>
      <c r="G10" s="212">
        <v>24</v>
      </c>
      <c r="H10" s="212">
        <v>646</v>
      </c>
      <c r="I10" s="212">
        <v>1776</v>
      </c>
      <c r="J10" s="212">
        <v>486</v>
      </c>
      <c r="K10" s="210"/>
    </row>
    <row r="11" spans="1:12" s="126" customFormat="1" ht="21" customHeight="1">
      <c r="A11" s="124" t="s">
        <v>1998</v>
      </c>
      <c r="B11" s="212">
        <v>517</v>
      </c>
      <c r="C11" s="212">
        <v>13</v>
      </c>
      <c r="D11" s="212">
        <v>1</v>
      </c>
      <c r="E11" s="212">
        <v>49</v>
      </c>
      <c r="F11" s="212">
        <v>1</v>
      </c>
      <c r="G11" s="212">
        <v>1</v>
      </c>
      <c r="H11" s="212">
        <v>152</v>
      </c>
      <c r="I11" s="212">
        <v>107</v>
      </c>
      <c r="J11" s="212">
        <v>55</v>
      </c>
      <c r="K11" s="210"/>
    </row>
    <row r="12" spans="1:12" s="126" customFormat="1" ht="21" customHeight="1">
      <c r="A12" s="124" t="s">
        <v>1999</v>
      </c>
      <c r="B12" s="212">
        <v>211</v>
      </c>
      <c r="C12" s="212">
        <v>0</v>
      </c>
      <c r="D12" s="212">
        <v>4</v>
      </c>
      <c r="E12" s="212">
        <v>23</v>
      </c>
      <c r="F12" s="212">
        <v>0</v>
      </c>
      <c r="G12" s="212">
        <v>0</v>
      </c>
      <c r="H12" s="212">
        <v>53</v>
      </c>
      <c r="I12" s="212">
        <v>49</v>
      </c>
      <c r="J12" s="212">
        <v>23</v>
      </c>
      <c r="K12" s="210"/>
    </row>
    <row r="13" spans="1:12" s="126" customFormat="1" ht="21" customHeight="1">
      <c r="A13" s="124" t="s">
        <v>2000</v>
      </c>
      <c r="B13" s="212">
        <v>43</v>
      </c>
      <c r="C13" s="213">
        <v>0</v>
      </c>
      <c r="D13" s="213">
        <v>0</v>
      </c>
      <c r="E13" s="212">
        <v>5</v>
      </c>
      <c r="F13" s="212">
        <v>0</v>
      </c>
      <c r="G13" s="212">
        <v>0</v>
      </c>
      <c r="H13" s="212">
        <v>6</v>
      </c>
      <c r="I13" s="212">
        <v>5</v>
      </c>
      <c r="J13" s="212">
        <v>4</v>
      </c>
      <c r="K13" s="210"/>
    </row>
    <row r="14" spans="1:12" s="126" customFormat="1" ht="21" customHeight="1">
      <c r="A14" s="124" t="s">
        <v>2001</v>
      </c>
      <c r="B14" s="212">
        <v>338</v>
      </c>
      <c r="C14" s="212">
        <v>0</v>
      </c>
      <c r="D14" s="212">
        <v>0</v>
      </c>
      <c r="E14" s="212">
        <v>35</v>
      </c>
      <c r="F14" s="212">
        <v>0</v>
      </c>
      <c r="G14" s="212">
        <v>0</v>
      </c>
      <c r="H14" s="212">
        <v>82</v>
      </c>
      <c r="I14" s="212">
        <v>68</v>
      </c>
      <c r="J14" s="212">
        <v>60</v>
      </c>
      <c r="K14" s="210"/>
    </row>
    <row r="15" spans="1:12" s="126" customFormat="1" ht="21" customHeight="1">
      <c r="A15" s="124" t="s">
        <v>2002</v>
      </c>
      <c r="B15" s="212">
        <v>960</v>
      </c>
      <c r="C15" s="212">
        <v>1</v>
      </c>
      <c r="D15" s="213">
        <v>0</v>
      </c>
      <c r="E15" s="212">
        <v>80</v>
      </c>
      <c r="F15" s="212">
        <v>0</v>
      </c>
      <c r="G15" s="212">
        <v>2</v>
      </c>
      <c r="H15" s="212">
        <v>152</v>
      </c>
      <c r="I15" s="212">
        <v>231</v>
      </c>
      <c r="J15" s="212">
        <v>140</v>
      </c>
      <c r="K15" s="210"/>
    </row>
    <row r="16" spans="1:12" s="126" customFormat="1" ht="21" customHeight="1">
      <c r="A16" s="124" t="s">
        <v>2003</v>
      </c>
      <c r="B16" s="212">
        <v>142</v>
      </c>
      <c r="C16" s="213">
        <v>0</v>
      </c>
      <c r="D16" s="212">
        <v>4</v>
      </c>
      <c r="E16" s="212">
        <v>18</v>
      </c>
      <c r="F16" s="212">
        <v>0</v>
      </c>
      <c r="G16" s="212">
        <v>0</v>
      </c>
      <c r="H16" s="212">
        <v>36</v>
      </c>
      <c r="I16" s="212">
        <v>23</v>
      </c>
      <c r="J16" s="212">
        <v>20</v>
      </c>
      <c r="K16" s="210"/>
    </row>
    <row r="17" spans="1:11" s="126" customFormat="1" ht="21" customHeight="1">
      <c r="A17" s="124" t="s">
        <v>2004</v>
      </c>
      <c r="B17" s="212">
        <v>127</v>
      </c>
      <c r="C17" s="213">
        <v>0</v>
      </c>
      <c r="D17" s="212">
        <v>0</v>
      </c>
      <c r="E17" s="212">
        <v>9</v>
      </c>
      <c r="F17" s="212">
        <v>0</v>
      </c>
      <c r="G17" s="212">
        <v>0</v>
      </c>
      <c r="H17" s="212">
        <v>29</v>
      </c>
      <c r="I17" s="212">
        <v>28</v>
      </c>
      <c r="J17" s="212">
        <v>14</v>
      </c>
      <c r="K17" s="210"/>
    </row>
    <row r="18" spans="1:11" s="126" customFormat="1" ht="21" customHeight="1">
      <c r="A18" s="127" t="s">
        <v>2005</v>
      </c>
      <c r="B18" s="212">
        <v>151</v>
      </c>
      <c r="C18" s="212">
        <v>1</v>
      </c>
      <c r="D18" s="212">
        <v>1</v>
      </c>
      <c r="E18" s="212">
        <v>6</v>
      </c>
      <c r="F18" s="212">
        <v>0</v>
      </c>
      <c r="G18" s="212">
        <v>0</v>
      </c>
      <c r="H18" s="212">
        <v>21</v>
      </c>
      <c r="I18" s="212">
        <v>37</v>
      </c>
      <c r="J18" s="212">
        <v>23</v>
      </c>
      <c r="K18" s="210"/>
    </row>
    <row r="19" spans="1:11" s="108" customFormat="1" ht="42" customHeight="1">
      <c r="A19" s="207"/>
      <c r="B19" s="81" t="s">
        <v>1951</v>
      </c>
      <c r="C19" s="81" t="s">
        <v>1014</v>
      </c>
      <c r="D19" s="81" t="s">
        <v>1015</v>
      </c>
      <c r="E19" s="81" t="s">
        <v>1016</v>
      </c>
      <c r="F19" s="81" t="s">
        <v>1017</v>
      </c>
      <c r="G19" s="81" t="s">
        <v>1018</v>
      </c>
      <c r="H19" s="81" t="s">
        <v>1019</v>
      </c>
      <c r="I19" s="81" t="s">
        <v>1020</v>
      </c>
      <c r="J19" s="82" t="s">
        <v>1021</v>
      </c>
      <c r="K19" s="210"/>
    </row>
    <row r="20" spans="1:11" s="108" customFormat="1" ht="6" customHeight="1">
      <c r="A20" s="228"/>
      <c r="B20" s="208"/>
      <c r="C20" s="208"/>
      <c r="D20" s="208"/>
      <c r="E20" s="208"/>
      <c r="F20" s="208"/>
      <c r="G20" s="208"/>
      <c r="H20" s="208"/>
      <c r="I20" s="208"/>
      <c r="J20" s="208"/>
      <c r="K20" s="210"/>
    </row>
    <row r="21" spans="1:11" s="215" customFormat="1" ht="12.75" customHeight="1">
      <c r="A21" s="2992" t="s">
        <v>1843</v>
      </c>
      <c r="B21" s="2992"/>
      <c r="C21" s="2992"/>
      <c r="D21" s="2992"/>
      <c r="E21" s="2992"/>
      <c r="F21" s="2992"/>
      <c r="G21" s="2992"/>
      <c r="H21" s="2992"/>
      <c r="I21" s="2992"/>
      <c r="J21" s="2992"/>
    </row>
    <row r="22" spans="1:11" s="215" customFormat="1" ht="12.75" customHeight="1">
      <c r="A22" s="3096" t="s">
        <v>2016</v>
      </c>
      <c r="B22" s="3096"/>
      <c r="C22" s="3096"/>
      <c r="D22" s="3096"/>
      <c r="E22" s="3096"/>
      <c r="F22" s="3096"/>
      <c r="G22" s="3096"/>
      <c r="H22" s="3096"/>
      <c r="I22" s="3096"/>
      <c r="J22" s="3096"/>
    </row>
    <row r="23" spans="1:11" s="215" customFormat="1" ht="12.75" customHeight="1">
      <c r="A23" s="3120" t="s">
        <v>2017</v>
      </c>
      <c r="B23" s="3120"/>
      <c r="C23" s="3120"/>
      <c r="D23" s="3120"/>
      <c r="E23" s="3120"/>
      <c r="F23" s="3120"/>
      <c r="G23" s="3120"/>
      <c r="H23" s="3120"/>
      <c r="I23" s="3120"/>
      <c r="J23" s="3120"/>
    </row>
    <row r="24" spans="1:11" s="229" customFormat="1" ht="39" customHeight="1">
      <c r="A24" s="3097" t="s">
        <v>2018</v>
      </c>
      <c r="B24" s="3097"/>
      <c r="C24" s="3097"/>
      <c r="D24" s="3097"/>
      <c r="E24" s="3097"/>
      <c r="F24" s="3097"/>
      <c r="G24" s="3097"/>
      <c r="H24" s="3097"/>
      <c r="I24" s="3097"/>
      <c r="J24" s="3097"/>
    </row>
    <row r="25" spans="1:11" s="229" customFormat="1" ht="39" customHeight="1">
      <c r="A25" s="3097" t="s">
        <v>2019</v>
      </c>
      <c r="B25" s="3097"/>
      <c r="C25" s="3097"/>
      <c r="D25" s="3097"/>
      <c r="E25" s="3097"/>
      <c r="F25" s="3097"/>
      <c r="G25" s="3097"/>
      <c r="H25" s="3097"/>
      <c r="I25" s="3097"/>
      <c r="J25" s="3097"/>
    </row>
    <row r="26" spans="1:11" ht="6" customHeight="1">
      <c r="B26" s="217"/>
      <c r="C26" s="217"/>
      <c r="D26" s="217"/>
      <c r="E26" s="217"/>
      <c r="F26" s="217"/>
      <c r="G26" s="217"/>
      <c r="H26" s="217"/>
      <c r="I26" s="217"/>
      <c r="J26" s="217"/>
      <c r="K26" s="217"/>
    </row>
    <row r="27" spans="1:11">
      <c r="B27" s="217"/>
      <c r="C27" s="217"/>
      <c r="D27" s="217"/>
      <c r="E27" s="217"/>
      <c r="F27" s="217"/>
      <c r="G27" s="217"/>
      <c r="H27" s="217"/>
      <c r="I27" s="217"/>
      <c r="J27" s="217"/>
      <c r="K27" s="217"/>
    </row>
    <row r="28" spans="1:11">
      <c r="B28" s="217"/>
      <c r="C28" s="217"/>
      <c r="D28" s="217"/>
      <c r="E28" s="217"/>
      <c r="F28" s="217"/>
      <c r="G28" s="217"/>
      <c r="H28" s="217"/>
      <c r="I28" s="217"/>
      <c r="J28" s="217"/>
      <c r="K28" s="217"/>
    </row>
    <row r="29" spans="1:11">
      <c r="B29" s="217"/>
      <c r="C29" s="217"/>
      <c r="D29" s="217"/>
      <c r="E29" s="217"/>
      <c r="F29" s="217"/>
      <c r="G29" s="217"/>
      <c r="H29" s="217"/>
      <c r="I29" s="217"/>
      <c r="J29" s="217"/>
      <c r="K29" s="217"/>
    </row>
    <row r="30" spans="1:11">
      <c r="B30" s="217"/>
      <c r="C30" s="217"/>
      <c r="D30" s="217"/>
      <c r="E30" s="217"/>
      <c r="F30" s="217"/>
      <c r="G30" s="217"/>
      <c r="H30" s="217"/>
      <c r="I30" s="217"/>
      <c r="J30" s="217"/>
      <c r="K30" s="217"/>
    </row>
    <row r="31" spans="1:11">
      <c r="B31" s="217"/>
      <c r="C31" s="217"/>
      <c r="D31" s="217"/>
      <c r="E31" s="217"/>
      <c r="F31" s="217"/>
      <c r="G31" s="217"/>
      <c r="H31" s="217"/>
      <c r="I31" s="217"/>
      <c r="J31" s="217"/>
      <c r="K31" s="217"/>
    </row>
    <row r="32" spans="1:11">
      <c r="B32" s="217"/>
      <c r="C32" s="217"/>
      <c r="D32" s="217"/>
      <c r="E32" s="217"/>
      <c r="F32" s="217"/>
      <c r="G32" s="217"/>
      <c r="H32" s="217"/>
      <c r="I32" s="217"/>
      <c r="J32" s="217"/>
      <c r="K32" s="217"/>
    </row>
    <row r="34" spans="2:11">
      <c r="B34" s="217"/>
      <c r="C34" s="217"/>
      <c r="D34" s="217"/>
      <c r="E34" s="217"/>
      <c r="F34" s="217"/>
      <c r="G34" s="217"/>
      <c r="H34" s="217"/>
      <c r="I34" s="217"/>
      <c r="J34" s="217"/>
      <c r="K34" s="217"/>
    </row>
  </sheetData>
  <mergeCells count="7">
    <mergeCell ref="A23:J23"/>
    <mergeCell ref="A24:J24"/>
    <mergeCell ref="A25:J25"/>
    <mergeCell ref="A1:J1"/>
    <mergeCell ref="A2:J2"/>
    <mergeCell ref="A21:J21"/>
    <mergeCell ref="A22:J22"/>
  </mergeCells>
  <phoneticPr fontId="32" type="noConversion"/>
  <hyperlinks>
    <hyperlink ref="L1"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headerFooter alignWithMargins="0"/>
</worksheet>
</file>

<file path=xl/worksheets/sheet98.xml><?xml version="1.0" encoding="utf-8"?>
<worksheet xmlns="http://schemas.openxmlformats.org/spreadsheetml/2006/main" xmlns:r="http://schemas.openxmlformats.org/officeDocument/2006/relationships">
  <sheetPr>
    <pageSetUpPr fitToPage="1"/>
  </sheetPr>
  <dimension ref="A1:L34"/>
  <sheetViews>
    <sheetView showGridLines="0" workbookViewId="0">
      <selection sqref="A1:J25"/>
    </sheetView>
  </sheetViews>
  <sheetFormatPr defaultColWidth="7.85546875" defaultRowHeight="12.75"/>
  <cols>
    <col min="1" max="1" width="18.7109375" style="134" customWidth="1"/>
    <col min="2" max="10" width="11.7109375" style="134" customWidth="1"/>
    <col min="11" max="11" width="7.7109375" style="134" customWidth="1"/>
    <col min="12" max="12" width="14.5703125" style="134" bestFit="1" customWidth="1"/>
    <col min="13" max="16384" width="7.85546875" style="134"/>
  </cols>
  <sheetData>
    <row r="1" spans="1:12" s="108" customFormat="1" ht="30" customHeight="1">
      <c r="A1" s="3090" t="s">
        <v>1053</v>
      </c>
      <c r="B1" s="3090"/>
      <c r="C1" s="3090"/>
      <c r="D1" s="3090"/>
      <c r="E1" s="3090"/>
      <c r="F1" s="3090"/>
      <c r="G1" s="3090"/>
      <c r="H1" s="3090"/>
      <c r="I1" s="3090"/>
      <c r="J1" s="3090"/>
      <c r="K1" s="107"/>
      <c r="L1" s="1419" t="s">
        <v>303</v>
      </c>
    </row>
    <row r="2" spans="1:12" s="108" customFormat="1" ht="30" customHeight="1">
      <c r="A2" s="3090" t="s">
        <v>1054</v>
      </c>
      <c r="B2" s="3090"/>
      <c r="C2" s="3090"/>
      <c r="D2" s="3090"/>
      <c r="E2" s="3090"/>
      <c r="F2" s="3090"/>
      <c r="G2" s="3090"/>
      <c r="H2" s="3090"/>
      <c r="I2" s="3090"/>
      <c r="J2" s="3090"/>
      <c r="K2" s="107"/>
    </row>
    <row r="3" spans="1:12" s="108" customFormat="1" ht="12" customHeight="1">
      <c r="A3" s="204" t="s">
        <v>1012</v>
      </c>
      <c r="B3" s="205"/>
      <c r="C3" s="205"/>
      <c r="D3" s="205"/>
      <c r="E3" s="205"/>
      <c r="F3" s="205"/>
      <c r="G3" s="205"/>
      <c r="H3" s="205"/>
      <c r="I3" s="205"/>
      <c r="J3" s="206" t="s">
        <v>1013</v>
      </c>
      <c r="K3" s="107"/>
    </row>
    <row r="4" spans="1:12" s="108" customFormat="1" ht="42" customHeight="1">
      <c r="A4" s="207"/>
      <c r="B4" s="81" t="s">
        <v>1024</v>
      </c>
      <c r="C4" s="81" t="s">
        <v>1025</v>
      </c>
      <c r="D4" s="81" t="s">
        <v>1026</v>
      </c>
      <c r="E4" s="81" t="s">
        <v>1027</v>
      </c>
      <c r="F4" s="81" t="s">
        <v>1028</v>
      </c>
      <c r="G4" s="81" t="s">
        <v>1029</v>
      </c>
      <c r="H4" s="81" t="s">
        <v>1030</v>
      </c>
      <c r="I4" s="81" t="s">
        <v>1031</v>
      </c>
      <c r="J4" s="82" t="s">
        <v>1032</v>
      </c>
      <c r="K4" s="208"/>
    </row>
    <row r="5" spans="1:12" s="119" customFormat="1" ht="21" customHeight="1">
      <c r="A5" s="119" t="s">
        <v>1793</v>
      </c>
      <c r="B5" s="209">
        <v>31610</v>
      </c>
      <c r="C5" s="209">
        <v>7291</v>
      </c>
      <c r="D5" s="209">
        <v>23715</v>
      </c>
      <c r="E5" s="209">
        <v>31525</v>
      </c>
      <c r="F5" s="209">
        <v>11668</v>
      </c>
      <c r="G5" s="209">
        <v>4565</v>
      </c>
      <c r="H5" s="209">
        <v>15833</v>
      </c>
      <c r="I5" s="209">
        <v>3847</v>
      </c>
      <c r="J5" s="209">
        <v>7824</v>
      </c>
      <c r="K5" s="210"/>
    </row>
    <row r="6" spans="1:12" s="119" customFormat="1" ht="21" customHeight="1">
      <c r="A6" s="122" t="s">
        <v>1993</v>
      </c>
      <c r="B6" s="209">
        <v>29930</v>
      </c>
      <c r="C6" s="209">
        <v>7086</v>
      </c>
      <c r="D6" s="209">
        <v>22893</v>
      </c>
      <c r="E6" s="209">
        <v>29802</v>
      </c>
      <c r="F6" s="209">
        <v>11127</v>
      </c>
      <c r="G6" s="209">
        <v>4448</v>
      </c>
      <c r="H6" s="209">
        <v>15324</v>
      </c>
      <c r="I6" s="209">
        <v>3604</v>
      </c>
      <c r="J6" s="209">
        <v>7493</v>
      </c>
      <c r="K6" s="210"/>
    </row>
    <row r="7" spans="1:12" s="119" customFormat="1" ht="21" customHeight="1">
      <c r="A7" s="122" t="s">
        <v>1994</v>
      </c>
      <c r="B7" s="211">
        <v>1233</v>
      </c>
      <c r="C7" s="211">
        <v>130</v>
      </c>
      <c r="D7" s="211">
        <v>650</v>
      </c>
      <c r="E7" s="211">
        <v>1427</v>
      </c>
      <c r="F7" s="211">
        <v>388</v>
      </c>
      <c r="G7" s="211">
        <v>81</v>
      </c>
      <c r="H7" s="211">
        <v>316</v>
      </c>
      <c r="I7" s="211">
        <v>142</v>
      </c>
      <c r="J7" s="211">
        <v>238</v>
      </c>
      <c r="K7" s="210"/>
    </row>
    <row r="8" spans="1:12" s="126" customFormat="1" ht="21" customHeight="1">
      <c r="A8" s="124" t="s">
        <v>1995</v>
      </c>
      <c r="B8" s="212">
        <v>45</v>
      </c>
      <c r="C8" s="213">
        <v>1</v>
      </c>
      <c r="D8" s="212">
        <v>10</v>
      </c>
      <c r="E8" s="212">
        <v>7</v>
      </c>
      <c r="F8" s="212">
        <v>6</v>
      </c>
      <c r="G8" s="212">
        <v>2</v>
      </c>
      <c r="H8" s="212">
        <v>3</v>
      </c>
      <c r="I8" s="212">
        <v>4</v>
      </c>
      <c r="J8" s="212">
        <v>3</v>
      </c>
      <c r="K8" s="210"/>
    </row>
    <row r="9" spans="1:12" s="126" customFormat="1" ht="21" customHeight="1">
      <c r="A9" s="124" t="s">
        <v>1996</v>
      </c>
      <c r="B9" s="212">
        <v>75</v>
      </c>
      <c r="C9" s="213">
        <v>3</v>
      </c>
      <c r="D9" s="212">
        <v>27</v>
      </c>
      <c r="E9" s="212">
        <v>13</v>
      </c>
      <c r="F9" s="212">
        <v>17</v>
      </c>
      <c r="G9" s="212">
        <v>3</v>
      </c>
      <c r="H9" s="212">
        <v>6</v>
      </c>
      <c r="I9" s="212">
        <v>6</v>
      </c>
      <c r="J9" s="212">
        <v>25</v>
      </c>
      <c r="K9" s="210"/>
    </row>
    <row r="10" spans="1:12" s="126" customFormat="1" ht="21" customHeight="1">
      <c r="A10" s="124" t="s">
        <v>1997</v>
      </c>
      <c r="B10" s="212">
        <v>719</v>
      </c>
      <c r="C10" s="212">
        <v>114</v>
      </c>
      <c r="D10" s="212">
        <v>515</v>
      </c>
      <c r="E10" s="212">
        <v>1300</v>
      </c>
      <c r="F10" s="212">
        <v>308</v>
      </c>
      <c r="G10" s="212">
        <v>56</v>
      </c>
      <c r="H10" s="212">
        <v>274</v>
      </c>
      <c r="I10" s="212">
        <v>94</v>
      </c>
      <c r="J10" s="212">
        <v>152</v>
      </c>
      <c r="K10" s="210"/>
    </row>
    <row r="11" spans="1:12" s="126" customFormat="1" ht="21" customHeight="1">
      <c r="A11" s="124" t="s">
        <v>1998</v>
      </c>
      <c r="B11" s="212">
        <v>69</v>
      </c>
      <c r="C11" s="212">
        <v>3</v>
      </c>
      <c r="D11" s="212">
        <v>14</v>
      </c>
      <c r="E11" s="212">
        <v>15</v>
      </c>
      <c r="F11" s="212">
        <v>14</v>
      </c>
      <c r="G11" s="212">
        <v>4</v>
      </c>
      <c r="H11" s="212">
        <v>4</v>
      </c>
      <c r="I11" s="212">
        <v>3</v>
      </c>
      <c r="J11" s="212">
        <v>12</v>
      </c>
      <c r="K11" s="210"/>
    </row>
    <row r="12" spans="1:12" s="126" customFormat="1" ht="21" customHeight="1">
      <c r="A12" s="124" t="s">
        <v>1999</v>
      </c>
      <c r="B12" s="212">
        <v>27</v>
      </c>
      <c r="C12" s="213">
        <v>2</v>
      </c>
      <c r="D12" s="212">
        <v>9</v>
      </c>
      <c r="E12" s="212">
        <v>11</v>
      </c>
      <c r="F12" s="212">
        <v>4</v>
      </c>
      <c r="G12" s="212">
        <v>2</v>
      </c>
      <c r="H12" s="212">
        <v>0</v>
      </c>
      <c r="I12" s="212">
        <v>2</v>
      </c>
      <c r="J12" s="212">
        <v>2</v>
      </c>
      <c r="K12" s="210"/>
    </row>
    <row r="13" spans="1:12" s="126" customFormat="1" ht="21" customHeight="1">
      <c r="A13" s="124" t="s">
        <v>2000</v>
      </c>
      <c r="B13" s="212">
        <v>20</v>
      </c>
      <c r="C13" s="213">
        <v>0</v>
      </c>
      <c r="D13" s="212">
        <v>1</v>
      </c>
      <c r="E13" s="212">
        <v>1</v>
      </c>
      <c r="F13" s="212">
        <v>0</v>
      </c>
      <c r="G13" s="212">
        <v>0</v>
      </c>
      <c r="H13" s="213">
        <v>0</v>
      </c>
      <c r="I13" s="212">
        <v>1</v>
      </c>
      <c r="J13" s="212">
        <v>0</v>
      </c>
      <c r="K13" s="210"/>
    </row>
    <row r="14" spans="1:12" s="126" customFormat="1" ht="21" customHeight="1">
      <c r="A14" s="124" t="s">
        <v>2001</v>
      </c>
      <c r="B14" s="212">
        <v>33</v>
      </c>
      <c r="C14" s="213">
        <v>0</v>
      </c>
      <c r="D14" s="212">
        <v>24</v>
      </c>
      <c r="E14" s="212">
        <v>11</v>
      </c>
      <c r="F14" s="212">
        <v>5</v>
      </c>
      <c r="G14" s="212">
        <v>5</v>
      </c>
      <c r="H14" s="212">
        <v>7</v>
      </c>
      <c r="I14" s="212">
        <v>2</v>
      </c>
      <c r="J14" s="212">
        <v>6</v>
      </c>
      <c r="K14" s="210"/>
    </row>
    <row r="15" spans="1:12" s="126" customFormat="1" ht="21" customHeight="1">
      <c r="A15" s="124" t="s">
        <v>2002</v>
      </c>
      <c r="B15" s="212">
        <v>147</v>
      </c>
      <c r="C15" s="213">
        <v>6</v>
      </c>
      <c r="D15" s="212">
        <v>36</v>
      </c>
      <c r="E15" s="212">
        <v>60</v>
      </c>
      <c r="F15" s="212">
        <v>25</v>
      </c>
      <c r="G15" s="212">
        <v>7</v>
      </c>
      <c r="H15" s="212">
        <v>17</v>
      </c>
      <c r="I15" s="212">
        <v>25</v>
      </c>
      <c r="J15" s="212">
        <v>31</v>
      </c>
      <c r="K15" s="210"/>
    </row>
    <row r="16" spans="1:12" s="126" customFormat="1" ht="21" customHeight="1">
      <c r="A16" s="124" t="s">
        <v>2003</v>
      </c>
      <c r="B16" s="212">
        <v>30</v>
      </c>
      <c r="C16" s="213">
        <v>0</v>
      </c>
      <c r="D16" s="212">
        <v>1</v>
      </c>
      <c r="E16" s="212">
        <v>1</v>
      </c>
      <c r="F16" s="212">
        <v>2</v>
      </c>
      <c r="G16" s="212">
        <v>1</v>
      </c>
      <c r="H16" s="212">
        <v>2</v>
      </c>
      <c r="I16" s="212">
        <v>1</v>
      </c>
      <c r="J16" s="212">
        <v>3</v>
      </c>
      <c r="K16" s="210"/>
    </row>
    <row r="17" spans="1:11" s="126" customFormat="1" ht="21" customHeight="1">
      <c r="A17" s="124" t="s">
        <v>2004</v>
      </c>
      <c r="B17" s="212">
        <v>34</v>
      </c>
      <c r="C17" s="213">
        <v>0</v>
      </c>
      <c r="D17" s="212">
        <v>2</v>
      </c>
      <c r="E17" s="212">
        <v>5</v>
      </c>
      <c r="F17" s="212">
        <v>1</v>
      </c>
      <c r="G17" s="212">
        <v>1</v>
      </c>
      <c r="H17" s="212">
        <v>1</v>
      </c>
      <c r="I17" s="212">
        <v>1</v>
      </c>
      <c r="J17" s="212">
        <v>2</v>
      </c>
      <c r="K17" s="210"/>
    </row>
    <row r="18" spans="1:11" s="126" customFormat="1" ht="21" customHeight="1">
      <c r="A18" s="127" t="s">
        <v>2005</v>
      </c>
      <c r="B18" s="212">
        <v>34</v>
      </c>
      <c r="C18" s="213">
        <v>1</v>
      </c>
      <c r="D18" s="212">
        <v>11</v>
      </c>
      <c r="E18" s="212">
        <v>3</v>
      </c>
      <c r="F18" s="212">
        <v>6</v>
      </c>
      <c r="G18" s="212">
        <v>0</v>
      </c>
      <c r="H18" s="212">
        <v>2</v>
      </c>
      <c r="I18" s="212">
        <v>3</v>
      </c>
      <c r="J18" s="212">
        <v>2</v>
      </c>
      <c r="K18" s="210"/>
    </row>
    <row r="19" spans="1:11" s="108" customFormat="1" ht="42" customHeight="1">
      <c r="A19" s="207"/>
      <c r="B19" s="81" t="s">
        <v>1024</v>
      </c>
      <c r="C19" s="81" t="s">
        <v>1025</v>
      </c>
      <c r="D19" s="81" t="s">
        <v>1026</v>
      </c>
      <c r="E19" s="81" t="s">
        <v>1027</v>
      </c>
      <c r="F19" s="81" t="s">
        <v>1028</v>
      </c>
      <c r="G19" s="81" t="s">
        <v>1029</v>
      </c>
      <c r="H19" s="81" t="s">
        <v>1030</v>
      </c>
      <c r="I19" s="81" t="s">
        <v>1031</v>
      </c>
      <c r="J19" s="82" t="s">
        <v>1032</v>
      </c>
      <c r="K19" s="210"/>
    </row>
    <row r="20" spans="1:11" s="108" customFormat="1" ht="6" customHeight="1">
      <c r="A20" s="173"/>
      <c r="B20" s="103"/>
      <c r="C20" s="103"/>
      <c r="D20" s="103"/>
      <c r="E20" s="103"/>
      <c r="F20" s="103"/>
      <c r="G20" s="103"/>
      <c r="H20" s="103"/>
      <c r="I20" s="103"/>
      <c r="J20" s="103"/>
      <c r="K20" s="214"/>
    </row>
    <row r="21" spans="1:11" s="215" customFormat="1" ht="12.75" customHeight="1">
      <c r="A21" s="2992" t="s">
        <v>1843</v>
      </c>
      <c r="B21" s="2992"/>
      <c r="C21" s="2992"/>
      <c r="D21" s="2992"/>
      <c r="E21" s="2992"/>
      <c r="F21" s="2992"/>
      <c r="G21" s="2992"/>
      <c r="H21" s="2992"/>
      <c r="I21" s="2992"/>
      <c r="J21" s="2992"/>
    </row>
    <row r="22" spans="1:11" s="215" customFormat="1" ht="12.75" customHeight="1">
      <c r="A22" s="3096" t="s">
        <v>2016</v>
      </c>
      <c r="B22" s="3096"/>
      <c r="C22" s="3096"/>
      <c r="D22" s="3096"/>
      <c r="E22" s="3096"/>
      <c r="F22" s="3096"/>
      <c r="G22" s="3096"/>
      <c r="H22" s="3096"/>
      <c r="I22" s="3096"/>
      <c r="J22" s="3096"/>
    </row>
    <row r="23" spans="1:11" s="215" customFormat="1" ht="12.75" customHeight="1">
      <c r="A23" s="3120" t="s">
        <v>2017</v>
      </c>
      <c r="B23" s="3120"/>
      <c r="C23" s="3120"/>
      <c r="D23" s="3120"/>
      <c r="E23" s="3120"/>
      <c r="F23" s="3120"/>
      <c r="G23" s="3120"/>
      <c r="H23" s="3120"/>
      <c r="I23" s="3120"/>
      <c r="J23" s="3120"/>
    </row>
    <row r="24" spans="1:11" s="229" customFormat="1" ht="39" customHeight="1">
      <c r="A24" s="3097" t="s">
        <v>2018</v>
      </c>
      <c r="B24" s="3097"/>
      <c r="C24" s="3097"/>
      <c r="D24" s="3097"/>
      <c r="E24" s="3097"/>
      <c r="F24" s="3097"/>
      <c r="G24" s="3097"/>
      <c r="H24" s="3097"/>
      <c r="I24" s="3097"/>
      <c r="J24" s="3097"/>
    </row>
    <row r="25" spans="1:11" s="229" customFormat="1" ht="39" customHeight="1">
      <c r="A25" s="3097" t="s">
        <v>2019</v>
      </c>
      <c r="B25" s="3097"/>
      <c r="C25" s="3097"/>
      <c r="D25" s="3097"/>
      <c r="E25" s="3097"/>
      <c r="F25" s="3097"/>
      <c r="G25" s="3097"/>
      <c r="H25" s="3097"/>
      <c r="I25" s="3097"/>
      <c r="J25" s="3097"/>
    </row>
    <row r="26" spans="1:11" ht="6" customHeight="1">
      <c r="B26" s="217"/>
      <c r="C26" s="217"/>
      <c r="D26" s="217"/>
      <c r="E26" s="217"/>
      <c r="F26" s="217"/>
      <c r="G26" s="217"/>
      <c r="H26" s="217"/>
      <c r="I26" s="217"/>
      <c r="J26" s="217"/>
      <c r="K26" s="217"/>
    </row>
    <row r="27" spans="1:11">
      <c r="B27" s="217"/>
      <c r="C27" s="217"/>
      <c r="D27" s="217"/>
      <c r="E27" s="217"/>
      <c r="F27" s="217"/>
      <c r="G27" s="217"/>
      <c r="H27" s="217"/>
      <c r="I27" s="217"/>
      <c r="J27" s="217"/>
      <c r="K27" s="217"/>
    </row>
    <row r="28" spans="1:11">
      <c r="B28" s="217"/>
      <c r="C28" s="217"/>
      <c r="D28" s="217"/>
      <c r="E28" s="217"/>
      <c r="F28" s="217"/>
      <c r="G28" s="217"/>
      <c r="H28" s="217"/>
      <c r="I28" s="217"/>
      <c r="J28" s="217"/>
      <c r="K28" s="217"/>
    </row>
    <row r="29" spans="1:11">
      <c r="B29" s="217"/>
      <c r="C29" s="217"/>
      <c r="D29" s="217"/>
      <c r="E29" s="217"/>
      <c r="F29" s="217"/>
      <c r="G29" s="217"/>
      <c r="H29" s="217"/>
      <c r="I29" s="217"/>
      <c r="J29" s="217"/>
      <c r="K29" s="217"/>
    </row>
    <row r="30" spans="1:11">
      <c r="B30" s="217"/>
      <c r="C30" s="217"/>
      <c r="D30" s="217"/>
      <c r="E30" s="217"/>
      <c r="F30" s="217"/>
      <c r="G30" s="217"/>
      <c r="H30" s="217"/>
      <c r="I30" s="217"/>
      <c r="J30" s="217"/>
      <c r="K30" s="217"/>
    </row>
    <row r="31" spans="1:11">
      <c r="B31" s="217"/>
      <c r="C31" s="217"/>
      <c r="D31" s="217"/>
      <c r="E31" s="217"/>
      <c r="F31" s="217"/>
      <c r="G31" s="217"/>
      <c r="H31" s="217"/>
      <c r="I31" s="217"/>
      <c r="J31" s="217"/>
      <c r="K31" s="217"/>
    </row>
    <row r="32" spans="1:11">
      <c r="B32" s="217"/>
      <c r="C32" s="217"/>
      <c r="D32" s="217"/>
      <c r="E32" s="217"/>
      <c r="F32" s="217"/>
      <c r="G32" s="217"/>
      <c r="H32" s="217"/>
      <c r="I32" s="217"/>
      <c r="J32" s="217"/>
      <c r="K32" s="217"/>
    </row>
    <row r="34" spans="2:11">
      <c r="B34" s="217"/>
      <c r="C34" s="217"/>
      <c r="D34" s="217"/>
      <c r="E34" s="217"/>
      <c r="F34" s="217"/>
      <c r="G34" s="217"/>
      <c r="H34" s="217"/>
      <c r="I34" s="217"/>
      <c r="J34" s="217"/>
      <c r="K34" s="217"/>
    </row>
  </sheetData>
  <mergeCells count="7">
    <mergeCell ref="A23:J23"/>
    <mergeCell ref="A24:J24"/>
    <mergeCell ref="A25:J25"/>
    <mergeCell ref="A1:J1"/>
    <mergeCell ref="A2:J2"/>
    <mergeCell ref="A21:J21"/>
    <mergeCell ref="A22:J22"/>
  </mergeCells>
  <phoneticPr fontId="32" type="noConversion"/>
  <hyperlinks>
    <hyperlink ref="L1"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headerFooter alignWithMargins="0"/>
</worksheet>
</file>

<file path=xl/worksheets/sheet99.xml><?xml version="1.0" encoding="utf-8"?>
<worksheet xmlns="http://schemas.openxmlformats.org/spreadsheetml/2006/main" xmlns:r="http://schemas.openxmlformats.org/officeDocument/2006/relationships">
  <sheetPr>
    <pageSetUpPr fitToPage="1"/>
  </sheetPr>
  <dimension ref="A1:O34"/>
  <sheetViews>
    <sheetView showGridLines="0" workbookViewId="0">
      <selection sqref="A1:M25"/>
    </sheetView>
  </sheetViews>
  <sheetFormatPr defaultColWidth="7.85546875" defaultRowHeight="12.75"/>
  <cols>
    <col min="1" max="1" width="18.7109375" style="134" customWidth="1"/>
    <col min="2" max="13" width="9" style="134" customWidth="1"/>
    <col min="14" max="14" width="7.7109375" style="134" customWidth="1"/>
    <col min="15" max="15" width="14.5703125" style="134" bestFit="1" customWidth="1"/>
    <col min="16" max="16384" width="7.85546875" style="134"/>
  </cols>
  <sheetData>
    <row r="1" spans="1:15" s="108" customFormat="1" ht="30" customHeight="1">
      <c r="A1" s="3090" t="s">
        <v>1055</v>
      </c>
      <c r="B1" s="3090"/>
      <c r="C1" s="3090"/>
      <c r="D1" s="3090"/>
      <c r="E1" s="3090"/>
      <c r="F1" s="3090"/>
      <c r="G1" s="3090"/>
      <c r="H1" s="3090"/>
      <c r="I1" s="3090"/>
      <c r="J1" s="3090"/>
      <c r="K1" s="3090"/>
      <c r="L1" s="3090"/>
      <c r="M1" s="3090"/>
      <c r="N1" s="107"/>
      <c r="O1" s="1419" t="s">
        <v>303</v>
      </c>
    </row>
    <row r="2" spans="1:15" s="108" customFormat="1" ht="30" customHeight="1">
      <c r="A2" s="3090" t="s">
        <v>1056</v>
      </c>
      <c r="B2" s="3090"/>
      <c r="C2" s="3090"/>
      <c r="D2" s="3090"/>
      <c r="E2" s="3090"/>
      <c r="F2" s="3090"/>
      <c r="G2" s="3090"/>
      <c r="H2" s="3090"/>
      <c r="I2" s="3090"/>
      <c r="J2" s="3090"/>
      <c r="K2" s="3090"/>
      <c r="L2" s="3090"/>
      <c r="M2" s="3090"/>
      <c r="N2" s="107"/>
    </row>
    <row r="3" spans="1:15" s="108" customFormat="1" ht="12" customHeight="1">
      <c r="A3" s="135" t="s">
        <v>1012</v>
      </c>
      <c r="B3" s="136"/>
      <c r="C3" s="136"/>
      <c r="D3" s="136"/>
      <c r="E3" s="136"/>
      <c r="F3" s="136"/>
      <c r="G3" s="136"/>
      <c r="H3" s="136"/>
      <c r="I3" s="136"/>
      <c r="J3" s="136"/>
      <c r="K3" s="136"/>
      <c r="L3" s="136"/>
      <c r="M3" s="218" t="s">
        <v>1013</v>
      </c>
      <c r="N3" s="137"/>
    </row>
    <row r="4" spans="1:15" s="108" customFormat="1" ht="42" customHeight="1">
      <c r="A4" s="207"/>
      <c r="B4" s="219" t="s">
        <v>1951</v>
      </c>
      <c r="C4" s="220" t="s">
        <v>1035</v>
      </c>
      <c r="D4" s="220" t="s">
        <v>1036</v>
      </c>
      <c r="E4" s="220" t="s">
        <v>1037</v>
      </c>
      <c r="F4" s="220" t="s">
        <v>1038</v>
      </c>
      <c r="G4" s="220" t="s">
        <v>1039</v>
      </c>
      <c r="H4" s="220" t="s">
        <v>1040</v>
      </c>
      <c r="I4" s="220" t="s">
        <v>1041</v>
      </c>
      <c r="J4" s="220" t="s">
        <v>1042</v>
      </c>
      <c r="K4" s="220" t="s">
        <v>1043</v>
      </c>
      <c r="L4" s="220" t="s">
        <v>1044</v>
      </c>
      <c r="M4" s="221" t="s">
        <v>1045</v>
      </c>
      <c r="N4" s="222"/>
    </row>
    <row r="5" spans="1:15" s="119" customFormat="1" ht="21" customHeight="1">
      <c r="A5" s="119" t="s">
        <v>1793</v>
      </c>
      <c r="B5" s="209">
        <v>41505</v>
      </c>
      <c r="C5" s="223">
        <v>5477</v>
      </c>
      <c r="D5" s="223">
        <v>681</v>
      </c>
      <c r="E5" s="223">
        <v>4</v>
      </c>
      <c r="F5" s="223">
        <v>2245</v>
      </c>
      <c r="G5" s="223">
        <v>5127</v>
      </c>
      <c r="H5" s="223">
        <v>1867</v>
      </c>
      <c r="I5" s="223">
        <v>3054</v>
      </c>
      <c r="J5" s="223">
        <v>449</v>
      </c>
      <c r="K5" s="223">
        <v>2237</v>
      </c>
      <c r="L5" s="223">
        <v>1</v>
      </c>
      <c r="M5" s="223">
        <v>734</v>
      </c>
      <c r="N5" s="224"/>
    </row>
    <row r="6" spans="1:15" s="119" customFormat="1" ht="21" customHeight="1">
      <c r="A6" s="122" t="s">
        <v>1993</v>
      </c>
      <c r="B6" s="209">
        <v>40558</v>
      </c>
      <c r="C6" s="223">
        <v>5225</v>
      </c>
      <c r="D6" s="223">
        <v>644</v>
      </c>
      <c r="E6" s="223">
        <v>2</v>
      </c>
      <c r="F6" s="223">
        <v>2204</v>
      </c>
      <c r="G6" s="223">
        <v>5115</v>
      </c>
      <c r="H6" s="223">
        <v>1866</v>
      </c>
      <c r="I6" s="223">
        <v>2942</v>
      </c>
      <c r="J6" s="223">
        <v>448</v>
      </c>
      <c r="K6" s="223">
        <v>2183</v>
      </c>
      <c r="L6" s="223">
        <v>1</v>
      </c>
      <c r="M6" s="223">
        <v>731</v>
      </c>
      <c r="N6" s="224"/>
    </row>
    <row r="7" spans="1:15" s="119" customFormat="1" ht="21" customHeight="1">
      <c r="A7" s="122" t="s">
        <v>1994</v>
      </c>
      <c r="B7" s="164">
        <v>594</v>
      </c>
      <c r="C7" s="164">
        <v>133</v>
      </c>
      <c r="D7" s="164">
        <v>24</v>
      </c>
      <c r="E7" s="164">
        <v>1</v>
      </c>
      <c r="F7" s="164">
        <v>35</v>
      </c>
      <c r="G7" s="164">
        <v>10</v>
      </c>
      <c r="H7" s="164">
        <v>1</v>
      </c>
      <c r="I7" s="164">
        <v>78</v>
      </c>
      <c r="J7" s="164">
        <v>1</v>
      </c>
      <c r="K7" s="164">
        <v>28</v>
      </c>
      <c r="L7" s="164">
        <v>0</v>
      </c>
      <c r="M7" s="164">
        <v>2</v>
      </c>
      <c r="N7" s="224"/>
    </row>
    <row r="8" spans="1:15" s="126" customFormat="1" ht="21" customHeight="1">
      <c r="A8" s="124" t="s">
        <v>1995</v>
      </c>
      <c r="B8" s="63">
        <v>18</v>
      </c>
      <c r="C8" s="63">
        <v>3</v>
      </c>
      <c r="D8" s="63">
        <v>1</v>
      </c>
      <c r="E8" s="63">
        <v>0</v>
      </c>
      <c r="F8" s="63">
        <v>0</v>
      </c>
      <c r="G8" s="63">
        <v>0</v>
      </c>
      <c r="H8" s="63">
        <v>1</v>
      </c>
      <c r="I8" s="63">
        <v>5</v>
      </c>
      <c r="J8" s="63">
        <v>0</v>
      </c>
      <c r="K8" s="63">
        <v>0</v>
      </c>
      <c r="L8" s="63">
        <v>0</v>
      </c>
      <c r="M8" s="63">
        <v>0</v>
      </c>
      <c r="N8" s="224"/>
    </row>
    <row r="9" spans="1:15" s="126" customFormat="1" ht="21" customHeight="1">
      <c r="A9" s="124" t="s">
        <v>1996</v>
      </c>
      <c r="B9" s="63">
        <v>68</v>
      </c>
      <c r="C9" s="63">
        <v>8</v>
      </c>
      <c r="D9" s="63">
        <v>5</v>
      </c>
      <c r="E9" s="63">
        <v>0</v>
      </c>
      <c r="F9" s="63">
        <v>0</v>
      </c>
      <c r="G9" s="63">
        <v>1</v>
      </c>
      <c r="H9" s="63">
        <v>0</v>
      </c>
      <c r="I9" s="63">
        <v>11</v>
      </c>
      <c r="J9" s="63">
        <v>0</v>
      </c>
      <c r="K9" s="63">
        <v>3</v>
      </c>
      <c r="L9" s="63">
        <v>0</v>
      </c>
      <c r="M9" s="63">
        <v>0</v>
      </c>
      <c r="N9" s="224"/>
    </row>
    <row r="10" spans="1:15" s="126" customFormat="1" ht="21" customHeight="1">
      <c r="A10" s="124" t="s">
        <v>1997</v>
      </c>
      <c r="B10" s="63">
        <v>283</v>
      </c>
      <c r="C10" s="63">
        <v>65</v>
      </c>
      <c r="D10" s="63">
        <v>12</v>
      </c>
      <c r="E10" s="63">
        <v>1</v>
      </c>
      <c r="F10" s="63">
        <v>31</v>
      </c>
      <c r="G10" s="63">
        <v>7</v>
      </c>
      <c r="H10" s="63">
        <v>0</v>
      </c>
      <c r="I10" s="63">
        <v>20</v>
      </c>
      <c r="J10" s="63">
        <v>0</v>
      </c>
      <c r="K10" s="63">
        <v>20</v>
      </c>
      <c r="L10" s="63">
        <v>0</v>
      </c>
      <c r="M10" s="63">
        <v>1</v>
      </c>
      <c r="N10" s="224"/>
    </row>
    <row r="11" spans="1:15" s="126" customFormat="1" ht="21" customHeight="1">
      <c r="A11" s="124" t="s">
        <v>1998</v>
      </c>
      <c r="B11" s="63">
        <v>49</v>
      </c>
      <c r="C11" s="63">
        <v>14</v>
      </c>
      <c r="D11" s="63">
        <v>2</v>
      </c>
      <c r="E11" s="63">
        <v>0</v>
      </c>
      <c r="F11" s="63">
        <v>2</v>
      </c>
      <c r="G11" s="63">
        <v>0</v>
      </c>
      <c r="H11" s="63">
        <v>0</v>
      </c>
      <c r="I11" s="63">
        <v>9</v>
      </c>
      <c r="J11" s="63">
        <v>0</v>
      </c>
      <c r="K11" s="63">
        <v>0</v>
      </c>
      <c r="L11" s="63">
        <v>0</v>
      </c>
      <c r="M11" s="63">
        <v>1</v>
      </c>
      <c r="N11" s="224"/>
    </row>
    <row r="12" spans="1:15" s="126" customFormat="1" ht="21" customHeight="1">
      <c r="A12" s="124" t="s">
        <v>1999</v>
      </c>
      <c r="B12" s="63">
        <v>23</v>
      </c>
      <c r="C12" s="63">
        <v>4</v>
      </c>
      <c r="D12" s="63">
        <v>0</v>
      </c>
      <c r="E12" s="63">
        <v>0</v>
      </c>
      <c r="F12" s="63">
        <v>0</v>
      </c>
      <c r="G12" s="63">
        <v>0</v>
      </c>
      <c r="H12" s="63">
        <v>0</v>
      </c>
      <c r="I12" s="63">
        <v>6</v>
      </c>
      <c r="J12" s="63">
        <v>0</v>
      </c>
      <c r="K12" s="63">
        <v>0</v>
      </c>
      <c r="L12" s="63">
        <v>0</v>
      </c>
      <c r="M12" s="63">
        <v>0</v>
      </c>
      <c r="N12" s="224"/>
    </row>
    <row r="13" spans="1:15" s="126" customFormat="1" ht="21" customHeight="1">
      <c r="A13" s="124" t="s">
        <v>2000</v>
      </c>
      <c r="B13" s="63">
        <v>5</v>
      </c>
      <c r="C13" s="63">
        <v>1</v>
      </c>
      <c r="D13" s="63">
        <v>2</v>
      </c>
      <c r="E13" s="63">
        <v>0</v>
      </c>
      <c r="F13" s="63">
        <v>0</v>
      </c>
      <c r="G13" s="63">
        <v>0</v>
      </c>
      <c r="H13" s="63">
        <v>0</v>
      </c>
      <c r="I13" s="63">
        <v>1</v>
      </c>
      <c r="J13" s="63">
        <v>0</v>
      </c>
      <c r="K13" s="63">
        <v>0</v>
      </c>
      <c r="L13" s="63">
        <v>0</v>
      </c>
      <c r="M13" s="63">
        <v>0</v>
      </c>
      <c r="N13" s="224"/>
    </row>
    <row r="14" spans="1:15" s="126" customFormat="1" ht="21" customHeight="1">
      <c r="A14" s="124" t="s">
        <v>2001</v>
      </c>
      <c r="B14" s="63">
        <v>35</v>
      </c>
      <c r="C14" s="63">
        <v>6</v>
      </c>
      <c r="D14" s="63">
        <v>0</v>
      </c>
      <c r="E14" s="63">
        <v>0</v>
      </c>
      <c r="F14" s="63">
        <v>1</v>
      </c>
      <c r="G14" s="63">
        <v>1</v>
      </c>
      <c r="H14" s="63">
        <v>0</v>
      </c>
      <c r="I14" s="63">
        <v>4</v>
      </c>
      <c r="J14" s="63">
        <v>0</v>
      </c>
      <c r="K14" s="63">
        <v>1</v>
      </c>
      <c r="L14" s="63">
        <v>0</v>
      </c>
      <c r="M14" s="63">
        <v>0</v>
      </c>
      <c r="N14" s="224"/>
    </row>
    <row r="15" spans="1:15" s="126" customFormat="1" ht="21" customHeight="1">
      <c r="A15" s="124" t="s">
        <v>2002</v>
      </c>
      <c r="B15" s="63">
        <v>80</v>
      </c>
      <c r="C15" s="63">
        <v>24</v>
      </c>
      <c r="D15" s="63">
        <v>1</v>
      </c>
      <c r="E15" s="63">
        <v>0</v>
      </c>
      <c r="F15" s="63">
        <v>1</v>
      </c>
      <c r="G15" s="63">
        <v>1</v>
      </c>
      <c r="H15" s="63">
        <v>0</v>
      </c>
      <c r="I15" s="63">
        <v>15</v>
      </c>
      <c r="J15" s="63">
        <v>1</v>
      </c>
      <c r="K15" s="63">
        <v>4</v>
      </c>
      <c r="L15" s="63">
        <v>0</v>
      </c>
      <c r="M15" s="63">
        <v>0</v>
      </c>
      <c r="N15" s="224"/>
    </row>
    <row r="16" spans="1:15" s="126" customFormat="1" ht="21" customHeight="1">
      <c r="A16" s="124" t="s">
        <v>2003</v>
      </c>
      <c r="B16" s="63">
        <v>18</v>
      </c>
      <c r="C16" s="63">
        <v>5</v>
      </c>
      <c r="D16" s="63">
        <v>1</v>
      </c>
      <c r="E16" s="63">
        <v>0</v>
      </c>
      <c r="F16" s="63">
        <v>0</v>
      </c>
      <c r="G16" s="63">
        <v>0</v>
      </c>
      <c r="H16" s="63">
        <v>0</v>
      </c>
      <c r="I16" s="63">
        <v>4</v>
      </c>
      <c r="J16" s="63">
        <v>0</v>
      </c>
      <c r="K16" s="63">
        <v>0</v>
      </c>
      <c r="L16" s="63">
        <v>0</v>
      </c>
      <c r="M16" s="63">
        <v>0</v>
      </c>
      <c r="N16" s="224"/>
    </row>
    <row r="17" spans="1:14" s="126" customFormat="1" ht="21" customHeight="1">
      <c r="A17" s="124" t="s">
        <v>2004</v>
      </c>
      <c r="B17" s="63">
        <v>9</v>
      </c>
      <c r="C17" s="63">
        <v>3</v>
      </c>
      <c r="D17" s="63">
        <v>0</v>
      </c>
      <c r="E17" s="63">
        <v>0</v>
      </c>
      <c r="F17" s="63">
        <v>0</v>
      </c>
      <c r="G17" s="63">
        <v>0</v>
      </c>
      <c r="H17" s="63">
        <v>0</v>
      </c>
      <c r="I17" s="63">
        <v>2</v>
      </c>
      <c r="J17" s="63">
        <v>0</v>
      </c>
      <c r="K17" s="63">
        <v>0</v>
      </c>
      <c r="L17" s="63">
        <v>0</v>
      </c>
      <c r="M17" s="63">
        <v>0</v>
      </c>
      <c r="N17" s="224"/>
    </row>
    <row r="18" spans="1:14" s="126" customFormat="1" ht="21" customHeight="1">
      <c r="A18" s="127" t="s">
        <v>2005</v>
      </c>
      <c r="B18" s="63">
        <v>6</v>
      </c>
      <c r="C18" s="63">
        <v>0</v>
      </c>
      <c r="D18" s="63">
        <v>0</v>
      </c>
      <c r="E18" s="63">
        <v>0</v>
      </c>
      <c r="F18" s="63">
        <v>0</v>
      </c>
      <c r="G18" s="63">
        <v>0</v>
      </c>
      <c r="H18" s="63">
        <v>0</v>
      </c>
      <c r="I18" s="63">
        <v>1</v>
      </c>
      <c r="J18" s="63">
        <v>0</v>
      </c>
      <c r="K18" s="63">
        <v>0</v>
      </c>
      <c r="L18" s="63">
        <v>0</v>
      </c>
      <c r="M18" s="63">
        <v>0</v>
      </c>
      <c r="N18" s="224"/>
    </row>
    <row r="19" spans="1:14" s="215" customFormat="1" ht="42" customHeight="1">
      <c r="A19" s="207"/>
      <c r="B19" s="219" t="s">
        <v>1951</v>
      </c>
      <c r="C19" s="220" t="s">
        <v>1035</v>
      </c>
      <c r="D19" s="220" t="s">
        <v>1036</v>
      </c>
      <c r="E19" s="220" t="s">
        <v>1037</v>
      </c>
      <c r="F19" s="220" t="s">
        <v>1038</v>
      </c>
      <c r="G19" s="220" t="s">
        <v>1039</v>
      </c>
      <c r="H19" s="220" t="s">
        <v>1040</v>
      </c>
      <c r="I19" s="220" t="s">
        <v>1041</v>
      </c>
      <c r="J19" s="220" t="s">
        <v>1042</v>
      </c>
      <c r="K19" s="220" t="s">
        <v>1043</v>
      </c>
      <c r="L19" s="220" t="s">
        <v>1044</v>
      </c>
      <c r="M19" s="221" t="s">
        <v>1045</v>
      </c>
      <c r="N19" s="224"/>
    </row>
    <row r="20" spans="1:14" s="215" customFormat="1" ht="6" customHeight="1">
      <c r="A20" s="173"/>
      <c r="B20" s="225"/>
      <c r="C20" s="226"/>
      <c r="D20" s="226"/>
      <c r="E20" s="226"/>
      <c r="F20" s="226"/>
      <c r="G20" s="226"/>
      <c r="H20" s="226"/>
      <c r="I20" s="226"/>
      <c r="J20" s="226"/>
      <c r="K20" s="226"/>
      <c r="L20" s="226"/>
      <c r="M20" s="226"/>
      <c r="N20" s="224"/>
    </row>
    <row r="21" spans="1:14" s="215" customFormat="1" ht="12.75" customHeight="1">
      <c r="A21" s="2992" t="s">
        <v>1843</v>
      </c>
      <c r="B21" s="2992"/>
      <c r="C21" s="2992"/>
      <c r="D21" s="2992"/>
      <c r="E21" s="2992"/>
      <c r="F21" s="2992"/>
      <c r="G21" s="2992"/>
      <c r="H21" s="2992"/>
      <c r="I21" s="2992"/>
      <c r="J21" s="2992"/>
      <c r="K21" s="2992"/>
      <c r="L21" s="2992"/>
      <c r="M21" s="2992"/>
      <c r="N21" s="132"/>
    </row>
    <row r="22" spans="1:14" s="215" customFormat="1" ht="12.75" customHeight="1">
      <c r="A22" s="3096" t="s">
        <v>2016</v>
      </c>
      <c r="B22" s="3096"/>
      <c r="C22" s="3096"/>
      <c r="D22" s="3096"/>
      <c r="E22" s="3096"/>
      <c r="F22" s="3096"/>
      <c r="G22" s="3096"/>
      <c r="H22" s="3096"/>
      <c r="I22" s="3096"/>
      <c r="J22" s="3096"/>
      <c r="K22" s="3096"/>
      <c r="L22" s="3096"/>
      <c r="M22" s="3096"/>
      <c r="N22" s="132"/>
    </row>
    <row r="23" spans="1:14" s="215" customFormat="1" ht="12.75" customHeight="1">
      <c r="A23" s="3096" t="s">
        <v>2017</v>
      </c>
      <c r="B23" s="3096"/>
      <c r="C23" s="3096"/>
      <c r="D23" s="3096"/>
      <c r="E23" s="3096"/>
      <c r="F23" s="3096"/>
      <c r="G23" s="3096"/>
      <c r="H23" s="3096"/>
      <c r="I23" s="3096"/>
      <c r="J23" s="3096"/>
      <c r="K23" s="3096"/>
      <c r="L23" s="3096"/>
      <c r="M23" s="3096"/>
      <c r="N23" s="132"/>
    </row>
    <row r="24" spans="1:14" ht="25.5" customHeight="1">
      <c r="A24" s="3097" t="s">
        <v>1046</v>
      </c>
      <c r="B24" s="3097"/>
      <c r="C24" s="3097"/>
      <c r="D24" s="3097"/>
      <c r="E24" s="3097"/>
      <c r="F24" s="3097"/>
      <c r="G24" s="3097"/>
      <c r="H24" s="3097"/>
      <c r="I24" s="3097"/>
      <c r="J24" s="3097"/>
      <c r="K24" s="3097"/>
      <c r="L24" s="3097"/>
      <c r="M24" s="3097"/>
    </row>
    <row r="25" spans="1:14" ht="25.5" customHeight="1">
      <c r="A25" s="3097" t="s">
        <v>1047</v>
      </c>
      <c r="B25" s="3097"/>
      <c r="C25" s="3097"/>
      <c r="D25" s="3097"/>
      <c r="E25" s="3097"/>
      <c r="F25" s="3097"/>
      <c r="G25" s="3097"/>
      <c r="H25" s="3097"/>
      <c r="I25" s="3097"/>
      <c r="J25" s="3097"/>
      <c r="K25" s="3097"/>
      <c r="L25" s="3097"/>
      <c r="M25" s="3097"/>
    </row>
    <row r="26" spans="1:14" ht="6" customHeight="1">
      <c r="B26" s="217"/>
      <c r="C26" s="217"/>
      <c r="D26" s="217"/>
      <c r="E26" s="217"/>
      <c r="F26" s="217"/>
      <c r="G26" s="217"/>
      <c r="H26" s="217"/>
      <c r="I26" s="217"/>
      <c r="J26" s="217"/>
      <c r="K26" s="217"/>
      <c r="L26" s="217"/>
      <c r="M26" s="217"/>
    </row>
    <row r="27" spans="1:14">
      <c r="B27" s="217"/>
      <c r="C27" s="217"/>
      <c r="D27" s="217"/>
      <c r="E27" s="217"/>
      <c r="F27" s="217"/>
      <c r="G27" s="217"/>
      <c r="H27" s="217"/>
      <c r="I27" s="217"/>
      <c r="J27" s="217"/>
      <c r="K27" s="217"/>
      <c r="L27" s="217"/>
      <c r="M27" s="217"/>
    </row>
    <row r="28" spans="1:14">
      <c r="B28" s="217"/>
      <c r="C28" s="217"/>
      <c r="D28" s="217"/>
      <c r="E28" s="217"/>
      <c r="F28" s="217"/>
      <c r="G28" s="217"/>
      <c r="H28" s="217"/>
      <c r="I28" s="217"/>
      <c r="J28" s="217"/>
      <c r="K28" s="217"/>
      <c r="L28" s="217"/>
      <c r="M28" s="217"/>
    </row>
    <row r="29" spans="1:14">
      <c r="B29" s="217"/>
      <c r="C29" s="217"/>
      <c r="D29" s="217"/>
      <c r="E29" s="217"/>
      <c r="F29" s="217"/>
      <c r="G29" s="217"/>
      <c r="H29" s="217"/>
      <c r="I29" s="217"/>
      <c r="J29" s="217"/>
      <c r="K29" s="217"/>
      <c r="L29" s="217"/>
      <c r="M29" s="217"/>
    </row>
    <row r="30" spans="1:14">
      <c r="B30" s="217"/>
      <c r="C30" s="217"/>
      <c r="D30" s="217"/>
      <c r="E30" s="217"/>
      <c r="F30" s="217"/>
      <c r="G30" s="217"/>
      <c r="H30" s="217"/>
      <c r="I30" s="217"/>
      <c r="J30" s="217"/>
      <c r="K30" s="217"/>
      <c r="L30" s="217"/>
      <c r="M30" s="217"/>
    </row>
    <row r="31" spans="1:14">
      <c r="B31" s="217"/>
      <c r="C31" s="217"/>
      <c r="D31" s="217"/>
      <c r="E31" s="217"/>
      <c r="F31" s="217"/>
      <c r="G31" s="217"/>
      <c r="H31" s="217"/>
      <c r="I31" s="217"/>
      <c r="J31" s="217"/>
      <c r="K31" s="217"/>
      <c r="L31" s="217"/>
      <c r="M31" s="217"/>
    </row>
    <row r="32" spans="1:14">
      <c r="B32" s="217"/>
      <c r="C32" s="217"/>
      <c r="D32" s="217"/>
      <c r="E32" s="217"/>
      <c r="F32" s="217"/>
      <c r="G32" s="217"/>
      <c r="H32" s="217"/>
      <c r="I32" s="217"/>
      <c r="J32" s="217"/>
      <c r="K32" s="217"/>
      <c r="L32" s="217"/>
      <c r="M32" s="217"/>
    </row>
    <row r="34" spans="2:13">
      <c r="B34" s="217"/>
      <c r="C34" s="217"/>
      <c r="D34" s="217"/>
      <c r="E34" s="217"/>
      <c r="F34" s="217"/>
      <c r="G34" s="217"/>
      <c r="H34" s="217"/>
      <c r="I34" s="217"/>
      <c r="J34" s="217"/>
      <c r="K34" s="217"/>
      <c r="L34" s="217"/>
      <c r="M34" s="217"/>
    </row>
  </sheetData>
  <mergeCells count="7">
    <mergeCell ref="A23:M23"/>
    <mergeCell ref="A24:M24"/>
    <mergeCell ref="A25:M25"/>
    <mergeCell ref="A1:M1"/>
    <mergeCell ref="A2:M2"/>
    <mergeCell ref="A21:M21"/>
    <mergeCell ref="A22:M22"/>
  </mergeCells>
  <phoneticPr fontId="32" type="noConversion"/>
  <hyperlinks>
    <hyperlink ref="O1" location="Indice!A1" display="Indice!A1"/>
  </hyperlinks>
  <printOptions horizontalCentered="1"/>
  <pageMargins left="0.45275590551181105" right="0.45275590551181105" top="0.6692913385826772" bottom="0.6692913385826772" header="0" footer="0"/>
  <pageSetup paperSize="9" scale="74" orientation="portrait" horizontalDpi="4294967294"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229</vt:i4>
      </vt:variant>
      <vt:variant>
        <vt:lpstr>Intervalos com nome</vt:lpstr>
      </vt:variant>
      <vt:variant>
        <vt:i4>228</vt:i4>
      </vt:variant>
    </vt:vector>
  </HeadingPairs>
  <TitlesOfParts>
    <vt:vector size="457" baseType="lpstr">
      <vt:lpstr>Indice</vt:lpstr>
      <vt:lpstr>I_01_01_09</vt:lpstr>
      <vt:lpstr>I_01_02_09</vt:lpstr>
      <vt:lpstr>I_01_03_09</vt:lpstr>
      <vt:lpstr>I_01_04_09</vt:lpstr>
      <vt:lpstr>I_01_05_09</vt:lpstr>
      <vt:lpstr>I_01_06_09</vt:lpstr>
      <vt:lpstr>I_01_07_09</vt:lpstr>
      <vt:lpstr>I_01_08_09</vt:lpstr>
      <vt:lpstr>I_01_09_09</vt:lpstr>
      <vt:lpstr>I_02_01_08</vt:lpstr>
      <vt:lpstr>I_02_02_08</vt:lpstr>
      <vt:lpstr>I_02_03_08</vt:lpstr>
      <vt:lpstr>I_02_04_08</vt:lpstr>
      <vt:lpstr>II_01_01_09</vt:lpstr>
      <vt:lpstr>II_01_01c_09</vt:lpstr>
      <vt:lpstr>II_01_02_09</vt:lpstr>
      <vt:lpstr>II_01_02c_09</vt:lpstr>
      <vt:lpstr>II_01_03_09</vt:lpstr>
      <vt:lpstr>II_01_03c_09</vt:lpstr>
      <vt:lpstr>II_02_01_0809</vt:lpstr>
      <vt:lpstr>II_02_01c_0809</vt:lpstr>
      <vt:lpstr>II_02_02_0910</vt:lpstr>
      <vt:lpstr>II_02_03_0809</vt:lpstr>
      <vt:lpstr>II_02_04_0809</vt:lpstr>
      <vt:lpstr>II_02_05_0809</vt:lpstr>
      <vt:lpstr>II_02_06_0809</vt:lpstr>
      <vt:lpstr>II_02_07_0809</vt:lpstr>
      <vt:lpstr>II_02_08_0910</vt:lpstr>
      <vt:lpstr>II_02_09_0910</vt:lpstr>
      <vt:lpstr>II_02_10_0809</vt:lpstr>
      <vt:lpstr>II_02_11_0910</vt:lpstr>
      <vt:lpstr>II_03_01_09</vt:lpstr>
      <vt:lpstr>II_03_01_09c</vt:lpstr>
      <vt:lpstr>II_03_02_09</vt:lpstr>
      <vt:lpstr>II_03_03_09</vt:lpstr>
      <vt:lpstr>II_03_04_09</vt:lpstr>
      <vt:lpstr>II_03_05_09</vt:lpstr>
      <vt:lpstr>II_03_06_09</vt:lpstr>
      <vt:lpstr>II_03_06_09c</vt:lpstr>
      <vt:lpstr>II_04_01_09</vt:lpstr>
      <vt:lpstr>II_04_01c_09</vt:lpstr>
      <vt:lpstr>II_04_02_08</vt:lpstr>
      <vt:lpstr>II_04_03_08</vt:lpstr>
      <vt:lpstr>II_04_04_08</vt:lpstr>
      <vt:lpstr>II_04_05_08</vt:lpstr>
      <vt:lpstr>II_04_06_09</vt:lpstr>
      <vt:lpstr>II_04_07_09</vt:lpstr>
      <vt:lpstr>II_05_01_09</vt:lpstr>
      <vt:lpstr>II_05_01_09c</vt:lpstr>
      <vt:lpstr>II_05_02_08</vt:lpstr>
      <vt:lpstr>II_05_03_09</vt:lpstr>
      <vt:lpstr>II_05_04_09</vt:lpstr>
      <vt:lpstr>II_05_05_09</vt:lpstr>
      <vt:lpstr>II_05_06_09</vt:lpstr>
      <vt:lpstr>II_05_07_09</vt:lpstr>
      <vt:lpstr>II_05_08_09</vt:lpstr>
      <vt:lpstr>II_05_09_09</vt:lpstr>
      <vt:lpstr>II_05_10_09</vt:lpstr>
      <vt:lpstr>II_05_11_09</vt:lpstr>
      <vt:lpstr>II_05_12_09</vt:lpstr>
      <vt:lpstr>II_05_13_09</vt:lpstr>
      <vt:lpstr>II_05_14_09</vt:lpstr>
      <vt:lpstr>II_05_15_09</vt:lpstr>
      <vt:lpstr>II_05_16_09</vt:lpstr>
      <vt:lpstr>II_05_17_09</vt:lpstr>
      <vt:lpstr>II_05_18_08</vt:lpstr>
      <vt:lpstr>II_05_19_08</vt:lpstr>
      <vt:lpstr>II_05_20_08</vt:lpstr>
      <vt:lpstr>II_05_21_08</vt:lpstr>
      <vt:lpstr>II_05_22_08</vt:lpstr>
      <vt:lpstr>II_05_23_08</vt:lpstr>
      <vt:lpstr>II_06_01_09</vt:lpstr>
      <vt:lpstr>II_06_02_09</vt:lpstr>
      <vt:lpstr>II_06_03_09</vt:lpstr>
      <vt:lpstr>II_06_04_09</vt:lpstr>
      <vt:lpstr>II_06_05_09</vt:lpstr>
      <vt:lpstr>II_06_06_09</vt:lpstr>
      <vt:lpstr>II_06_07_09</vt:lpstr>
      <vt:lpstr>II_06_08_09</vt:lpstr>
      <vt:lpstr>II_06_09_09</vt:lpstr>
      <vt:lpstr>III_01_01_07</vt:lpstr>
      <vt:lpstr>III_01_02_07</vt:lpstr>
      <vt:lpstr>III_01_03_07</vt:lpstr>
      <vt:lpstr>III_01_04_07</vt:lpstr>
      <vt:lpstr>III_01_05_07</vt:lpstr>
      <vt:lpstr>III_02_01_09</vt:lpstr>
      <vt:lpstr>III_03_01_08</vt:lpstr>
      <vt:lpstr>III_03_02_08</vt:lpstr>
      <vt:lpstr>III_03_03_08</vt:lpstr>
      <vt:lpstr>III_03_04_08</vt:lpstr>
      <vt:lpstr>III_03_04c_08</vt:lpstr>
      <vt:lpstr>III_03_05_08</vt:lpstr>
      <vt:lpstr>III_03_05c_08</vt:lpstr>
      <vt:lpstr>III_03_06_08</vt:lpstr>
      <vt:lpstr>III_03_06c_08</vt:lpstr>
      <vt:lpstr>III_03_07_08</vt:lpstr>
      <vt:lpstr>III_03_07c_08</vt:lpstr>
      <vt:lpstr>III_03_08_08</vt:lpstr>
      <vt:lpstr>III_03_08c_08</vt:lpstr>
      <vt:lpstr>III_03_09_08</vt:lpstr>
      <vt:lpstr>III_03_10_08</vt:lpstr>
      <vt:lpstr>III_03_10c_08</vt:lpstr>
      <vt:lpstr>III_03_11_08</vt:lpstr>
      <vt:lpstr>III_03_11c_08</vt:lpstr>
      <vt:lpstr>III_03_12_08</vt:lpstr>
      <vt:lpstr>III_03_12c_08</vt:lpstr>
      <vt:lpstr>III_03_13_08</vt:lpstr>
      <vt:lpstr>III_03_13c_08</vt:lpstr>
      <vt:lpstr>III_03_14_08</vt:lpstr>
      <vt:lpstr>III_03_14c_08</vt:lpstr>
      <vt:lpstr>III_03_15_08</vt:lpstr>
      <vt:lpstr>III_03_15c_08</vt:lpstr>
      <vt:lpstr>III_03_16_08</vt:lpstr>
      <vt:lpstr>III_03_16c_08</vt:lpstr>
      <vt:lpstr>III_03_17_08</vt:lpstr>
      <vt:lpstr>III_04_01_09</vt:lpstr>
      <vt:lpstr>III_04_02_09</vt:lpstr>
      <vt:lpstr>III_04_03_09</vt:lpstr>
      <vt:lpstr>III_04_04_09</vt:lpstr>
      <vt:lpstr>III_04_05_09</vt:lpstr>
      <vt:lpstr>III_05_01_07</vt:lpstr>
      <vt:lpstr>III_05_01_07c</vt:lpstr>
      <vt:lpstr>III_05_02_07</vt:lpstr>
      <vt:lpstr>III_05_03_07</vt:lpstr>
      <vt:lpstr>III_05_04_07</vt:lpstr>
      <vt:lpstr>III_05_05_07</vt:lpstr>
      <vt:lpstr>III_05_06_09</vt:lpstr>
      <vt:lpstr>III_05_07_0809</vt:lpstr>
      <vt:lpstr>III_05_07_0809c</vt:lpstr>
      <vt:lpstr>III_05_08_09</vt:lpstr>
      <vt:lpstr>III_05_09_09</vt:lpstr>
      <vt:lpstr>III_05_10_09</vt:lpstr>
      <vt:lpstr>III_06_01_09</vt:lpstr>
      <vt:lpstr>III_06_02_09</vt:lpstr>
      <vt:lpstr>III_06_03_09</vt:lpstr>
      <vt:lpstr>III_06_04_08</vt:lpstr>
      <vt:lpstr>III_07_01_08</vt:lpstr>
      <vt:lpstr>III_07_02_08</vt:lpstr>
      <vt:lpstr>III_07_03_08</vt:lpstr>
      <vt:lpstr>III_07_04_08</vt:lpstr>
      <vt:lpstr>III_07_05_08</vt:lpstr>
      <vt:lpstr>III_08_01_09</vt:lpstr>
      <vt:lpstr>III_08_01c_09</vt:lpstr>
      <vt:lpstr>III_08_02_09</vt:lpstr>
      <vt:lpstr>III_08_03_09</vt:lpstr>
      <vt:lpstr>III_08_04_09</vt:lpstr>
      <vt:lpstr>III_08_05_09</vt:lpstr>
      <vt:lpstr>III_08_06_09</vt:lpstr>
      <vt:lpstr>III_08_07_09</vt:lpstr>
      <vt:lpstr>III_08_08_09</vt:lpstr>
      <vt:lpstr>III_08_09_09</vt:lpstr>
      <vt:lpstr>III_08_10_09</vt:lpstr>
      <vt:lpstr>III_08_11_09</vt:lpstr>
      <vt:lpstr>III_09_01</vt:lpstr>
      <vt:lpstr>III_09_02</vt:lpstr>
      <vt:lpstr>III_09_03</vt:lpstr>
      <vt:lpstr>III_09_04</vt:lpstr>
      <vt:lpstr>III_09_05</vt:lpstr>
      <vt:lpstr>III_09_06</vt:lpstr>
      <vt:lpstr>III_10_01</vt:lpstr>
      <vt:lpstr>III_10_02</vt:lpstr>
      <vt:lpstr>III_10_03</vt:lpstr>
      <vt:lpstr>III_10_04</vt:lpstr>
      <vt:lpstr>III_11_01_09</vt:lpstr>
      <vt:lpstr>III_11_01_09c</vt:lpstr>
      <vt:lpstr>III_11_02_09</vt:lpstr>
      <vt:lpstr>III_11_03_09</vt:lpstr>
      <vt:lpstr>III_11_04_09</vt:lpstr>
      <vt:lpstr>III_11_05_09</vt:lpstr>
      <vt:lpstr>III_11_06_08</vt:lpstr>
      <vt:lpstr>III_12_01_0809</vt:lpstr>
      <vt:lpstr>III_12_02_08</vt:lpstr>
      <vt:lpstr>III_12_03_08</vt:lpstr>
      <vt:lpstr>III_12_04_08</vt:lpstr>
      <vt:lpstr>III_13_01_08</vt:lpstr>
      <vt:lpstr>III_13_02_08</vt:lpstr>
      <vt:lpstr>III_13_02_08c</vt:lpstr>
      <vt:lpstr>III_13_03_08</vt:lpstr>
      <vt:lpstr>III_13_03_08c</vt:lpstr>
      <vt:lpstr>III_13_04_08</vt:lpstr>
      <vt:lpstr>III_13_04_08c</vt:lpstr>
      <vt:lpstr>III_13_05_08</vt:lpstr>
      <vt:lpstr>III_13_05_08c</vt:lpstr>
      <vt:lpstr>III_13_06_08</vt:lpstr>
      <vt:lpstr>III_13_07_08</vt:lpstr>
      <vt:lpstr>III_13_07_08c</vt:lpstr>
      <vt:lpstr>III_13_08_08</vt:lpstr>
      <vt:lpstr>III_13_08_08c</vt:lpstr>
      <vt:lpstr>III_13_09_08</vt:lpstr>
      <vt:lpstr>III_13_09_08c</vt:lpstr>
      <vt:lpstr>III_13_10_08</vt:lpstr>
      <vt:lpstr>III_13_11_08</vt:lpstr>
      <vt:lpstr>III_14_01_0809</vt:lpstr>
      <vt:lpstr>III_14_02_08</vt:lpstr>
      <vt:lpstr>III_14_02c_08</vt:lpstr>
      <vt:lpstr>III_14_03_08</vt:lpstr>
      <vt:lpstr>III_14_04_06-08</vt:lpstr>
      <vt:lpstr>III_14_04c_06-08</vt:lpstr>
      <vt:lpstr>III_14_05_06-08</vt:lpstr>
      <vt:lpstr>III_14_05c_06-08</vt:lpstr>
      <vt:lpstr>III_15_01_09</vt:lpstr>
      <vt:lpstr>III_15_02_08</vt:lpstr>
      <vt:lpstr>III_15_03_08</vt:lpstr>
      <vt:lpstr>III_15_04_08</vt:lpstr>
      <vt:lpstr>IV_01_01_08</vt:lpstr>
      <vt:lpstr>IV_01_02_08</vt:lpstr>
      <vt:lpstr>IV_01_03_08</vt:lpstr>
      <vt:lpstr>IV_01_04_08</vt:lpstr>
      <vt:lpstr>IV_02_01_09</vt:lpstr>
      <vt:lpstr>IV_02_02_09</vt:lpstr>
      <vt:lpstr>IV_02_03_09</vt:lpstr>
      <vt:lpstr>IV_02_04_09</vt:lpstr>
      <vt:lpstr>IV_02_05_09</vt:lpstr>
      <vt:lpstr>IV_02_06_09</vt:lpstr>
      <vt:lpstr>IV_03_01_09</vt:lpstr>
      <vt:lpstr>IV_03_01_09c</vt:lpstr>
      <vt:lpstr>IV_03_02_09</vt:lpstr>
      <vt:lpstr>IV_03_03_09</vt:lpstr>
      <vt:lpstr>IV_03_04_09</vt:lpstr>
      <vt:lpstr>IV_03_04_09c</vt:lpstr>
      <vt:lpstr>IV_03_04_09cc</vt:lpstr>
      <vt:lpstr>IV_03_05_09</vt:lpstr>
      <vt:lpstr>IV_03_06_09</vt:lpstr>
      <vt:lpstr>IV_03_06_09c</vt:lpstr>
      <vt:lpstr>IV_03_07_09</vt:lpstr>
      <vt:lpstr>IV_03_08_09</vt:lpstr>
      <vt:lpstr>IV_03_08_09c</vt:lpstr>
      <vt:lpstr>IV_03_09_09</vt:lpstr>
      <vt:lpstr>I_01_01_09!Área_de_Impressão</vt:lpstr>
      <vt:lpstr>I_01_02_09!Área_de_Impressão</vt:lpstr>
      <vt:lpstr>I_01_03_09!Área_de_Impressão</vt:lpstr>
      <vt:lpstr>I_01_04_09!Área_de_Impressão</vt:lpstr>
      <vt:lpstr>I_01_05_09!Área_de_Impressão</vt:lpstr>
      <vt:lpstr>I_01_06_09!Área_de_Impressão</vt:lpstr>
      <vt:lpstr>I_01_07_09!Área_de_Impressão</vt:lpstr>
      <vt:lpstr>I_01_08_09!Área_de_Impressão</vt:lpstr>
      <vt:lpstr>I_01_09_09!Área_de_Impressão</vt:lpstr>
      <vt:lpstr>I_02_01_08!Área_de_Impressão</vt:lpstr>
      <vt:lpstr>I_02_02_08!Área_de_Impressão</vt:lpstr>
      <vt:lpstr>I_02_03_08!Área_de_Impressão</vt:lpstr>
      <vt:lpstr>I_02_04_08!Área_de_Impressão</vt:lpstr>
      <vt:lpstr>II_01_01_09!Área_de_Impressão</vt:lpstr>
      <vt:lpstr>II_01_01c_09!Área_de_Impressão</vt:lpstr>
      <vt:lpstr>II_01_02_09!Área_de_Impressão</vt:lpstr>
      <vt:lpstr>II_01_02c_09!Área_de_Impressão</vt:lpstr>
      <vt:lpstr>II_01_03_09!Área_de_Impressão</vt:lpstr>
      <vt:lpstr>II_01_03c_09!Área_de_Impressão</vt:lpstr>
      <vt:lpstr>II_02_01_0809!Área_de_Impressão</vt:lpstr>
      <vt:lpstr>II_02_01c_0809!Área_de_Impressão</vt:lpstr>
      <vt:lpstr>II_02_02_0910!Área_de_Impressão</vt:lpstr>
      <vt:lpstr>II_02_03_0809!Área_de_Impressão</vt:lpstr>
      <vt:lpstr>II_02_04_0809!Área_de_Impressão</vt:lpstr>
      <vt:lpstr>II_02_05_0809!Área_de_Impressão</vt:lpstr>
      <vt:lpstr>II_02_06_0809!Área_de_Impressão</vt:lpstr>
      <vt:lpstr>II_02_07_0809!Área_de_Impressão</vt:lpstr>
      <vt:lpstr>II_02_08_0910!Área_de_Impressão</vt:lpstr>
      <vt:lpstr>II_02_09_0910!Área_de_Impressão</vt:lpstr>
      <vt:lpstr>II_02_10_0809!Área_de_Impressão</vt:lpstr>
      <vt:lpstr>II_02_11_0910!Área_de_Impressão</vt:lpstr>
      <vt:lpstr>II_03_01_09!Área_de_Impressão</vt:lpstr>
      <vt:lpstr>II_03_01_09c!Área_de_Impressão</vt:lpstr>
      <vt:lpstr>II_03_02_09!Área_de_Impressão</vt:lpstr>
      <vt:lpstr>II_03_03_09!Área_de_Impressão</vt:lpstr>
      <vt:lpstr>II_03_04_09!Área_de_Impressão</vt:lpstr>
      <vt:lpstr>II_03_05_09!Área_de_Impressão</vt:lpstr>
      <vt:lpstr>II_03_06_09!Área_de_Impressão</vt:lpstr>
      <vt:lpstr>II_03_06_09c!Área_de_Impressão</vt:lpstr>
      <vt:lpstr>II_04_01_09!Área_de_Impressão</vt:lpstr>
      <vt:lpstr>II_04_01c_09!Área_de_Impressão</vt:lpstr>
      <vt:lpstr>II_04_02_08!Área_de_Impressão</vt:lpstr>
      <vt:lpstr>II_04_03_08!Área_de_Impressão</vt:lpstr>
      <vt:lpstr>II_04_04_08!Área_de_Impressão</vt:lpstr>
      <vt:lpstr>II_04_05_08!Área_de_Impressão</vt:lpstr>
      <vt:lpstr>II_04_06_09!Área_de_Impressão</vt:lpstr>
      <vt:lpstr>II_04_07_09!Área_de_Impressão</vt:lpstr>
      <vt:lpstr>II_05_01_09!Área_de_Impressão</vt:lpstr>
      <vt:lpstr>II_05_01_09c!Área_de_Impressão</vt:lpstr>
      <vt:lpstr>II_05_02_08!Área_de_Impressão</vt:lpstr>
      <vt:lpstr>II_05_03_09!Área_de_Impressão</vt:lpstr>
      <vt:lpstr>II_05_04_09!Área_de_Impressão</vt:lpstr>
      <vt:lpstr>II_05_05_09!Área_de_Impressão</vt:lpstr>
      <vt:lpstr>II_05_06_09!Área_de_Impressão</vt:lpstr>
      <vt:lpstr>II_05_07_09!Área_de_Impressão</vt:lpstr>
      <vt:lpstr>II_05_08_09!Área_de_Impressão</vt:lpstr>
      <vt:lpstr>II_05_09_09!Área_de_Impressão</vt:lpstr>
      <vt:lpstr>II_05_10_09!Área_de_Impressão</vt:lpstr>
      <vt:lpstr>II_05_11_09!Área_de_Impressão</vt:lpstr>
      <vt:lpstr>II_05_12_09!Área_de_Impressão</vt:lpstr>
      <vt:lpstr>II_05_13_09!Área_de_Impressão</vt:lpstr>
      <vt:lpstr>II_05_14_09!Área_de_Impressão</vt:lpstr>
      <vt:lpstr>II_05_15_09!Área_de_Impressão</vt:lpstr>
      <vt:lpstr>II_05_16_09!Área_de_Impressão</vt:lpstr>
      <vt:lpstr>II_05_17_09!Área_de_Impressão</vt:lpstr>
      <vt:lpstr>II_05_18_08!Área_de_Impressão</vt:lpstr>
      <vt:lpstr>II_05_19_08!Área_de_Impressão</vt:lpstr>
      <vt:lpstr>II_05_20_08!Área_de_Impressão</vt:lpstr>
      <vt:lpstr>II_05_21_08!Área_de_Impressão</vt:lpstr>
      <vt:lpstr>II_05_22_08!Área_de_Impressão</vt:lpstr>
      <vt:lpstr>II_05_23_08!Área_de_Impressão</vt:lpstr>
      <vt:lpstr>II_06_01_09!Área_de_Impressão</vt:lpstr>
      <vt:lpstr>II_06_02_09!Área_de_Impressão</vt:lpstr>
      <vt:lpstr>II_06_03_09!Área_de_Impressão</vt:lpstr>
      <vt:lpstr>II_06_04_09!Área_de_Impressão</vt:lpstr>
      <vt:lpstr>II_06_05_09!Área_de_Impressão</vt:lpstr>
      <vt:lpstr>II_06_06_09!Área_de_Impressão</vt:lpstr>
      <vt:lpstr>II_06_07_09!Área_de_Impressão</vt:lpstr>
      <vt:lpstr>II_06_08_09!Área_de_Impressão</vt:lpstr>
      <vt:lpstr>II_06_09_09!Área_de_Impressão</vt:lpstr>
      <vt:lpstr>III_01_01_07!Área_de_Impressão</vt:lpstr>
      <vt:lpstr>III_01_02_07!Área_de_Impressão</vt:lpstr>
      <vt:lpstr>III_01_03_07!Área_de_Impressão</vt:lpstr>
      <vt:lpstr>III_01_04_07!Área_de_Impressão</vt:lpstr>
      <vt:lpstr>III_01_05_07!Área_de_Impressão</vt:lpstr>
      <vt:lpstr>III_02_01_09!Área_de_Impressão</vt:lpstr>
      <vt:lpstr>III_03_01_08!Área_de_Impressão</vt:lpstr>
      <vt:lpstr>III_03_02_08!Área_de_Impressão</vt:lpstr>
      <vt:lpstr>III_03_03_08!Área_de_Impressão</vt:lpstr>
      <vt:lpstr>III_03_04_08!Área_de_Impressão</vt:lpstr>
      <vt:lpstr>III_03_04c_08!Área_de_Impressão</vt:lpstr>
      <vt:lpstr>III_03_05_08!Área_de_Impressão</vt:lpstr>
      <vt:lpstr>III_03_05c_08!Área_de_Impressão</vt:lpstr>
      <vt:lpstr>III_03_06_08!Área_de_Impressão</vt:lpstr>
      <vt:lpstr>III_03_06c_08!Área_de_Impressão</vt:lpstr>
      <vt:lpstr>III_03_07_08!Área_de_Impressão</vt:lpstr>
      <vt:lpstr>III_03_07c_08!Área_de_Impressão</vt:lpstr>
      <vt:lpstr>III_03_08_08!Área_de_Impressão</vt:lpstr>
      <vt:lpstr>III_03_08c_08!Área_de_Impressão</vt:lpstr>
      <vt:lpstr>III_03_09_08!Área_de_Impressão</vt:lpstr>
      <vt:lpstr>III_03_10_08!Área_de_Impressão</vt:lpstr>
      <vt:lpstr>III_03_10c_08!Área_de_Impressão</vt:lpstr>
      <vt:lpstr>III_03_11_08!Área_de_Impressão</vt:lpstr>
      <vt:lpstr>III_03_11c_08!Área_de_Impressão</vt:lpstr>
      <vt:lpstr>III_03_12_08!Área_de_Impressão</vt:lpstr>
      <vt:lpstr>III_03_12c_08!Área_de_Impressão</vt:lpstr>
      <vt:lpstr>III_03_13_08!Área_de_Impressão</vt:lpstr>
      <vt:lpstr>III_03_13c_08!Área_de_Impressão</vt:lpstr>
      <vt:lpstr>III_03_14_08!Área_de_Impressão</vt:lpstr>
      <vt:lpstr>III_03_14c_08!Área_de_Impressão</vt:lpstr>
      <vt:lpstr>III_03_15_08!Área_de_Impressão</vt:lpstr>
      <vt:lpstr>III_03_15c_08!Área_de_Impressão</vt:lpstr>
      <vt:lpstr>III_03_16_08!Área_de_Impressão</vt:lpstr>
      <vt:lpstr>III_03_16c_08!Área_de_Impressão</vt:lpstr>
      <vt:lpstr>III_03_17_08!Área_de_Impressão</vt:lpstr>
      <vt:lpstr>III_04_01_09!Área_de_Impressão</vt:lpstr>
      <vt:lpstr>III_04_02_09!Área_de_Impressão</vt:lpstr>
      <vt:lpstr>III_04_03_09!Área_de_Impressão</vt:lpstr>
      <vt:lpstr>III_04_04_09!Área_de_Impressão</vt:lpstr>
      <vt:lpstr>III_04_05_09!Área_de_Impressão</vt:lpstr>
      <vt:lpstr>III_05_01_07!Área_de_Impressão</vt:lpstr>
      <vt:lpstr>III_05_01_07c!Área_de_Impressão</vt:lpstr>
      <vt:lpstr>III_05_02_07!Área_de_Impressão</vt:lpstr>
      <vt:lpstr>III_05_03_07!Área_de_Impressão</vt:lpstr>
      <vt:lpstr>III_05_04_07!Área_de_Impressão</vt:lpstr>
      <vt:lpstr>III_05_05_07!Área_de_Impressão</vt:lpstr>
      <vt:lpstr>III_05_06_09!Área_de_Impressão</vt:lpstr>
      <vt:lpstr>III_05_07_0809!Área_de_Impressão</vt:lpstr>
      <vt:lpstr>III_05_07_0809c!Área_de_Impressão</vt:lpstr>
      <vt:lpstr>III_05_08_09!Área_de_Impressão</vt:lpstr>
      <vt:lpstr>III_05_09_09!Área_de_Impressão</vt:lpstr>
      <vt:lpstr>III_05_10_09!Área_de_Impressão</vt:lpstr>
      <vt:lpstr>III_06_01_09!Área_de_Impressão</vt:lpstr>
      <vt:lpstr>III_06_02_09!Área_de_Impressão</vt:lpstr>
      <vt:lpstr>III_06_03_09!Área_de_Impressão</vt:lpstr>
      <vt:lpstr>III_06_04_08!Área_de_Impressão</vt:lpstr>
      <vt:lpstr>III_07_01_08!Área_de_Impressão</vt:lpstr>
      <vt:lpstr>III_07_02_08!Área_de_Impressão</vt:lpstr>
      <vt:lpstr>III_07_03_08!Área_de_Impressão</vt:lpstr>
      <vt:lpstr>III_07_04_08!Área_de_Impressão</vt:lpstr>
      <vt:lpstr>III_07_05_08!Área_de_Impressão</vt:lpstr>
      <vt:lpstr>III_08_01_09!Área_de_Impressão</vt:lpstr>
      <vt:lpstr>III_08_01c_09!Área_de_Impressão</vt:lpstr>
      <vt:lpstr>III_08_02_09!Área_de_Impressão</vt:lpstr>
      <vt:lpstr>III_08_03_09!Área_de_Impressão</vt:lpstr>
      <vt:lpstr>III_08_04_09!Área_de_Impressão</vt:lpstr>
      <vt:lpstr>III_08_05_09!Área_de_Impressão</vt:lpstr>
      <vt:lpstr>III_08_06_09!Área_de_Impressão</vt:lpstr>
      <vt:lpstr>III_08_07_09!Área_de_Impressão</vt:lpstr>
      <vt:lpstr>III_08_08_09!Área_de_Impressão</vt:lpstr>
      <vt:lpstr>III_08_09_09!Área_de_Impressão</vt:lpstr>
      <vt:lpstr>III_08_10_09!Área_de_Impressão</vt:lpstr>
      <vt:lpstr>III_08_11_09!Área_de_Impressão</vt:lpstr>
      <vt:lpstr>III_09_01!Área_de_Impressão</vt:lpstr>
      <vt:lpstr>III_09_02!Área_de_Impressão</vt:lpstr>
      <vt:lpstr>III_09_03!Área_de_Impressão</vt:lpstr>
      <vt:lpstr>III_09_04!Área_de_Impressão</vt:lpstr>
      <vt:lpstr>III_09_05!Área_de_Impressão</vt:lpstr>
      <vt:lpstr>III_09_06!Área_de_Impressão</vt:lpstr>
      <vt:lpstr>III_10_01!Área_de_Impressão</vt:lpstr>
      <vt:lpstr>III_10_02!Área_de_Impressão</vt:lpstr>
      <vt:lpstr>III_10_03!Área_de_Impressão</vt:lpstr>
      <vt:lpstr>III_10_04!Área_de_Impressão</vt:lpstr>
      <vt:lpstr>III_11_01_09!Área_de_Impressão</vt:lpstr>
      <vt:lpstr>III_11_01_09c!Área_de_Impressão</vt:lpstr>
      <vt:lpstr>III_11_02_09!Área_de_Impressão</vt:lpstr>
      <vt:lpstr>III_11_03_09!Área_de_Impressão</vt:lpstr>
      <vt:lpstr>III_11_04_09!Área_de_Impressão</vt:lpstr>
      <vt:lpstr>III_11_05_09!Área_de_Impressão</vt:lpstr>
      <vt:lpstr>III_11_06_08!Área_de_Impressão</vt:lpstr>
      <vt:lpstr>III_12_01_0809!Área_de_Impressão</vt:lpstr>
      <vt:lpstr>III_12_02_08!Área_de_Impressão</vt:lpstr>
      <vt:lpstr>III_12_03_08!Área_de_Impressão</vt:lpstr>
      <vt:lpstr>III_12_04_08!Área_de_Impressão</vt:lpstr>
      <vt:lpstr>III_13_01_08!Área_de_Impressão</vt:lpstr>
      <vt:lpstr>III_13_02_08!Área_de_Impressão</vt:lpstr>
      <vt:lpstr>III_13_02_08c!Área_de_Impressão</vt:lpstr>
      <vt:lpstr>III_13_03_08!Área_de_Impressão</vt:lpstr>
      <vt:lpstr>III_13_03_08c!Área_de_Impressão</vt:lpstr>
      <vt:lpstr>III_13_04_08!Área_de_Impressão</vt:lpstr>
      <vt:lpstr>III_13_04_08c!Área_de_Impressão</vt:lpstr>
      <vt:lpstr>III_13_05_08!Área_de_Impressão</vt:lpstr>
      <vt:lpstr>III_13_05_08c!Área_de_Impressão</vt:lpstr>
      <vt:lpstr>III_13_06_08!Área_de_Impressão</vt:lpstr>
      <vt:lpstr>III_13_07_08!Área_de_Impressão</vt:lpstr>
      <vt:lpstr>III_13_07_08c!Área_de_Impressão</vt:lpstr>
      <vt:lpstr>III_13_08_08!Área_de_Impressão</vt:lpstr>
      <vt:lpstr>III_13_08_08c!Área_de_Impressão</vt:lpstr>
      <vt:lpstr>III_13_09_08!Área_de_Impressão</vt:lpstr>
      <vt:lpstr>III_13_09_08c!Área_de_Impressão</vt:lpstr>
      <vt:lpstr>III_13_10_08!Área_de_Impressão</vt:lpstr>
      <vt:lpstr>III_13_11_08!Área_de_Impressão</vt:lpstr>
      <vt:lpstr>III_14_01_0809!Área_de_Impressão</vt:lpstr>
      <vt:lpstr>III_14_02_08!Área_de_Impressão</vt:lpstr>
      <vt:lpstr>III_14_02c_08!Área_de_Impressão</vt:lpstr>
      <vt:lpstr>III_14_03_08!Área_de_Impressão</vt:lpstr>
      <vt:lpstr>'III_14_04_06-08'!Área_de_Impressão</vt:lpstr>
      <vt:lpstr>'III_14_04c_06-08'!Área_de_Impressão</vt:lpstr>
      <vt:lpstr>'III_14_05_06-08'!Área_de_Impressão</vt:lpstr>
      <vt:lpstr>'III_14_05c_06-08'!Área_de_Impressão</vt:lpstr>
      <vt:lpstr>III_15_01_09!Área_de_Impressão</vt:lpstr>
      <vt:lpstr>III_15_02_08!Área_de_Impressão</vt:lpstr>
      <vt:lpstr>III_15_03_08!Área_de_Impressão</vt:lpstr>
      <vt:lpstr>III_15_04_08!Área_de_Impressão</vt:lpstr>
      <vt:lpstr>IV_01_01_08!Área_de_Impressão</vt:lpstr>
      <vt:lpstr>IV_01_02_08!Área_de_Impressão</vt:lpstr>
      <vt:lpstr>IV_01_03_08!Área_de_Impressão</vt:lpstr>
      <vt:lpstr>IV_01_04_08!Área_de_Impressão</vt:lpstr>
      <vt:lpstr>IV_02_01_09!Área_de_Impressão</vt:lpstr>
      <vt:lpstr>IV_02_02_09!Área_de_Impressão</vt:lpstr>
      <vt:lpstr>IV_02_03_09!Área_de_Impressão</vt:lpstr>
      <vt:lpstr>IV_02_04_09!Área_de_Impressão</vt:lpstr>
      <vt:lpstr>IV_02_05_09!Área_de_Impressão</vt:lpstr>
      <vt:lpstr>IV_02_06_09!Área_de_Impressão</vt:lpstr>
      <vt:lpstr>IV_03_01_09!Área_de_Impressão</vt:lpstr>
      <vt:lpstr>IV_03_01_09c!Área_de_Impressão</vt:lpstr>
      <vt:lpstr>IV_03_02_09!Área_de_Impressão</vt:lpstr>
      <vt:lpstr>IV_03_03_09!Área_de_Impressão</vt:lpstr>
      <vt:lpstr>IV_03_04_09!Área_de_Impressão</vt:lpstr>
      <vt:lpstr>IV_03_04_09c!Área_de_Impressão</vt:lpstr>
      <vt:lpstr>IV_03_04_09cc!Área_de_Impressão</vt:lpstr>
      <vt:lpstr>IV_03_05_09!Área_de_Impressão</vt:lpstr>
      <vt:lpstr>IV_03_06_09!Área_de_Impressão</vt:lpstr>
      <vt:lpstr>IV_03_06_09c!Área_de_Impressão</vt:lpstr>
      <vt:lpstr>IV_03_07_09!Área_de_Impressão</vt:lpstr>
      <vt:lpstr>IV_03_08_09!Área_de_Impressão</vt:lpstr>
      <vt:lpstr>IV_03_08_09c!Área_de_Impressão</vt:lpstr>
      <vt:lpstr>IV_03_09_09!Área_de_Impressão</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Vera Sá</dc:creator>
  <cp:lastModifiedBy>vera.sa</cp:lastModifiedBy>
  <cp:lastPrinted>2014-11-05T15:43:55Z</cp:lastPrinted>
  <dcterms:created xsi:type="dcterms:W3CDTF">1996-10-14T23:33:28Z</dcterms:created>
  <dcterms:modified xsi:type="dcterms:W3CDTF">2014-11-05T15:45:03Z</dcterms:modified>
</cp:coreProperties>
</file>